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hn\Dropbox\jdmichae\manuscripts\cation-effect\data\lsv-data\"/>
    </mc:Choice>
  </mc:AlternateContent>
  <bookViews>
    <workbookView xWindow="0" yWindow="0" windowWidth="14340" windowHeight="11625" tabRatio="829" activeTab="7"/>
  </bookViews>
  <sheets>
    <sheet name="LiOH 1" sheetId="8" r:id="rId1"/>
    <sheet name="LiOH 2" sheetId="2" r:id="rId2"/>
    <sheet name="LiOH 3" sheetId="3" r:id="rId3"/>
    <sheet name="LiOH 4" sheetId="4" r:id="rId4"/>
    <sheet name="CsOH 1" sheetId="5" r:id="rId5"/>
    <sheet name="CsOh 2" sheetId="6" r:id="rId6"/>
    <sheet name="CsOH 3" sheetId="7" r:id="rId7"/>
    <sheet name="CsOH 4" sheetId="1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1" l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1" i="1"/>
  <c r="L598" i="1"/>
  <c r="L599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1" i="1"/>
  <c r="L590" i="7"/>
  <c r="M590" i="7"/>
  <c r="L591" i="7"/>
  <c r="M591" i="7"/>
  <c r="L592" i="7"/>
  <c r="M592" i="7"/>
  <c r="L593" i="7"/>
  <c r="M593" i="7"/>
  <c r="L594" i="7"/>
  <c r="M594" i="7"/>
  <c r="L595" i="7"/>
  <c r="M595" i="7"/>
  <c r="L596" i="7"/>
  <c r="M596" i="7"/>
  <c r="L597" i="7"/>
  <c r="M597" i="7"/>
  <c r="L598" i="7"/>
  <c r="M598" i="7"/>
  <c r="L599" i="7"/>
  <c r="M599" i="7"/>
  <c r="M2" i="7"/>
  <c r="M3" i="7"/>
  <c r="M4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69" i="7"/>
  <c r="M70" i="7"/>
  <c r="M71" i="7"/>
  <c r="M72" i="7"/>
  <c r="M73" i="7"/>
  <c r="M74" i="7"/>
  <c r="M75" i="7"/>
  <c r="M76" i="7"/>
  <c r="M77" i="7"/>
  <c r="M78" i="7"/>
  <c r="M79" i="7"/>
  <c r="M80" i="7"/>
  <c r="M81" i="7"/>
  <c r="M82" i="7"/>
  <c r="M83" i="7"/>
  <c r="M84" i="7"/>
  <c r="M85" i="7"/>
  <c r="M86" i="7"/>
  <c r="M87" i="7"/>
  <c r="M88" i="7"/>
  <c r="M89" i="7"/>
  <c r="M90" i="7"/>
  <c r="M91" i="7"/>
  <c r="M92" i="7"/>
  <c r="M93" i="7"/>
  <c r="M94" i="7"/>
  <c r="M95" i="7"/>
  <c r="M96" i="7"/>
  <c r="M97" i="7"/>
  <c r="M98" i="7"/>
  <c r="M99" i="7"/>
  <c r="M100" i="7"/>
  <c r="M101" i="7"/>
  <c r="M102" i="7"/>
  <c r="M103" i="7"/>
  <c r="M104" i="7"/>
  <c r="M105" i="7"/>
  <c r="M106" i="7"/>
  <c r="M107" i="7"/>
  <c r="M108" i="7"/>
  <c r="M109" i="7"/>
  <c r="M110" i="7"/>
  <c r="M111" i="7"/>
  <c r="M112" i="7"/>
  <c r="M113" i="7"/>
  <c r="M114" i="7"/>
  <c r="M115" i="7"/>
  <c r="M116" i="7"/>
  <c r="M117" i="7"/>
  <c r="M118" i="7"/>
  <c r="M119" i="7"/>
  <c r="M120" i="7"/>
  <c r="M121" i="7"/>
  <c r="M122" i="7"/>
  <c r="M123" i="7"/>
  <c r="M124" i="7"/>
  <c r="M125" i="7"/>
  <c r="M126" i="7"/>
  <c r="M127" i="7"/>
  <c r="M128" i="7"/>
  <c r="M129" i="7"/>
  <c r="M130" i="7"/>
  <c r="M131" i="7"/>
  <c r="M132" i="7"/>
  <c r="M133" i="7"/>
  <c r="M134" i="7"/>
  <c r="M135" i="7"/>
  <c r="M136" i="7"/>
  <c r="M137" i="7"/>
  <c r="M138" i="7"/>
  <c r="M139" i="7"/>
  <c r="M140" i="7"/>
  <c r="M141" i="7"/>
  <c r="M142" i="7"/>
  <c r="M143" i="7"/>
  <c r="M144" i="7"/>
  <c r="M145" i="7"/>
  <c r="M146" i="7"/>
  <c r="M147" i="7"/>
  <c r="M148" i="7"/>
  <c r="M149" i="7"/>
  <c r="M150" i="7"/>
  <c r="M151" i="7"/>
  <c r="M152" i="7"/>
  <c r="M153" i="7"/>
  <c r="M154" i="7"/>
  <c r="M155" i="7"/>
  <c r="M156" i="7"/>
  <c r="M157" i="7"/>
  <c r="M158" i="7"/>
  <c r="M159" i="7"/>
  <c r="M160" i="7"/>
  <c r="M161" i="7"/>
  <c r="M162" i="7"/>
  <c r="M163" i="7"/>
  <c r="M164" i="7"/>
  <c r="M165" i="7"/>
  <c r="M166" i="7"/>
  <c r="M167" i="7"/>
  <c r="M168" i="7"/>
  <c r="M169" i="7"/>
  <c r="M170" i="7"/>
  <c r="M171" i="7"/>
  <c r="M172" i="7"/>
  <c r="M173" i="7"/>
  <c r="M174" i="7"/>
  <c r="M175" i="7"/>
  <c r="M176" i="7"/>
  <c r="M177" i="7"/>
  <c r="M178" i="7"/>
  <c r="M179" i="7"/>
  <c r="M180" i="7"/>
  <c r="M181" i="7"/>
  <c r="M182" i="7"/>
  <c r="M183" i="7"/>
  <c r="M184" i="7"/>
  <c r="M185" i="7"/>
  <c r="M186" i="7"/>
  <c r="M187" i="7"/>
  <c r="M188" i="7"/>
  <c r="M189" i="7"/>
  <c r="M190" i="7"/>
  <c r="M191" i="7"/>
  <c r="M192" i="7"/>
  <c r="M193" i="7"/>
  <c r="M194" i="7"/>
  <c r="M195" i="7"/>
  <c r="M196" i="7"/>
  <c r="M197" i="7"/>
  <c r="M198" i="7"/>
  <c r="M199" i="7"/>
  <c r="M200" i="7"/>
  <c r="M201" i="7"/>
  <c r="M202" i="7"/>
  <c r="M203" i="7"/>
  <c r="M204" i="7"/>
  <c r="M205" i="7"/>
  <c r="M206" i="7"/>
  <c r="M207" i="7"/>
  <c r="M208" i="7"/>
  <c r="M209" i="7"/>
  <c r="M210" i="7"/>
  <c r="M211" i="7"/>
  <c r="M212" i="7"/>
  <c r="M213" i="7"/>
  <c r="M214" i="7"/>
  <c r="M215" i="7"/>
  <c r="M216" i="7"/>
  <c r="M217" i="7"/>
  <c r="M218" i="7"/>
  <c r="M219" i="7"/>
  <c r="M220" i="7"/>
  <c r="M221" i="7"/>
  <c r="M222" i="7"/>
  <c r="M223" i="7"/>
  <c r="M224" i="7"/>
  <c r="M225" i="7"/>
  <c r="M226" i="7"/>
  <c r="M227" i="7"/>
  <c r="M228" i="7"/>
  <c r="M229" i="7"/>
  <c r="M230" i="7"/>
  <c r="M231" i="7"/>
  <c r="M232" i="7"/>
  <c r="M233" i="7"/>
  <c r="M234" i="7"/>
  <c r="M235" i="7"/>
  <c r="M236" i="7"/>
  <c r="M237" i="7"/>
  <c r="M238" i="7"/>
  <c r="M239" i="7"/>
  <c r="M240" i="7"/>
  <c r="M241" i="7"/>
  <c r="M242" i="7"/>
  <c r="M243" i="7"/>
  <c r="M244" i="7"/>
  <c r="M245" i="7"/>
  <c r="M246" i="7"/>
  <c r="M247" i="7"/>
  <c r="M248" i="7"/>
  <c r="M249" i="7"/>
  <c r="M250" i="7"/>
  <c r="M251" i="7"/>
  <c r="M252" i="7"/>
  <c r="M253" i="7"/>
  <c r="M254" i="7"/>
  <c r="M255" i="7"/>
  <c r="M256" i="7"/>
  <c r="M257" i="7"/>
  <c r="M258" i="7"/>
  <c r="M259" i="7"/>
  <c r="M260" i="7"/>
  <c r="M261" i="7"/>
  <c r="M262" i="7"/>
  <c r="M263" i="7"/>
  <c r="M264" i="7"/>
  <c r="M265" i="7"/>
  <c r="M266" i="7"/>
  <c r="M267" i="7"/>
  <c r="M268" i="7"/>
  <c r="M269" i="7"/>
  <c r="M270" i="7"/>
  <c r="M271" i="7"/>
  <c r="M272" i="7"/>
  <c r="M273" i="7"/>
  <c r="M274" i="7"/>
  <c r="M275" i="7"/>
  <c r="M276" i="7"/>
  <c r="M277" i="7"/>
  <c r="M278" i="7"/>
  <c r="M279" i="7"/>
  <c r="M280" i="7"/>
  <c r="M281" i="7"/>
  <c r="M282" i="7"/>
  <c r="M283" i="7"/>
  <c r="M284" i="7"/>
  <c r="M285" i="7"/>
  <c r="M286" i="7"/>
  <c r="M287" i="7"/>
  <c r="M288" i="7"/>
  <c r="M289" i="7"/>
  <c r="M290" i="7"/>
  <c r="M291" i="7"/>
  <c r="M292" i="7"/>
  <c r="M293" i="7"/>
  <c r="M294" i="7"/>
  <c r="M295" i="7"/>
  <c r="M296" i="7"/>
  <c r="M297" i="7"/>
  <c r="M298" i="7"/>
  <c r="M299" i="7"/>
  <c r="M300" i="7"/>
  <c r="M301" i="7"/>
  <c r="M302" i="7"/>
  <c r="M303" i="7"/>
  <c r="M304" i="7"/>
  <c r="M305" i="7"/>
  <c r="M306" i="7"/>
  <c r="M307" i="7"/>
  <c r="M308" i="7"/>
  <c r="M309" i="7"/>
  <c r="M310" i="7"/>
  <c r="M311" i="7"/>
  <c r="M312" i="7"/>
  <c r="M313" i="7"/>
  <c r="M314" i="7"/>
  <c r="M315" i="7"/>
  <c r="M316" i="7"/>
  <c r="M317" i="7"/>
  <c r="M318" i="7"/>
  <c r="M319" i="7"/>
  <c r="M320" i="7"/>
  <c r="M321" i="7"/>
  <c r="M322" i="7"/>
  <c r="M323" i="7"/>
  <c r="M324" i="7"/>
  <c r="M325" i="7"/>
  <c r="M326" i="7"/>
  <c r="M327" i="7"/>
  <c r="M328" i="7"/>
  <c r="M329" i="7"/>
  <c r="M330" i="7"/>
  <c r="M331" i="7"/>
  <c r="M332" i="7"/>
  <c r="M333" i="7"/>
  <c r="M334" i="7"/>
  <c r="M335" i="7"/>
  <c r="M336" i="7"/>
  <c r="M337" i="7"/>
  <c r="M338" i="7"/>
  <c r="M339" i="7"/>
  <c r="M340" i="7"/>
  <c r="M341" i="7"/>
  <c r="M342" i="7"/>
  <c r="M343" i="7"/>
  <c r="M344" i="7"/>
  <c r="M345" i="7"/>
  <c r="M346" i="7"/>
  <c r="M347" i="7"/>
  <c r="M348" i="7"/>
  <c r="M349" i="7"/>
  <c r="M350" i="7"/>
  <c r="M351" i="7"/>
  <c r="M352" i="7"/>
  <c r="M353" i="7"/>
  <c r="M354" i="7"/>
  <c r="M355" i="7"/>
  <c r="M356" i="7"/>
  <c r="M357" i="7"/>
  <c r="M358" i="7"/>
  <c r="M359" i="7"/>
  <c r="M360" i="7"/>
  <c r="M361" i="7"/>
  <c r="M362" i="7"/>
  <c r="M363" i="7"/>
  <c r="M364" i="7"/>
  <c r="M365" i="7"/>
  <c r="M366" i="7"/>
  <c r="M367" i="7"/>
  <c r="M368" i="7"/>
  <c r="M369" i="7"/>
  <c r="M370" i="7"/>
  <c r="M371" i="7"/>
  <c r="M372" i="7"/>
  <c r="M373" i="7"/>
  <c r="M374" i="7"/>
  <c r="M375" i="7"/>
  <c r="M376" i="7"/>
  <c r="M377" i="7"/>
  <c r="M378" i="7"/>
  <c r="M379" i="7"/>
  <c r="M380" i="7"/>
  <c r="M381" i="7"/>
  <c r="M382" i="7"/>
  <c r="M383" i="7"/>
  <c r="M384" i="7"/>
  <c r="M385" i="7"/>
  <c r="M386" i="7"/>
  <c r="M387" i="7"/>
  <c r="M388" i="7"/>
  <c r="M389" i="7"/>
  <c r="M390" i="7"/>
  <c r="M391" i="7"/>
  <c r="M392" i="7"/>
  <c r="M393" i="7"/>
  <c r="M394" i="7"/>
  <c r="M395" i="7"/>
  <c r="M396" i="7"/>
  <c r="M397" i="7"/>
  <c r="M398" i="7"/>
  <c r="M399" i="7"/>
  <c r="M400" i="7"/>
  <c r="M401" i="7"/>
  <c r="M402" i="7"/>
  <c r="M403" i="7"/>
  <c r="M404" i="7"/>
  <c r="M405" i="7"/>
  <c r="M406" i="7"/>
  <c r="M407" i="7"/>
  <c r="M408" i="7"/>
  <c r="M409" i="7"/>
  <c r="M410" i="7"/>
  <c r="M411" i="7"/>
  <c r="M412" i="7"/>
  <c r="M413" i="7"/>
  <c r="M414" i="7"/>
  <c r="M415" i="7"/>
  <c r="M416" i="7"/>
  <c r="M417" i="7"/>
  <c r="M418" i="7"/>
  <c r="M419" i="7"/>
  <c r="M420" i="7"/>
  <c r="M421" i="7"/>
  <c r="M422" i="7"/>
  <c r="M423" i="7"/>
  <c r="M424" i="7"/>
  <c r="M425" i="7"/>
  <c r="M426" i="7"/>
  <c r="M427" i="7"/>
  <c r="M428" i="7"/>
  <c r="M429" i="7"/>
  <c r="M430" i="7"/>
  <c r="M431" i="7"/>
  <c r="M432" i="7"/>
  <c r="M433" i="7"/>
  <c r="M434" i="7"/>
  <c r="M435" i="7"/>
  <c r="M436" i="7"/>
  <c r="M437" i="7"/>
  <c r="M438" i="7"/>
  <c r="M439" i="7"/>
  <c r="M440" i="7"/>
  <c r="M441" i="7"/>
  <c r="M442" i="7"/>
  <c r="M443" i="7"/>
  <c r="M444" i="7"/>
  <c r="M445" i="7"/>
  <c r="M446" i="7"/>
  <c r="M447" i="7"/>
  <c r="M448" i="7"/>
  <c r="M449" i="7"/>
  <c r="M450" i="7"/>
  <c r="M451" i="7"/>
  <c r="M452" i="7"/>
  <c r="M453" i="7"/>
  <c r="M454" i="7"/>
  <c r="M455" i="7"/>
  <c r="M456" i="7"/>
  <c r="M457" i="7"/>
  <c r="M458" i="7"/>
  <c r="M459" i="7"/>
  <c r="M460" i="7"/>
  <c r="M461" i="7"/>
  <c r="M462" i="7"/>
  <c r="M463" i="7"/>
  <c r="M464" i="7"/>
  <c r="M465" i="7"/>
  <c r="M466" i="7"/>
  <c r="M467" i="7"/>
  <c r="M468" i="7"/>
  <c r="M469" i="7"/>
  <c r="M470" i="7"/>
  <c r="M471" i="7"/>
  <c r="M472" i="7"/>
  <c r="M473" i="7"/>
  <c r="M474" i="7"/>
  <c r="M475" i="7"/>
  <c r="M476" i="7"/>
  <c r="M477" i="7"/>
  <c r="M478" i="7"/>
  <c r="M479" i="7"/>
  <c r="M480" i="7"/>
  <c r="M481" i="7"/>
  <c r="M482" i="7"/>
  <c r="M483" i="7"/>
  <c r="M484" i="7"/>
  <c r="M485" i="7"/>
  <c r="M486" i="7"/>
  <c r="M487" i="7"/>
  <c r="M488" i="7"/>
  <c r="M489" i="7"/>
  <c r="M490" i="7"/>
  <c r="M491" i="7"/>
  <c r="M492" i="7"/>
  <c r="M493" i="7"/>
  <c r="M494" i="7"/>
  <c r="M495" i="7"/>
  <c r="M496" i="7"/>
  <c r="M497" i="7"/>
  <c r="M498" i="7"/>
  <c r="M499" i="7"/>
  <c r="M500" i="7"/>
  <c r="M501" i="7"/>
  <c r="M502" i="7"/>
  <c r="M503" i="7"/>
  <c r="M504" i="7"/>
  <c r="M505" i="7"/>
  <c r="M506" i="7"/>
  <c r="M507" i="7"/>
  <c r="M508" i="7"/>
  <c r="M509" i="7"/>
  <c r="M510" i="7"/>
  <c r="M511" i="7"/>
  <c r="M512" i="7"/>
  <c r="M513" i="7"/>
  <c r="M514" i="7"/>
  <c r="M515" i="7"/>
  <c r="M516" i="7"/>
  <c r="M517" i="7"/>
  <c r="M518" i="7"/>
  <c r="M519" i="7"/>
  <c r="M520" i="7"/>
  <c r="M521" i="7"/>
  <c r="M522" i="7"/>
  <c r="M523" i="7"/>
  <c r="M524" i="7"/>
  <c r="M525" i="7"/>
  <c r="M526" i="7"/>
  <c r="M527" i="7"/>
  <c r="M528" i="7"/>
  <c r="M529" i="7"/>
  <c r="M530" i="7"/>
  <c r="M531" i="7"/>
  <c r="M532" i="7"/>
  <c r="M533" i="7"/>
  <c r="M534" i="7"/>
  <c r="M535" i="7"/>
  <c r="M536" i="7"/>
  <c r="M537" i="7"/>
  <c r="M538" i="7"/>
  <c r="M539" i="7"/>
  <c r="M540" i="7"/>
  <c r="M541" i="7"/>
  <c r="M542" i="7"/>
  <c r="M543" i="7"/>
  <c r="M544" i="7"/>
  <c r="M545" i="7"/>
  <c r="M546" i="7"/>
  <c r="M547" i="7"/>
  <c r="M548" i="7"/>
  <c r="M549" i="7"/>
  <c r="M550" i="7"/>
  <c r="M551" i="7"/>
  <c r="M552" i="7"/>
  <c r="M553" i="7"/>
  <c r="M554" i="7"/>
  <c r="M555" i="7"/>
  <c r="M556" i="7"/>
  <c r="M557" i="7"/>
  <c r="M558" i="7"/>
  <c r="M559" i="7"/>
  <c r="M560" i="7"/>
  <c r="M561" i="7"/>
  <c r="M562" i="7"/>
  <c r="M563" i="7"/>
  <c r="M564" i="7"/>
  <c r="M565" i="7"/>
  <c r="M566" i="7"/>
  <c r="M567" i="7"/>
  <c r="M568" i="7"/>
  <c r="M569" i="7"/>
  <c r="M570" i="7"/>
  <c r="M571" i="7"/>
  <c r="M572" i="7"/>
  <c r="M573" i="7"/>
  <c r="M574" i="7"/>
  <c r="M575" i="7"/>
  <c r="M576" i="7"/>
  <c r="M577" i="7"/>
  <c r="M578" i="7"/>
  <c r="M579" i="7"/>
  <c r="M580" i="7"/>
  <c r="M581" i="7"/>
  <c r="M582" i="7"/>
  <c r="M583" i="7"/>
  <c r="M584" i="7"/>
  <c r="M585" i="7"/>
  <c r="M586" i="7"/>
  <c r="M587" i="7"/>
  <c r="M588" i="7"/>
  <c r="M589" i="7"/>
  <c r="M1" i="7"/>
  <c r="L2" i="7"/>
  <c r="L3" i="7"/>
  <c r="L4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L53" i="7"/>
  <c r="L54" i="7"/>
  <c r="L55" i="7"/>
  <c r="L56" i="7"/>
  <c r="L57" i="7"/>
  <c r="L58" i="7"/>
  <c r="L59" i="7"/>
  <c r="L60" i="7"/>
  <c r="L61" i="7"/>
  <c r="L62" i="7"/>
  <c r="L63" i="7"/>
  <c r="L64" i="7"/>
  <c r="L65" i="7"/>
  <c r="L66" i="7"/>
  <c r="L67" i="7"/>
  <c r="L68" i="7"/>
  <c r="L69" i="7"/>
  <c r="L70" i="7"/>
  <c r="L71" i="7"/>
  <c r="L72" i="7"/>
  <c r="L73" i="7"/>
  <c r="L74" i="7"/>
  <c r="L75" i="7"/>
  <c r="L76" i="7"/>
  <c r="L77" i="7"/>
  <c r="L78" i="7"/>
  <c r="L79" i="7"/>
  <c r="L80" i="7"/>
  <c r="L81" i="7"/>
  <c r="L82" i="7"/>
  <c r="L83" i="7"/>
  <c r="L84" i="7"/>
  <c r="L85" i="7"/>
  <c r="L86" i="7"/>
  <c r="L87" i="7"/>
  <c r="L88" i="7"/>
  <c r="L89" i="7"/>
  <c r="L90" i="7"/>
  <c r="L91" i="7"/>
  <c r="L92" i="7"/>
  <c r="L93" i="7"/>
  <c r="L94" i="7"/>
  <c r="L95" i="7"/>
  <c r="L96" i="7"/>
  <c r="L97" i="7"/>
  <c r="L98" i="7"/>
  <c r="L99" i="7"/>
  <c r="L100" i="7"/>
  <c r="L101" i="7"/>
  <c r="L102" i="7"/>
  <c r="L103" i="7"/>
  <c r="L104" i="7"/>
  <c r="L105" i="7"/>
  <c r="L106" i="7"/>
  <c r="L107" i="7"/>
  <c r="L108" i="7"/>
  <c r="L109" i="7"/>
  <c r="L110" i="7"/>
  <c r="L111" i="7"/>
  <c r="L112" i="7"/>
  <c r="L113" i="7"/>
  <c r="L114" i="7"/>
  <c r="L115" i="7"/>
  <c r="L116" i="7"/>
  <c r="L117" i="7"/>
  <c r="L118" i="7"/>
  <c r="L119" i="7"/>
  <c r="L120" i="7"/>
  <c r="L121" i="7"/>
  <c r="L122" i="7"/>
  <c r="L123" i="7"/>
  <c r="L124" i="7"/>
  <c r="L125" i="7"/>
  <c r="L126" i="7"/>
  <c r="L127" i="7"/>
  <c r="L128" i="7"/>
  <c r="L129" i="7"/>
  <c r="L130" i="7"/>
  <c r="L131" i="7"/>
  <c r="L132" i="7"/>
  <c r="L133" i="7"/>
  <c r="L134" i="7"/>
  <c r="L135" i="7"/>
  <c r="L136" i="7"/>
  <c r="L137" i="7"/>
  <c r="L138" i="7"/>
  <c r="L139" i="7"/>
  <c r="L140" i="7"/>
  <c r="L141" i="7"/>
  <c r="L142" i="7"/>
  <c r="L143" i="7"/>
  <c r="L144" i="7"/>
  <c r="L145" i="7"/>
  <c r="L146" i="7"/>
  <c r="L147" i="7"/>
  <c r="L148" i="7"/>
  <c r="L149" i="7"/>
  <c r="L150" i="7"/>
  <c r="L151" i="7"/>
  <c r="L152" i="7"/>
  <c r="L153" i="7"/>
  <c r="L154" i="7"/>
  <c r="L155" i="7"/>
  <c r="L156" i="7"/>
  <c r="L157" i="7"/>
  <c r="L158" i="7"/>
  <c r="L159" i="7"/>
  <c r="L160" i="7"/>
  <c r="L161" i="7"/>
  <c r="L162" i="7"/>
  <c r="L163" i="7"/>
  <c r="L164" i="7"/>
  <c r="L165" i="7"/>
  <c r="L166" i="7"/>
  <c r="L167" i="7"/>
  <c r="L168" i="7"/>
  <c r="L169" i="7"/>
  <c r="L170" i="7"/>
  <c r="L171" i="7"/>
  <c r="L172" i="7"/>
  <c r="L173" i="7"/>
  <c r="L174" i="7"/>
  <c r="L175" i="7"/>
  <c r="L176" i="7"/>
  <c r="L177" i="7"/>
  <c r="L178" i="7"/>
  <c r="L179" i="7"/>
  <c r="L180" i="7"/>
  <c r="L181" i="7"/>
  <c r="L182" i="7"/>
  <c r="L183" i="7"/>
  <c r="L184" i="7"/>
  <c r="L185" i="7"/>
  <c r="L186" i="7"/>
  <c r="L187" i="7"/>
  <c r="L188" i="7"/>
  <c r="L189" i="7"/>
  <c r="L190" i="7"/>
  <c r="L191" i="7"/>
  <c r="L192" i="7"/>
  <c r="L193" i="7"/>
  <c r="L194" i="7"/>
  <c r="L195" i="7"/>
  <c r="L196" i="7"/>
  <c r="L197" i="7"/>
  <c r="L198" i="7"/>
  <c r="L199" i="7"/>
  <c r="L200" i="7"/>
  <c r="L201" i="7"/>
  <c r="L202" i="7"/>
  <c r="L203" i="7"/>
  <c r="L204" i="7"/>
  <c r="L205" i="7"/>
  <c r="L206" i="7"/>
  <c r="L207" i="7"/>
  <c r="L208" i="7"/>
  <c r="L209" i="7"/>
  <c r="L210" i="7"/>
  <c r="L211" i="7"/>
  <c r="L212" i="7"/>
  <c r="L213" i="7"/>
  <c r="L214" i="7"/>
  <c r="L215" i="7"/>
  <c r="L216" i="7"/>
  <c r="L217" i="7"/>
  <c r="L218" i="7"/>
  <c r="L219" i="7"/>
  <c r="L220" i="7"/>
  <c r="L221" i="7"/>
  <c r="L222" i="7"/>
  <c r="L223" i="7"/>
  <c r="L224" i="7"/>
  <c r="L225" i="7"/>
  <c r="L226" i="7"/>
  <c r="L227" i="7"/>
  <c r="L228" i="7"/>
  <c r="L229" i="7"/>
  <c r="L230" i="7"/>
  <c r="L231" i="7"/>
  <c r="L232" i="7"/>
  <c r="L233" i="7"/>
  <c r="L234" i="7"/>
  <c r="L235" i="7"/>
  <c r="L236" i="7"/>
  <c r="L237" i="7"/>
  <c r="L238" i="7"/>
  <c r="L239" i="7"/>
  <c r="L240" i="7"/>
  <c r="L241" i="7"/>
  <c r="L242" i="7"/>
  <c r="L243" i="7"/>
  <c r="L244" i="7"/>
  <c r="L245" i="7"/>
  <c r="L246" i="7"/>
  <c r="L247" i="7"/>
  <c r="L248" i="7"/>
  <c r="L249" i="7"/>
  <c r="L250" i="7"/>
  <c r="L251" i="7"/>
  <c r="L252" i="7"/>
  <c r="L253" i="7"/>
  <c r="L254" i="7"/>
  <c r="L255" i="7"/>
  <c r="L256" i="7"/>
  <c r="L257" i="7"/>
  <c r="L258" i="7"/>
  <c r="L259" i="7"/>
  <c r="L260" i="7"/>
  <c r="L261" i="7"/>
  <c r="L262" i="7"/>
  <c r="L263" i="7"/>
  <c r="L264" i="7"/>
  <c r="L265" i="7"/>
  <c r="L266" i="7"/>
  <c r="L267" i="7"/>
  <c r="L268" i="7"/>
  <c r="L269" i="7"/>
  <c r="L270" i="7"/>
  <c r="L271" i="7"/>
  <c r="L272" i="7"/>
  <c r="L273" i="7"/>
  <c r="L274" i="7"/>
  <c r="L275" i="7"/>
  <c r="L276" i="7"/>
  <c r="L277" i="7"/>
  <c r="L278" i="7"/>
  <c r="L279" i="7"/>
  <c r="L280" i="7"/>
  <c r="L281" i="7"/>
  <c r="L282" i="7"/>
  <c r="L283" i="7"/>
  <c r="L284" i="7"/>
  <c r="L285" i="7"/>
  <c r="L286" i="7"/>
  <c r="L287" i="7"/>
  <c r="L288" i="7"/>
  <c r="L289" i="7"/>
  <c r="L290" i="7"/>
  <c r="L291" i="7"/>
  <c r="L292" i="7"/>
  <c r="L293" i="7"/>
  <c r="L294" i="7"/>
  <c r="L295" i="7"/>
  <c r="L296" i="7"/>
  <c r="L297" i="7"/>
  <c r="L298" i="7"/>
  <c r="L299" i="7"/>
  <c r="L300" i="7"/>
  <c r="L301" i="7"/>
  <c r="L302" i="7"/>
  <c r="L303" i="7"/>
  <c r="L304" i="7"/>
  <c r="L305" i="7"/>
  <c r="L306" i="7"/>
  <c r="L307" i="7"/>
  <c r="L308" i="7"/>
  <c r="L309" i="7"/>
  <c r="L310" i="7"/>
  <c r="L311" i="7"/>
  <c r="L312" i="7"/>
  <c r="L313" i="7"/>
  <c r="L314" i="7"/>
  <c r="L315" i="7"/>
  <c r="L316" i="7"/>
  <c r="L317" i="7"/>
  <c r="L318" i="7"/>
  <c r="L319" i="7"/>
  <c r="L320" i="7"/>
  <c r="L321" i="7"/>
  <c r="L322" i="7"/>
  <c r="L323" i="7"/>
  <c r="L324" i="7"/>
  <c r="L325" i="7"/>
  <c r="L326" i="7"/>
  <c r="L327" i="7"/>
  <c r="L328" i="7"/>
  <c r="L329" i="7"/>
  <c r="L330" i="7"/>
  <c r="L331" i="7"/>
  <c r="L332" i="7"/>
  <c r="L333" i="7"/>
  <c r="L334" i="7"/>
  <c r="L335" i="7"/>
  <c r="L336" i="7"/>
  <c r="L337" i="7"/>
  <c r="L338" i="7"/>
  <c r="L339" i="7"/>
  <c r="L340" i="7"/>
  <c r="L341" i="7"/>
  <c r="L342" i="7"/>
  <c r="L343" i="7"/>
  <c r="L344" i="7"/>
  <c r="L345" i="7"/>
  <c r="L346" i="7"/>
  <c r="L347" i="7"/>
  <c r="L348" i="7"/>
  <c r="L349" i="7"/>
  <c r="L350" i="7"/>
  <c r="L351" i="7"/>
  <c r="L352" i="7"/>
  <c r="L353" i="7"/>
  <c r="L354" i="7"/>
  <c r="L355" i="7"/>
  <c r="L356" i="7"/>
  <c r="L357" i="7"/>
  <c r="L358" i="7"/>
  <c r="L359" i="7"/>
  <c r="L360" i="7"/>
  <c r="L361" i="7"/>
  <c r="L362" i="7"/>
  <c r="L363" i="7"/>
  <c r="L364" i="7"/>
  <c r="L365" i="7"/>
  <c r="L366" i="7"/>
  <c r="L367" i="7"/>
  <c r="L368" i="7"/>
  <c r="L369" i="7"/>
  <c r="L370" i="7"/>
  <c r="L371" i="7"/>
  <c r="L372" i="7"/>
  <c r="L373" i="7"/>
  <c r="L374" i="7"/>
  <c r="L375" i="7"/>
  <c r="L376" i="7"/>
  <c r="L377" i="7"/>
  <c r="L378" i="7"/>
  <c r="L379" i="7"/>
  <c r="L380" i="7"/>
  <c r="L381" i="7"/>
  <c r="L382" i="7"/>
  <c r="L383" i="7"/>
  <c r="L384" i="7"/>
  <c r="L385" i="7"/>
  <c r="L386" i="7"/>
  <c r="L387" i="7"/>
  <c r="L388" i="7"/>
  <c r="L389" i="7"/>
  <c r="L390" i="7"/>
  <c r="L391" i="7"/>
  <c r="L392" i="7"/>
  <c r="L393" i="7"/>
  <c r="L394" i="7"/>
  <c r="L395" i="7"/>
  <c r="L396" i="7"/>
  <c r="L397" i="7"/>
  <c r="L398" i="7"/>
  <c r="L399" i="7"/>
  <c r="L400" i="7"/>
  <c r="L401" i="7"/>
  <c r="L402" i="7"/>
  <c r="L403" i="7"/>
  <c r="L404" i="7"/>
  <c r="L405" i="7"/>
  <c r="L406" i="7"/>
  <c r="L407" i="7"/>
  <c r="L408" i="7"/>
  <c r="L409" i="7"/>
  <c r="L410" i="7"/>
  <c r="L411" i="7"/>
  <c r="L412" i="7"/>
  <c r="L413" i="7"/>
  <c r="L414" i="7"/>
  <c r="L415" i="7"/>
  <c r="L416" i="7"/>
  <c r="L417" i="7"/>
  <c r="L418" i="7"/>
  <c r="L419" i="7"/>
  <c r="L420" i="7"/>
  <c r="L421" i="7"/>
  <c r="L422" i="7"/>
  <c r="L423" i="7"/>
  <c r="L424" i="7"/>
  <c r="L425" i="7"/>
  <c r="L426" i="7"/>
  <c r="L427" i="7"/>
  <c r="L428" i="7"/>
  <c r="L429" i="7"/>
  <c r="L430" i="7"/>
  <c r="L431" i="7"/>
  <c r="L432" i="7"/>
  <c r="L433" i="7"/>
  <c r="L434" i="7"/>
  <c r="L435" i="7"/>
  <c r="L436" i="7"/>
  <c r="L437" i="7"/>
  <c r="L438" i="7"/>
  <c r="L439" i="7"/>
  <c r="L440" i="7"/>
  <c r="L441" i="7"/>
  <c r="L442" i="7"/>
  <c r="L443" i="7"/>
  <c r="L444" i="7"/>
  <c r="L445" i="7"/>
  <c r="L446" i="7"/>
  <c r="L447" i="7"/>
  <c r="L448" i="7"/>
  <c r="L449" i="7"/>
  <c r="L450" i="7"/>
  <c r="L451" i="7"/>
  <c r="L452" i="7"/>
  <c r="L453" i="7"/>
  <c r="L454" i="7"/>
  <c r="L455" i="7"/>
  <c r="L456" i="7"/>
  <c r="L457" i="7"/>
  <c r="L458" i="7"/>
  <c r="L459" i="7"/>
  <c r="L460" i="7"/>
  <c r="L461" i="7"/>
  <c r="L462" i="7"/>
  <c r="L463" i="7"/>
  <c r="L464" i="7"/>
  <c r="L465" i="7"/>
  <c r="L466" i="7"/>
  <c r="L467" i="7"/>
  <c r="L468" i="7"/>
  <c r="L469" i="7"/>
  <c r="L470" i="7"/>
  <c r="L471" i="7"/>
  <c r="L472" i="7"/>
  <c r="L473" i="7"/>
  <c r="L474" i="7"/>
  <c r="L475" i="7"/>
  <c r="L476" i="7"/>
  <c r="L477" i="7"/>
  <c r="L478" i="7"/>
  <c r="L479" i="7"/>
  <c r="L480" i="7"/>
  <c r="L481" i="7"/>
  <c r="L482" i="7"/>
  <c r="L483" i="7"/>
  <c r="L484" i="7"/>
  <c r="L485" i="7"/>
  <c r="L486" i="7"/>
  <c r="L487" i="7"/>
  <c r="L488" i="7"/>
  <c r="L489" i="7"/>
  <c r="L490" i="7"/>
  <c r="L491" i="7"/>
  <c r="L492" i="7"/>
  <c r="L493" i="7"/>
  <c r="L494" i="7"/>
  <c r="L495" i="7"/>
  <c r="L496" i="7"/>
  <c r="L497" i="7"/>
  <c r="L498" i="7"/>
  <c r="L499" i="7"/>
  <c r="L500" i="7"/>
  <c r="L501" i="7"/>
  <c r="L502" i="7"/>
  <c r="L503" i="7"/>
  <c r="L504" i="7"/>
  <c r="L505" i="7"/>
  <c r="L506" i="7"/>
  <c r="L507" i="7"/>
  <c r="L508" i="7"/>
  <c r="L509" i="7"/>
  <c r="L510" i="7"/>
  <c r="L511" i="7"/>
  <c r="L512" i="7"/>
  <c r="L513" i="7"/>
  <c r="L514" i="7"/>
  <c r="L515" i="7"/>
  <c r="L516" i="7"/>
  <c r="L517" i="7"/>
  <c r="L518" i="7"/>
  <c r="L519" i="7"/>
  <c r="L520" i="7"/>
  <c r="L521" i="7"/>
  <c r="L522" i="7"/>
  <c r="L523" i="7"/>
  <c r="L524" i="7"/>
  <c r="L525" i="7"/>
  <c r="L526" i="7"/>
  <c r="L527" i="7"/>
  <c r="L528" i="7"/>
  <c r="L529" i="7"/>
  <c r="L530" i="7"/>
  <c r="L531" i="7"/>
  <c r="L532" i="7"/>
  <c r="L533" i="7"/>
  <c r="L534" i="7"/>
  <c r="L535" i="7"/>
  <c r="L536" i="7"/>
  <c r="L537" i="7"/>
  <c r="L538" i="7"/>
  <c r="L539" i="7"/>
  <c r="L540" i="7"/>
  <c r="L541" i="7"/>
  <c r="L542" i="7"/>
  <c r="L543" i="7"/>
  <c r="L544" i="7"/>
  <c r="L545" i="7"/>
  <c r="L546" i="7"/>
  <c r="L547" i="7"/>
  <c r="L548" i="7"/>
  <c r="L549" i="7"/>
  <c r="L550" i="7"/>
  <c r="L551" i="7"/>
  <c r="L552" i="7"/>
  <c r="L553" i="7"/>
  <c r="L554" i="7"/>
  <c r="L555" i="7"/>
  <c r="L556" i="7"/>
  <c r="L557" i="7"/>
  <c r="L558" i="7"/>
  <c r="L559" i="7"/>
  <c r="L560" i="7"/>
  <c r="L561" i="7"/>
  <c r="L562" i="7"/>
  <c r="L563" i="7"/>
  <c r="L564" i="7"/>
  <c r="L565" i="7"/>
  <c r="L566" i="7"/>
  <c r="L567" i="7"/>
  <c r="L568" i="7"/>
  <c r="L569" i="7"/>
  <c r="L570" i="7"/>
  <c r="L571" i="7"/>
  <c r="L572" i="7"/>
  <c r="L573" i="7"/>
  <c r="L574" i="7"/>
  <c r="L575" i="7"/>
  <c r="L576" i="7"/>
  <c r="L577" i="7"/>
  <c r="L578" i="7"/>
  <c r="L579" i="7"/>
  <c r="L580" i="7"/>
  <c r="L581" i="7"/>
  <c r="L582" i="7"/>
  <c r="L583" i="7"/>
  <c r="L584" i="7"/>
  <c r="L585" i="7"/>
  <c r="L586" i="7"/>
  <c r="L587" i="7"/>
  <c r="L588" i="7"/>
  <c r="L589" i="7"/>
  <c r="L1" i="7"/>
  <c r="M2" i="6"/>
  <c r="M3" i="6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1" i="6"/>
  <c r="L2" i="6"/>
  <c r="L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6" i="6"/>
  <c r="L97" i="6"/>
  <c r="L98" i="6"/>
  <c r="L99" i="6"/>
  <c r="L100" i="6"/>
  <c r="L101" i="6"/>
  <c r="L102" i="6"/>
  <c r="L103" i="6"/>
  <c r="L104" i="6"/>
  <c r="L105" i="6"/>
  <c r="L106" i="6"/>
  <c r="L107" i="6"/>
  <c r="L108" i="6"/>
  <c r="L109" i="6"/>
  <c r="L110" i="6"/>
  <c r="L111" i="6"/>
  <c r="L112" i="6"/>
  <c r="L113" i="6"/>
  <c r="L114" i="6"/>
  <c r="L115" i="6"/>
  <c r="L116" i="6"/>
  <c r="L117" i="6"/>
  <c r="L118" i="6"/>
  <c r="L119" i="6"/>
  <c r="L120" i="6"/>
  <c r="L121" i="6"/>
  <c r="L122" i="6"/>
  <c r="L123" i="6"/>
  <c r="L124" i="6"/>
  <c r="L125" i="6"/>
  <c r="L126" i="6"/>
  <c r="L127" i="6"/>
  <c r="L128" i="6"/>
  <c r="L129" i="6"/>
  <c r="L130" i="6"/>
  <c r="L131" i="6"/>
  <c r="L132" i="6"/>
  <c r="L133" i="6"/>
  <c r="L134" i="6"/>
  <c r="L135" i="6"/>
  <c r="L136" i="6"/>
  <c r="L137" i="6"/>
  <c r="L138" i="6"/>
  <c r="L139" i="6"/>
  <c r="L140" i="6"/>
  <c r="L141" i="6"/>
  <c r="L142" i="6"/>
  <c r="L143" i="6"/>
  <c r="L144" i="6"/>
  <c r="L145" i="6"/>
  <c r="L146" i="6"/>
  <c r="L147" i="6"/>
  <c r="L148" i="6"/>
  <c r="L149" i="6"/>
  <c r="L150" i="6"/>
  <c r="L151" i="6"/>
  <c r="L152" i="6"/>
  <c r="L153" i="6"/>
  <c r="L154" i="6"/>
  <c r="L155" i="6"/>
  <c r="L156" i="6"/>
  <c r="L157" i="6"/>
  <c r="L158" i="6"/>
  <c r="L159" i="6"/>
  <c r="L160" i="6"/>
  <c r="L161" i="6"/>
  <c r="L162" i="6"/>
  <c r="L163" i="6"/>
  <c r="L164" i="6"/>
  <c r="L165" i="6"/>
  <c r="L166" i="6"/>
  <c r="L167" i="6"/>
  <c r="L168" i="6"/>
  <c r="L169" i="6"/>
  <c r="L170" i="6"/>
  <c r="L171" i="6"/>
  <c r="L172" i="6"/>
  <c r="L173" i="6"/>
  <c r="L174" i="6"/>
  <c r="L175" i="6"/>
  <c r="L176" i="6"/>
  <c r="L177" i="6"/>
  <c r="L178" i="6"/>
  <c r="L179" i="6"/>
  <c r="L180" i="6"/>
  <c r="L181" i="6"/>
  <c r="L182" i="6"/>
  <c r="L183" i="6"/>
  <c r="L184" i="6"/>
  <c r="L185" i="6"/>
  <c r="L186" i="6"/>
  <c r="L187" i="6"/>
  <c r="L188" i="6"/>
  <c r="L189" i="6"/>
  <c r="L190" i="6"/>
  <c r="L191" i="6"/>
  <c r="L192" i="6"/>
  <c r="L193" i="6"/>
  <c r="L194" i="6"/>
  <c r="L195" i="6"/>
  <c r="L196" i="6"/>
  <c r="L197" i="6"/>
  <c r="L198" i="6"/>
  <c r="L199" i="6"/>
  <c r="L200" i="6"/>
  <c r="L201" i="6"/>
  <c r="L202" i="6"/>
  <c r="L203" i="6"/>
  <c r="L204" i="6"/>
  <c r="L205" i="6"/>
  <c r="L206" i="6"/>
  <c r="L207" i="6"/>
  <c r="L208" i="6"/>
  <c r="L209" i="6"/>
  <c r="L210" i="6"/>
  <c r="L211" i="6"/>
  <c r="L212" i="6"/>
  <c r="L213" i="6"/>
  <c r="L214" i="6"/>
  <c r="L215" i="6"/>
  <c r="L216" i="6"/>
  <c r="L217" i="6"/>
  <c r="L218" i="6"/>
  <c r="L219" i="6"/>
  <c r="L220" i="6"/>
  <c r="L221" i="6"/>
  <c r="L222" i="6"/>
  <c r="L223" i="6"/>
  <c r="L224" i="6"/>
  <c r="L225" i="6"/>
  <c r="L226" i="6"/>
  <c r="L227" i="6"/>
  <c r="L228" i="6"/>
  <c r="L229" i="6"/>
  <c r="L230" i="6"/>
  <c r="L231" i="6"/>
  <c r="L232" i="6"/>
  <c r="L233" i="6"/>
  <c r="L234" i="6"/>
  <c r="L235" i="6"/>
  <c r="L236" i="6"/>
  <c r="L237" i="6"/>
  <c r="L238" i="6"/>
  <c r="L239" i="6"/>
  <c r="L240" i="6"/>
  <c r="L241" i="6"/>
  <c r="L242" i="6"/>
  <c r="L243" i="6"/>
  <c r="L244" i="6"/>
  <c r="L245" i="6"/>
  <c r="L246" i="6"/>
  <c r="L247" i="6"/>
  <c r="L248" i="6"/>
  <c r="L249" i="6"/>
  <c r="L250" i="6"/>
  <c r="L251" i="6"/>
  <c r="L252" i="6"/>
  <c r="L253" i="6"/>
  <c r="L254" i="6"/>
  <c r="L255" i="6"/>
  <c r="L256" i="6"/>
  <c r="L257" i="6"/>
  <c r="L258" i="6"/>
  <c r="L259" i="6"/>
  <c r="L260" i="6"/>
  <c r="L261" i="6"/>
  <c r="L262" i="6"/>
  <c r="L263" i="6"/>
  <c r="L264" i="6"/>
  <c r="L265" i="6"/>
  <c r="L266" i="6"/>
  <c r="L267" i="6"/>
  <c r="L268" i="6"/>
  <c r="L269" i="6"/>
  <c r="L270" i="6"/>
  <c r="L271" i="6"/>
  <c r="L272" i="6"/>
  <c r="L273" i="6"/>
  <c r="L274" i="6"/>
  <c r="L275" i="6"/>
  <c r="L276" i="6"/>
  <c r="L277" i="6"/>
  <c r="L278" i="6"/>
  <c r="L279" i="6"/>
  <c r="L280" i="6"/>
  <c r="L281" i="6"/>
  <c r="L282" i="6"/>
  <c r="L283" i="6"/>
  <c r="L284" i="6"/>
  <c r="L285" i="6"/>
  <c r="L286" i="6"/>
  <c r="L287" i="6"/>
  <c r="L288" i="6"/>
  <c r="L289" i="6"/>
  <c r="L290" i="6"/>
  <c r="L291" i="6"/>
  <c r="L292" i="6"/>
  <c r="L293" i="6"/>
  <c r="L294" i="6"/>
  <c r="L295" i="6"/>
  <c r="L296" i="6"/>
  <c r="L297" i="6"/>
  <c r="L298" i="6"/>
  <c r="L299" i="6"/>
  <c r="L300" i="6"/>
  <c r="L301" i="6"/>
  <c r="L302" i="6"/>
  <c r="L303" i="6"/>
  <c r="L304" i="6"/>
  <c r="L305" i="6"/>
  <c r="L306" i="6"/>
  <c r="L307" i="6"/>
  <c r="L308" i="6"/>
  <c r="L309" i="6"/>
  <c r="L310" i="6"/>
  <c r="L311" i="6"/>
  <c r="L312" i="6"/>
  <c r="L313" i="6"/>
  <c r="L314" i="6"/>
  <c r="L315" i="6"/>
  <c r="L316" i="6"/>
  <c r="L317" i="6"/>
  <c r="L318" i="6"/>
  <c r="L319" i="6"/>
  <c r="L320" i="6"/>
  <c r="L321" i="6"/>
  <c r="L322" i="6"/>
  <c r="L323" i="6"/>
  <c r="L324" i="6"/>
  <c r="L325" i="6"/>
  <c r="L326" i="6"/>
  <c r="L327" i="6"/>
  <c r="L328" i="6"/>
  <c r="L329" i="6"/>
  <c r="L330" i="6"/>
  <c r="L331" i="6"/>
  <c r="L332" i="6"/>
  <c r="L333" i="6"/>
  <c r="L334" i="6"/>
  <c r="L335" i="6"/>
  <c r="L336" i="6"/>
  <c r="L337" i="6"/>
  <c r="L338" i="6"/>
  <c r="L339" i="6"/>
  <c r="L340" i="6"/>
  <c r="L341" i="6"/>
  <c r="L342" i="6"/>
  <c r="L343" i="6"/>
  <c r="L344" i="6"/>
  <c r="L345" i="6"/>
  <c r="L346" i="6"/>
  <c r="L347" i="6"/>
  <c r="L348" i="6"/>
  <c r="L349" i="6"/>
  <c r="L350" i="6"/>
  <c r="L351" i="6"/>
  <c r="L352" i="6"/>
  <c r="L353" i="6"/>
  <c r="L354" i="6"/>
  <c r="L355" i="6"/>
  <c r="L356" i="6"/>
  <c r="L357" i="6"/>
  <c r="L358" i="6"/>
  <c r="L359" i="6"/>
  <c r="L360" i="6"/>
  <c r="L361" i="6"/>
  <c r="L362" i="6"/>
  <c r="L363" i="6"/>
  <c r="L364" i="6"/>
  <c r="L365" i="6"/>
  <c r="L366" i="6"/>
  <c r="L367" i="6"/>
  <c r="L368" i="6"/>
  <c r="L369" i="6"/>
  <c r="L370" i="6"/>
  <c r="L371" i="6"/>
  <c r="L372" i="6"/>
  <c r="L373" i="6"/>
  <c r="L374" i="6"/>
  <c r="L375" i="6"/>
  <c r="L376" i="6"/>
  <c r="L377" i="6"/>
  <c r="L378" i="6"/>
  <c r="L379" i="6"/>
  <c r="L380" i="6"/>
  <c r="L381" i="6"/>
  <c r="L382" i="6"/>
  <c r="L383" i="6"/>
  <c r="L384" i="6"/>
  <c r="L385" i="6"/>
  <c r="L386" i="6"/>
  <c r="L387" i="6"/>
  <c r="L388" i="6"/>
  <c r="L389" i="6"/>
  <c r="L390" i="6"/>
  <c r="L391" i="6"/>
  <c r="L392" i="6"/>
  <c r="L393" i="6"/>
  <c r="L394" i="6"/>
  <c r="L395" i="6"/>
  <c r="L396" i="6"/>
  <c r="L397" i="6"/>
  <c r="L398" i="6"/>
  <c r="L399" i="6"/>
  <c r="L400" i="6"/>
  <c r="L401" i="6"/>
  <c r="L402" i="6"/>
  <c r="L403" i="6"/>
  <c r="L404" i="6"/>
  <c r="L405" i="6"/>
  <c r="L406" i="6"/>
  <c r="L407" i="6"/>
  <c r="L408" i="6"/>
  <c r="L409" i="6"/>
  <c r="L410" i="6"/>
  <c r="L411" i="6"/>
  <c r="L412" i="6"/>
  <c r="L413" i="6"/>
  <c r="L414" i="6"/>
  <c r="L415" i="6"/>
  <c r="L416" i="6"/>
  <c r="L417" i="6"/>
  <c r="L418" i="6"/>
  <c r="L419" i="6"/>
  <c r="L420" i="6"/>
  <c r="L421" i="6"/>
  <c r="L422" i="6"/>
  <c r="L423" i="6"/>
  <c r="L424" i="6"/>
  <c r="L425" i="6"/>
  <c r="L426" i="6"/>
  <c r="L427" i="6"/>
  <c r="L428" i="6"/>
  <c r="L429" i="6"/>
  <c r="L430" i="6"/>
  <c r="L431" i="6"/>
  <c r="L432" i="6"/>
  <c r="L433" i="6"/>
  <c r="L434" i="6"/>
  <c r="L435" i="6"/>
  <c r="L436" i="6"/>
  <c r="L437" i="6"/>
  <c r="L438" i="6"/>
  <c r="L439" i="6"/>
  <c r="L440" i="6"/>
  <c r="L441" i="6"/>
  <c r="L442" i="6"/>
  <c r="L443" i="6"/>
  <c r="L444" i="6"/>
  <c r="L445" i="6"/>
  <c r="L446" i="6"/>
  <c r="L447" i="6"/>
  <c r="L448" i="6"/>
  <c r="L449" i="6"/>
  <c r="L450" i="6"/>
  <c r="L451" i="6"/>
  <c r="L452" i="6"/>
  <c r="L453" i="6"/>
  <c r="L454" i="6"/>
  <c r="L455" i="6"/>
  <c r="L456" i="6"/>
  <c r="L457" i="6"/>
  <c r="L458" i="6"/>
  <c r="L459" i="6"/>
  <c r="L460" i="6"/>
  <c r="L461" i="6"/>
  <c r="L462" i="6"/>
  <c r="L463" i="6"/>
  <c r="L464" i="6"/>
  <c r="L465" i="6"/>
  <c r="L466" i="6"/>
  <c r="L467" i="6"/>
  <c r="L468" i="6"/>
  <c r="L469" i="6"/>
  <c r="L470" i="6"/>
  <c r="L471" i="6"/>
  <c r="L472" i="6"/>
  <c r="L473" i="6"/>
  <c r="L474" i="6"/>
  <c r="L475" i="6"/>
  <c r="L476" i="6"/>
  <c r="L477" i="6"/>
  <c r="L478" i="6"/>
  <c r="L479" i="6"/>
  <c r="L480" i="6"/>
  <c r="L481" i="6"/>
  <c r="L482" i="6"/>
  <c r="L483" i="6"/>
  <c r="L484" i="6"/>
  <c r="L485" i="6"/>
  <c r="L486" i="6"/>
  <c r="L487" i="6"/>
  <c r="L488" i="6"/>
  <c r="L489" i="6"/>
  <c r="L490" i="6"/>
  <c r="L491" i="6"/>
  <c r="L492" i="6"/>
  <c r="L493" i="6"/>
  <c r="L494" i="6"/>
  <c r="L495" i="6"/>
  <c r="L496" i="6"/>
  <c r="L497" i="6"/>
  <c r="L498" i="6"/>
  <c r="L499" i="6"/>
  <c r="L500" i="6"/>
  <c r="L501" i="6"/>
  <c r="L502" i="6"/>
  <c r="L503" i="6"/>
  <c r="L504" i="6"/>
  <c r="L505" i="6"/>
  <c r="L506" i="6"/>
  <c r="L507" i="6"/>
  <c r="L508" i="6"/>
  <c r="L509" i="6"/>
  <c r="L510" i="6"/>
  <c r="L511" i="6"/>
  <c r="L512" i="6"/>
  <c r="L513" i="6"/>
  <c r="L514" i="6"/>
  <c r="L515" i="6"/>
  <c r="L516" i="6"/>
  <c r="L517" i="6"/>
  <c r="L518" i="6"/>
  <c r="L519" i="6"/>
  <c r="L520" i="6"/>
  <c r="L521" i="6"/>
  <c r="L522" i="6"/>
  <c r="L523" i="6"/>
  <c r="L524" i="6"/>
  <c r="L525" i="6"/>
  <c r="L526" i="6"/>
  <c r="L527" i="6"/>
  <c r="L528" i="6"/>
  <c r="L529" i="6"/>
  <c r="L530" i="6"/>
  <c r="L531" i="6"/>
  <c r="L532" i="6"/>
  <c r="L533" i="6"/>
  <c r="L534" i="6"/>
  <c r="L535" i="6"/>
  <c r="L536" i="6"/>
  <c r="L537" i="6"/>
  <c r="L538" i="6"/>
  <c r="L539" i="6"/>
  <c r="L540" i="6"/>
  <c r="L541" i="6"/>
  <c r="L542" i="6"/>
  <c r="L543" i="6"/>
  <c r="L544" i="6"/>
  <c r="L545" i="6"/>
  <c r="L546" i="6"/>
  <c r="L547" i="6"/>
  <c r="L548" i="6"/>
  <c r="L549" i="6"/>
  <c r="L550" i="6"/>
  <c r="L551" i="6"/>
  <c r="L552" i="6"/>
  <c r="L553" i="6"/>
  <c r="L554" i="6"/>
  <c r="L555" i="6"/>
  <c r="L556" i="6"/>
  <c r="L557" i="6"/>
  <c r="L558" i="6"/>
  <c r="L559" i="6"/>
  <c r="L560" i="6"/>
  <c r="L561" i="6"/>
  <c r="L562" i="6"/>
  <c r="L563" i="6"/>
  <c r="L564" i="6"/>
  <c r="L565" i="6"/>
  <c r="L566" i="6"/>
  <c r="L567" i="6"/>
  <c r="L568" i="6"/>
  <c r="L569" i="6"/>
  <c r="L570" i="6"/>
  <c r="L571" i="6"/>
  <c r="L572" i="6"/>
  <c r="L573" i="6"/>
  <c r="L574" i="6"/>
  <c r="L575" i="6"/>
  <c r="L576" i="6"/>
  <c r="L577" i="6"/>
  <c r="L578" i="6"/>
  <c r="L579" i="6"/>
  <c r="L580" i="6"/>
  <c r="L581" i="6"/>
  <c r="L582" i="6"/>
  <c r="L583" i="6"/>
  <c r="L584" i="6"/>
  <c r="L585" i="6"/>
  <c r="L586" i="6"/>
  <c r="L587" i="6"/>
  <c r="L588" i="6"/>
  <c r="L589" i="6"/>
  <c r="L590" i="6"/>
  <c r="L591" i="6"/>
  <c r="L592" i="6"/>
  <c r="L593" i="6"/>
  <c r="L594" i="6"/>
  <c r="L595" i="6"/>
  <c r="L596" i="6"/>
  <c r="L597" i="6"/>
  <c r="L598" i="6"/>
  <c r="L599" i="6"/>
  <c r="L1" i="6"/>
  <c r="M2" i="5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103" i="5"/>
  <c r="M104" i="5"/>
  <c r="M105" i="5"/>
  <c r="M106" i="5"/>
  <c r="M107" i="5"/>
  <c r="M108" i="5"/>
  <c r="M109" i="5"/>
  <c r="M110" i="5"/>
  <c r="M111" i="5"/>
  <c r="M112" i="5"/>
  <c r="M113" i="5"/>
  <c r="M114" i="5"/>
  <c r="M115" i="5"/>
  <c r="M116" i="5"/>
  <c r="M117" i="5"/>
  <c r="M118" i="5"/>
  <c r="M119" i="5"/>
  <c r="M120" i="5"/>
  <c r="M121" i="5"/>
  <c r="M122" i="5"/>
  <c r="M123" i="5"/>
  <c r="M124" i="5"/>
  <c r="M125" i="5"/>
  <c r="M126" i="5"/>
  <c r="M127" i="5"/>
  <c r="M128" i="5"/>
  <c r="M129" i="5"/>
  <c r="M130" i="5"/>
  <c r="M131" i="5"/>
  <c r="M132" i="5"/>
  <c r="M133" i="5"/>
  <c r="M134" i="5"/>
  <c r="M135" i="5"/>
  <c r="M136" i="5"/>
  <c r="M137" i="5"/>
  <c r="M138" i="5"/>
  <c r="M139" i="5"/>
  <c r="M140" i="5"/>
  <c r="M141" i="5"/>
  <c r="M142" i="5"/>
  <c r="M143" i="5"/>
  <c r="M144" i="5"/>
  <c r="M145" i="5"/>
  <c r="M146" i="5"/>
  <c r="M147" i="5"/>
  <c r="M148" i="5"/>
  <c r="M149" i="5"/>
  <c r="M150" i="5"/>
  <c r="M151" i="5"/>
  <c r="M152" i="5"/>
  <c r="M153" i="5"/>
  <c r="M154" i="5"/>
  <c r="M155" i="5"/>
  <c r="M156" i="5"/>
  <c r="M157" i="5"/>
  <c r="M158" i="5"/>
  <c r="M159" i="5"/>
  <c r="M160" i="5"/>
  <c r="M161" i="5"/>
  <c r="M162" i="5"/>
  <c r="M163" i="5"/>
  <c r="M164" i="5"/>
  <c r="M165" i="5"/>
  <c r="M166" i="5"/>
  <c r="M167" i="5"/>
  <c r="M168" i="5"/>
  <c r="M169" i="5"/>
  <c r="M170" i="5"/>
  <c r="M171" i="5"/>
  <c r="M172" i="5"/>
  <c r="M173" i="5"/>
  <c r="M174" i="5"/>
  <c r="M175" i="5"/>
  <c r="M176" i="5"/>
  <c r="M177" i="5"/>
  <c r="M178" i="5"/>
  <c r="M179" i="5"/>
  <c r="M180" i="5"/>
  <c r="M181" i="5"/>
  <c r="M182" i="5"/>
  <c r="M183" i="5"/>
  <c r="M184" i="5"/>
  <c r="M185" i="5"/>
  <c r="M186" i="5"/>
  <c r="M187" i="5"/>
  <c r="M188" i="5"/>
  <c r="M189" i="5"/>
  <c r="M190" i="5"/>
  <c r="M191" i="5"/>
  <c r="M192" i="5"/>
  <c r="M193" i="5"/>
  <c r="M194" i="5"/>
  <c r="M195" i="5"/>
  <c r="M196" i="5"/>
  <c r="M197" i="5"/>
  <c r="M198" i="5"/>
  <c r="M199" i="5"/>
  <c r="M200" i="5"/>
  <c r="M201" i="5"/>
  <c r="M202" i="5"/>
  <c r="M203" i="5"/>
  <c r="M204" i="5"/>
  <c r="M205" i="5"/>
  <c r="M206" i="5"/>
  <c r="M207" i="5"/>
  <c r="M208" i="5"/>
  <c r="M209" i="5"/>
  <c r="M210" i="5"/>
  <c r="M211" i="5"/>
  <c r="M212" i="5"/>
  <c r="M213" i="5"/>
  <c r="M214" i="5"/>
  <c r="M215" i="5"/>
  <c r="M216" i="5"/>
  <c r="M217" i="5"/>
  <c r="M218" i="5"/>
  <c r="M219" i="5"/>
  <c r="M220" i="5"/>
  <c r="M221" i="5"/>
  <c r="M222" i="5"/>
  <c r="M223" i="5"/>
  <c r="M224" i="5"/>
  <c r="M225" i="5"/>
  <c r="M226" i="5"/>
  <c r="M227" i="5"/>
  <c r="M228" i="5"/>
  <c r="M229" i="5"/>
  <c r="M230" i="5"/>
  <c r="M231" i="5"/>
  <c r="M232" i="5"/>
  <c r="M233" i="5"/>
  <c r="M234" i="5"/>
  <c r="M235" i="5"/>
  <c r="M236" i="5"/>
  <c r="M237" i="5"/>
  <c r="M238" i="5"/>
  <c r="M239" i="5"/>
  <c r="M240" i="5"/>
  <c r="M241" i="5"/>
  <c r="M242" i="5"/>
  <c r="M243" i="5"/>
  <c r="M244" i="5"/>
  <c r="M245" i="5"/>
  <c r="M246" i="5"/>
  <c r="M247" i="5"/>
  <c r="M248" i="5"/>
  <c r="M249" i="5"/>
  <c r="M250" i="5"/>
  <c r="M251" i="5"/>
  <c r="M252" i="5"/>
  <c r="M253" i="5"/>
  <c r="M254" i="5"/>
  <c r="M255" i="5"/>
  <c r="M256" i="5"/>
  <c r="M257" i="5"/>
  <c r="M258" i="5"/>
  <c r="M259" i="5"/>
  <c r="M260" i="5"/>
  <c r="M261" i="5"/>
  <c r="M262" i="5"/>
  <c r="M263" i="5"/>
  <c r="M264" i="5"/>
  <c r="M265" i="5"/>
  <c r="M266" i="5"/>
  <c r="M267" i="5"/>
  <c r="M268" i="5"/>
  <c r="M269" i="5"/>
  <c r="M270" i="5"/>
  <c r="M271" i="5"/>
  <c r="M272" i="5"/>
  <c r="M273" i="5"/>
  <c r="M274" i="5"/>
  <c r="M275" i="5"/>
  <c r="M276" i="5"/>
  <c r="M277" i="5"/>
  <c r="M278" i="5"/>
  <c r="M279" i="5"/>
  <c r="M280" i="5"/>
  <c r="M281" i="5"/>
  <c r="M282" i="5"/>
  <c r="M283" i="5"/>
  <c r="M284" i="5"/>
  <c r="M285" i="5"/>
  <c r="M286" i="5"/>
  <c r="M287" i="5"/>
  <c r="M288" i="5"/>
  <c r="M289" i="5"/>
  <c r="M290" i="5"/>
  <c r="M291" i="5"/>
  <c r="M292" i="5"/>
  <c r="M293" i="5"/>
  <c r="M294" i="5"/>
  <c r="M295" i="5"/>
  <c r="M296" i="5"/>
  <c r="M297" i="5"/>
  <c r="M298" i="5"/>
  <c r="M299" i="5"/>
  <c r="M300" i="5"/>
  <c r="M301" i="5"/>
  <c r="M302" i="5"/>
  <c r="M303" i="5"/>
  <c r="M304" i="5"/>
  <c r="M305" i="5"/>
  <c r="M306" i="5"/>
  <c r="M307" i="5"/>
  <c r="M308" i="5"/>
  <c r="M309" i="5"/>
  <c r="M310" i="5"/>
  <c r="M311" i="5"/>
  <c r="M312" i="5"/>
  <c r="M313" i="5"/>
  <c r="M314" i="5"/>
  <c r="M315" i="5"/>
  <c r="M316" i="5"/>
  <c r="M317" i="5"/>
  <c r="M318" i="5"/>
  <c r="M319" i="5"/>
  <c r="M320" i="5"/>
  <c r="M321" i="5"/>
  <c r="M322" i="5"/>
  <c r="M323" i="5"/>
  <c r="M324" i="5"/>
  <c r="M325" i="5"/>
  <c r="M326" i="5"/>
  <c r="M327" i="5"/>
  <c r="M328" i="5"/>
  <c r="M329" i="5"/>
  <c r="M330" i="5"/>
  <c r="M331" i="5"/>
  <c r="M332" i="5"/>
  <c r="M333" i="5"/>
  <c r="M334" i="5"/>
  <c r="M335" i="5"/>
  <c r="M336" i="5"/>
  <c r="M337" i="5"/>
  <c r="M338" i="5"/>
  <c r="M339" i="5"/>
  <c r="M340" i="5"/>
  <c r="M341" i="5"/>
  <c r="M342" i="5"/>
  <c r="M343" i="5"/>
  <c r="M344" i="5"/>
  <c r="M345" i="5"/>
  <c r="M346" i="5"/>
  <c r="M347" i="5"/>
  <c r="M348" i="5"/>
  <c r="M349" i="5"/>
  <c r="M350" i="5"/>
  <c r="M351" i="5"/>
  <c r="M352" i="5"/>
  <c r="M353" i="5"/>
  <c r="M354" i="5"/>
  <c r="M355" i="5"/>
  <c r="M356" i="5"/>
  <c r="M357" i="5"/>
  <c r="M358" i="5"/>
  <c r="M359" i="5"/>
  <c r="M360" i="5"/>
  <c r="M361" i="5"/>
  <c r="M362" i="5"/>
  <c r="M363" i="5"/>
  <c r="M364" i="5"/>
  <c r="M365" i="5"/>
  <c r="M366" i="5"/>
  <c r="M367" i="5"/>
  <c r="M368" i="5"/>
  <c r="M369" i="5"/>
  <c r="M370" i="5"/>
  <c r="M371" i="5"/>
  <c r="M372" i="5"/>
  <c r="M373" i="5"/>
  <c r="M374" i="5"/>
  <c r="M375" i="5"/>
  <c r="M376" i="5"/>
  <c r="M377" i="5"/>
  <c r="M378" i="5"/>
  <c r="M379" i="5"/>
  <c r="M380" i="5"/>
  <c r="M381" i="5"/>
  <c r="M382" i="5"/>
  <c r="M383" i="5"/>
  <c r="M384" i="5"/>
  <c r="M385" i="5"/>
  <c r="M386" i="5"/>
  <c r="M387" i="5"/>
  <c r="M388" i="5"/>
  <c r="M389" i="5"/>
  <c r="M390" i="5"/>
  <c r="M391" i="5"/>
  <c r="M392" i="5"/>
  <c r="M393" i="5"/>
  <c r="M394" i="5"/>
  <c r="M395" i="5"/>
  <c r="M396" i="5"/>
  <c r="M397" i="5"/>
  <c r="M398" i="5"/>
  <c r="M399" i="5"/>
  <c r="M400" i="5"/>
  <c r="M401" i="5"/>
  <c r="M402" i="5"/>
  <c r="M403" i="5"/>
  <c r="M404" i="5"/>
  <c r="M405" i="5"/>
  <c r="M406" i="5"/>
  <c r="M407" i="5"/>
  <c r="M408" i="5"/>
  <c r="M409" i="5"/>
  <c r="M410" i="5"/>
  <c r="M411" i="5"/>
  <c r="M412" i="5"/>
  <c r="M413" i="5"/>
  <c r="M414" i="5"/>
  <c r="M415" i="5"/>
  <c r="M416" i="5"/>
  <c r="M417" i="5"/>
  <c r="M418" i="5"/>
  <c r="M419" i="5"/>
  <c r="M420" i="5"/>
  <c r="M421" i="5"/>
  <c r="M422" i="5"/>
  <c r="M423" i="5"/>
  <c r="M424" i="5"/>
  <c r="M425" i="5"/>
  <c r="M426" i="5"/>
  <c r="M427" i="5"/>
  <c r="M428" i="5"/>
  <c r="M429" i="5"/>
  <c r="M430" i="5"/>
  <c r="M431" i="5"/>
  <c r="M432" i="5"/>
  <c r="M433" i="5"/>
  <c r="M434" i="5"/>
  <c r="M435" i="5"/>
  <c r="M436" i="5"/>
  <c r="M437" i="5"/>
  <c r="M438" i="5"/>
  <c r="M439" i="5"/>
  <c r="M440" i="5"/>
  <c r="M441" i="5"/>
  <c r="M442" i="5"/>
  <c r="M443" i="5"/>
  <c r="M444" i="5"/>
  <c r="M445" i="5"/>
  <c r="M446" i="5"/>
  <c r="M447" i="5"/>
  <c r="M448" i="5"/>
  <c r="M449" i="5"/>
  <c r="M450" i="5"/>
  <c r="M451" i="5"/>
  <c r="M452" i="5"/>
  <c r="M453" i="5"/>
  <c r="M454" i="5"/>
  <c r="M455" i="5"/>
  <c r="M456" i="5"/>
  <c r="M457" i="5"/>
  <c r="M458" i="5"/>
  <c r="M459" i="5"/>
  <c r="M460" i="5"/>
  <c r="M461" i="5"/>
  <c r="M462" i="5"/>
  <c r="M463" i="5"/>
  <c r="M464" i="5"/>
  <c r="M465" i="5"/>
  <c r="M466" i="5"/>
  <c r="M467" i="5"/>
  <c r="M468" i="5"/>
  <c r="M469" i="5"/>
  <c r="M470" i="5"/>
  <c r="M471" i="5"/>
  <c r="M472" i="5"/>
  <c r="M473" i="5"/>
  <c r="M474" i="5"/>
  <c r="M475" i="5"/>
  <c r="M476" i="5"/>
  <c r="M477" i="5"/>
  <c r="M478" i="5"/>
  <c r="M479" i="5"/>
  <c r="M480" i="5"/>
  <c r="M481" i="5"/>
  <c r="M482" i="5"/>
  <c r="M483" i="5"/>
  <c r="M484" i="5"/>
  <c r="M485" i="5"/>
  <c r="M486" i="5"/>
  <c r="M487" i="5"/>
  <c r="M488" i="5"/>
  <c r="M489" i="5"/>
  <c r="M490" i="5"/>
  <c r="M491" i="5"/>
  <c r="M492" i="5"/>
  <c r="M493" i="5"/>
  <c r="M494" i="5"/>
  <c r="M495" i="5"/>
  <c r="M496" i="5"/>
  <c r="M497" i="5"/>
  <c r="M498" i="5"/>
  <c r="M499" i="5"/>
  <c r="M500" i="5"/>
  <c r="M501" i="5"/>
  <c r="M502" i="5"/>
  <c r="M503" i="5"/>
  <c r="M504" i="5"/>
  <c r="M505" i="5"/>
  <c r="M506" i="5"/>
  <c r="M507" i="5"/>
  <c r="M508" i="5"/>
  <c r="M509" i="5"/>
  <c r="M510" i="5"/>
  <c r="M511" i="5"/>
  <c r="M512" i="5"/>
  <c r="M513" i="5"/>
  <c r="M514" i="5"/>
  <c r="M515" i="5"/>
  <c r="M516" i="5"/>
  <c r="M517" i="5"/>
  <c r="M518" i="5"/>
  <c r="M519" i="5"/>
  <c r="M520" i="5"/>
  <c r="M521" i="5"/>
  <c r="M522" i="5"/>
  <c r="M523" i="5"/>
  <c r="M524" i="5"/>
  <c r="M525" i="5"/>
  <c r="M526" i="5"/>
  <c r="M527" i="5"/>
  <c r="M528" i="5"/>
  <c r="M529" i="5"/>
  <c r="M530" i="5"/>
  <c r="M531" i="5"/>
  <c r="M532" i="5"/>
  <c r="M533" i="5"/>
  <c r="M534" i="5"/>
  <c r="M535" i="5"/>
  <c r="M536" i="5"/>
  <c r="M537" i="5"/>
  <c r="M538" i="5"/>
  <c r="M539" i="5"/>
  <c r="M540" i="5"/>
  <c r="M541" i="5"/>
  <c r="M542" i="5"/>
  <c r="M543" i="5"/>
  <c r="M544" i="5"/>
  <c r="M545" i="5"/>
  <c r="M546" i="5"/>
  <c r="M547" i="5"/>
  <c r="M548" i="5"/>
  <c r="M549" i="5"/>
  <c r="M550" i="5"/>
  <c r="M551" i="5"/>
  <c r="M552" i="5"/>
  <c r="M553" i="5"/>
  <c r="M554" i="5"/>
  <c r="M555" i="5"/>
  <c r="M556" i="5"/>
  <c r="M557" i="5"/>
  <c r="M558" i="5"/>
  <c r="M559" i="5"/>
  <c r="M560" i="5"/>
  <c r="M561" i="5"/>
  <c r="M562" i="5"/>
  <c r="M563" i="5"/>
  <c r="M564" i="5"/>
  <c r="M565" i="5"/>
  <c r="M566" i="5"/>
  <c r="M567" i="5"/>
  <c r="M568" i="5"/>
  <c r="M569" i="5"/>
  <c r="M570" i="5"/>
  <c r="M571" i="5"/>
  <c r="M572" i="5"/>
  <c r="M573" i="5"/>
  <c r="M574" i="5"/>
  <c r="M575" i="5"/>
  <c r="M576" i="5"/>
  <c r="M577" i="5"/>
  <c r="M578" i="5"/>
  <c r="M579" i="5"/>
  <c r="M580" i="5"/>
  <c r="M581" i="5"/>
  <c r="M582" i="5"/>
  <c r="M583" i="5"/>
  <c r="M584" i="5"/>
  <c r="M585" i="5"/>
  <c r="M586" i="5"/>
  <c r="M587" i="5"/>
  <c r="M588" i="5"/>
  <c r="M589" i="5"/>
  <c r="M590" i="5"/>
  <c r="M591" i="5"/>
  <c r="M592" i="5"/>
  <c r="M593" i="5"/>
  <c r="M594" i="5"/>
  <c r="M595" i="5"/>
  <c r="M596" i="5"/>
  <c r="M597" i="5"/>
  <c r="M598" i="5"/>
  <c r="M599" i="5"/>
  <c r="M1" i="5"/>
  <c r="L2" i="5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104" i="5"/>
  <c r="L105" i="5"/>
  <c r="L106" i="5"/>
  <c r="L107" i="5"/>
  <c r="L108" i="5"/>
  <c r="L109" i="5"/>
  <c r="L110" i="5"/>
  <c r="L111" i="5"/>
  <c r="L112" i="5"/>
  <c r="L113" i="5"/>
  <c r="L114" i="5"/>
  <c r="L115" i="5"/>
  <c r="L116" i="5"/>
  <c r="L117" i="5"/>
  <c r="L118" i="5"/>
  <c r="L119" i="5"/>
  <c r="L120" i="5"/>
  <c r="L121" i="5"/>
  <c r="L122" i="5"/>
  <c r="L123" i="5"/>
  <c r="L124" i="5"/>
  <c r="L125" i="5"/>
  <c r="L126" i="5"/>
  <c r="L127" i="5"/>
  <c r="L128" i="5"/>
  <c r="L129" i="5"/>
  <c r="L130" i="5"/>
  <c r="L131" i="5"/>
  <c r="L132" i="5"/>
  <c r="L133" i="5"/>
  <c r="L134" i="5"/>
  <c r="L135" i="5"/>
  <c r="L136" i="5"/>
  <c r="L137" i="5"/>
  <c r="L138" i="5"/>
  <c r="L139" i="5"/>
  <c r="L140" i="5"/>
  <c r="L141" i="5"/>
  <c r="L142" i="5"/>
  <c r="L143" i="5"/>
  <c r="L144" i="5"/>
  <c r="L145" i="5"/>
  <c r="L146" i="5"/>
  <c r="L147" i="5"/>
  <c r="L148" i="5"/>
  <c r="L149" i="5"/>
  <c r="L150" i="5"/>
  <c r="L151" i="5"/>
  <c r="L152" i="5"/>
  <c r="L153" i="5"/>
  <c r="L154" i="5"/>
  <c r="L155" i="5"/>
  <c r="L156" i="5"/>
  <c r="L157" i="5"/>
  <c r="L158" i="5"/>
  <c r="L159" i="5"/>
  <c r="L160" i="5"/>
  <c r="L161" i="5"/>
  <c r="L162" i="5"/>
  <c r="L163" i="5"/>
  <c r="L164" i="5"/>
  <c r="L165" i="5"/>
  <c r="L166" i="5"/>
  <c r="L167" i="5"/>
  <c r="L168" i="5"/>
  <c r="L169" i="5"/>
  <c r="L170" i="5"/>
  <c r="L171" i="5"/>
  <c r="L172" i="5"/>
  <c r="L173" i="5"/>
  <c r="L174" i="5"/>
  <c r="L175" i="5"/>
  <c r="L176" i="5"/>
  <c r="L177" i="5"/>
  <c r="L178" i="5"/>
  <c r="L179" i="5"/>
  <c r="L180" i="5"/>
  <c r="L181" i="5"/>
  <c r="L182" i="5"/>
  <c r="L183" i="5"/>
  <c r="L184" i="5"/>
  <c r="L185" i="5"/>
  <c r="L186" i="5"/>
  <c r="L187" i="5"/>
  <c r="L188" i="5"/>
  <c r="L189" i="5"/>
  <c r="L190" i="5"/>
  <c r="L191" i="5"/>
  <c r="L192" i="5"/>
  <c r="L193" i="5"/>
  <c r="L194" i="5"/>
  <c r="L195" i="5"/>
  <c r="L196" i="5"/>
  <c r="L197" i="5"/>
  <c r="L198" i="5"/>
  <c r="L199" i="5"/>
  <c r="L200" i="5"/>
  <c r="L201" i="5"/>
  <c r="L202" i="5"/>
  <c r="L203" i="5"/>
  <c r="L204" i="5"/>
  <c r="L205" i="5"/>
  <c r="L206" i="5"/>
  <c r="L207" i="5"/>
  <c r="L208" i="5"/>
  <c r="L209" i="5"/>
  <c r="L210" i="5"/>
  <c r="L211" i="5"/>
  <c r="L212" i="5"/>
  <c r="L213" i="5"/>
  <c r="L214" i="5"/>
  <c r="L215" i="5"/>
  <c r="L216" i="5"/>
  <c r="L217" i="5"/>
  <c r="L218" i="5"/>
  <c r="L219" i="5"/>
  <c r="L220" i="5"/>
  <c r="L221" i="5"/>
  <c r="L222" i="5"/>
  <c r="L223" i="5"/>
  <c r="L224" i="5"/>
  <c r="L225" i="5"/>
  <c r="L226" i="5"/>
  <c r="L227" i="5"/>
  <c r="L228" i="5"/>
  <c r="L229" i="5"/>
  <c r="L230" i="5"/>
  <c r="L231" i="5"/>
  <c r="L232" i="5"/>
  <c r="L233" i="5"/>
  <c r="L234" i="5"/>
  <c r="L235" i="5"/>
  <c r="L236" i="5"/>
  <c r="L237" i="5"/>
  <c r="L238" i="5"/>
  <c r="L239" i="5"/>
  <c r="L240" i="5"/>
  <c r="L241" i="5"/>
  <c r="L242" i="5"/>
  <c r="L243" i="5"/>
  <c r="L244" i="5"/>
  <c r="L245" i="5"/>
  <c r="L246" i="5"/>
  <c r="L247" i="5"/>
  <c r="L248" i="5"/>
  <c r="L249" i="5"/>
  <c r="L250" i="5"/>
  <c r="L251" i="5"/>
  <c r="L252" i="5"/>
  <c r="L253" i="5"/>
  <c r="L254" i="5"/>
  <c r="L255" i="5"/>
  <c r="L256" i="5"/>
  <c r="L257" i="5"/>
  <c r="L258" i="5"/>
  <c r="L259" i="5"/>
  <c r="L260" i="5"/>
  <c r="L261" i="5"/>
  <c r="L262" i="5"/>
  <c r="L263" i="5"/>
  <c r="L264" i="5"/>
  <c r="L265" i="5"/>
  <c r="L266" i="5"/>
  <c r="L267" i="5"/>
  <c r="L268" i="5"/>
  <c r="L269" i="5"/>
  <c r="L270" i="5"/>
  <c r="L271" i="5"/>
  <c r="L272" i="5"/>
  <c r="L273" i="5"/>
  <c r="L274" i="5"/>
  <c r="L275" i="5"/>
  <c r="L276" i="5"/>
  <c r="L277" i="5"/>
  <c r="L278" i="5"/>
  <c r="L279" i="5"/>
  <c r="L280" i="5"/>
  <c r="L281" i="5"/>
  <c r="L282" i="5"/>
  <c r="L283" i="5"/>
  <c r="L284" i="5"/>
  <c r="L285" i="5"/>
  <c r="L286" i="5"/>
  <c r="L287" i="5"/>
  <c r="L288" i="5"/>
  <c r="L289" i="5"/>
  <c r="L290" i="5"/>
  <c r="L291" i="5"/>
  <c r="L292" i="5"/>
  <c r="L293" i="5"/>
  <c r="L294" i="5"/>
  <c r="L295" i="5"/>
  <c r="L296" i="5"/>
  <c r="L297" i="5"/>
  <c r="L298" i="5"/>
  <c r="L299" i="5"/>
  <c r="L300" i="5"/>
  <c r="L301" i="5"/>
  <c r="L302" i="5"/>
  <c r="L303" i="5"/>
  <c r="L304" i="5"/>
  <c r="L305" i="5"/>
  <c r="L306" i="5"/>
  <c r="L307" i="5"/>
  <c r="L308" i="5"/>
  <c r="L309" i="5"/>
  <c r="L310" i="5"/>
  <c r="L311" i="5"/>
  <c r="L312" i="5"/>
  <c r="L313" i="5"/>
  <c r="L314" i="5"/>
  <c r="L315" i="5"/>
  <c r="L316" i="5"/>
  <c r="L317" i="5"/>
  <c r="L318" i="5"/>
  <c r="L319" i="5"/>
  <c r="L320" i="5"/>
  <c r="L321" i="5"/>
  <c r="L322" i="5"/>
  <c r="L323" i="5"/>
  <c r="L324" i="5"/>
  <c r="L325" i="5"/>
  <c r="L326" i="5"/>
  <c r="L327" i="5"/>
  <c r="L328" i="5"/>
  <c r="L329" i="5"/>
  <c r="L330" i="5"/>
  <c r="L331" i="5"/>
  <c r="L332" i="5"/>
  <c r="L333" i="5"/>
  <c r="L334" i="5"/>
  <c r="L335" i="5"/>
  <c r="L336" i="5"/>
  <c r="L337" i="5"/>
  <c r="L338" i="5"/>
  <c r="L339" i="5"/>
  <c r="L340" i="5"/>
  <c r="L341" i="5"/>
  <c r="L342" i="5"/>
  <c r="L343" i="5"/>
  <c r="L344" i="5"/>
  <c r="L345" i="5"/>
  <c r="L346" i="5"/>
  <c r="L347" i="5"/>
  <c r="L348" i="5"/>
  <c r="L349" i="5"/>
  <c r="L350" i="5"/>
  <c r="L351" i="5"/>
  <c r="L352" i="5"/>
  <c r="L353" i="5"/>
  <c r="L354" i="5"/>
  <c r="L355" i="5"/>
  <c r="L356" i="5"/>
  <c r="L357" i="5"/>
  <c r="L358" i="5"/>
  <c r="L359" i="5"/>
  <c r="L360" i="5"/>
  <c r="L361" i="5"/>
  <c r="L362" i="5"/>
  <c r="L363" i="5"/>
  <c r="L364" i="5"/>
  <c r="L365" i="5"/>
  <c r="L366" i="5"/>
  <c r="L367" i="5"/>
  <c r="L368" i="5"/>
  <c r="L369" i="5"/>
  <c r="L370" i="5"/>
  <c r="L371" i="5"/>
  <c r="L372" i="5"/>
  <c r="L373" i="5"/>
  <c r="L374" i="5"/>
  <c r="L375" i="5"/>
  <c r="L376" i="5"/>
  <c r="L377" i="5"/>
  <c r="L378" i="5"/>
  <c r="L379" i="5"/>
  <c r="L380" i="5"/>
  <c r="L381" i="5"/>
  <c r="L382" i="5"/>
  <c r="L383" i="5"/>
  <c r="L384" i="5"/>
  <c r="L385" i="5"/>
  <c r="L386" i="5"/>
  <c r="L387" i="5"/>
  <c r="L388" i="5"/>
  <c r="L389" i="5"/>
  <c r="L390" i="5"/>
  <c r="L391" i="5"/>
  <c r="L392" i="5"/>
  <c r="L393" i="5"/>
  <c r="L394" i="5"/>
  <c r="L395" i="5"/>
  <c r="L396" i="5"/>
  <c r="L397" i="5"/>
  <c r="L398" i="5"/>
  <c r="L399" i="5"/>
  <c r="L400" i="5"/>
  <c r="L401" i="5"/>
  <c r="L402" i="5"/>
  <c r="L403" i="5"/>
  <c r="L404" i="5"/>
  <c r="L405" i="5"/>
  <c r="L406" i="5"/>
  <c r="L407" i="5"/>
  <c r="L408" i="5"/>
  <c r="L409" i="5"/>
  <c r="L410" i="5"/>
  <c r="L411" i="5"/>
  <c r="L412" i="5"/>
  <c r="L413" i="5"/>
  <c r="L414" i="5"/>
  <c r="L415" i="5"/>
  <c r="L416" i="5"/>
  <c r="L417" i="5"/>
  <c r="L418" i="5"/>
  <c r="L419" i="5"/>
  <c r="L420" i="5"/>
  <c r="L421" i="5"/>
  <c r="L422" i="5"/>
  <c r="L423" i="5"/>
  <c r="L424" i="5"/>
  <c r="L425" i="5"/>
  <c r="L426" i="5"/>
  <c r="L427" i="5"/>
  <c r="L428" i="5"/>
  <c r="L429" i="5"/>
  <c r="L430" i="5"/>
  <c r="L431" i="5"/>
  <c r="L432" i="5"/>
  <c r="L433" i="5"/>
  <c r="L434" i="5"/>
  <c r="L435" i="5"/>
  <c r="L436" i="5"/>
  <c r="L437" i="5"/>
  <c r="L438" i="5"/>
  <c r="L439" i="5"/>
  <c r="L440" i="5"/>
  <c r="L441" i="5"/>
  <c r="L442" i="5"/>
  <c r="L443" i="5"/>
  <c r="L444" i="5"/>
  <c r="L445" i="5"/>
  <c r="L446" i="5"/>
  <c r="L447" i="5"/>
  <c r="L448" i="5"/>
  <c r="L449" i="5"/>
  <c r="L450" i="5"/>
  <c r="L451" i="5"/>
  <c r="L452" i="5"/>
  <c r="L453" i="5"/>
  <c r="L454" i="5"/>
  <c r="L455" i="5"/>
  <c r="L456" i="5"/>
  <c r="L457" i="5"/>
  <c r="L458" i="5"/>
  <c r="L459" i="5"/>
  <c r="L460" i="5"/>
  <c r="L461" i="5"/>
  <c r="L462" i="5"/>
  <c r="L463" i="5"/>
  <c r="L464" i="5"/>
  <c r="L465" i="5"/>
  <c r="L466" i="5"/>
  <c r="L467" i="5"/>
  <c r="L468" i="5"/>
  <c r="L469" i="5"/>
  <c r="L470" i="5"/>
  <c r="L471" i="5"/>
  <c r="L472" i="5"/>
  <c r="L473" i="5"/>
  <c r="L474" i="5"/>
  <c r="L475" i="5"/>
  <c r="L476" i="5"/>
  <c r="L477" i="5"/>
  <c r="L478" i="5"/>
  <c r="L479" i="5"/>
  <c r="L480" i="5"/>
  <c r="L481" i="5"/>
  <c r="L482" i="5"/>
  <c r="L483" i="5"/>
  <c r="L484" i="5"/>
  <c r="L485" i="5"/>
  <c r="L486" i="5"/>
  <c r="L487" i="5"/>
  <c r="L488" i="5"/>
  <c r="L489" i="5"/>
  <c r="L490" i="5"/>
  <c r="L491" i="5"/>
  <c r="L492" i="5"/>
  <c r="L493" i="5"/>
  <c r="L494" i="5"/>
  <c r="L495" i="5"/>
  <c r="L496" i="5"/>
  <c r="L497" i="5"/>
  <c r="L498" i="5"/>
  <c r="L499" i="5"/>
  <c r="L500" i="5"/>
  <c r="L501" i="5"/>
  <c r="L502" i="5"/>
  <c r="L503" i="5"/>
  <c r="L504" i="5"/>
  <c r="L505" i="5"/>
  <c r="L506" i="5"/>
  <c r="L507" i="5"/>
  <c r="L508" i="5"/>
  <c r="L509" i="5"/>
  <c r="L510" i="5"/>
  <c r="L511" i="5"/>
  <c r="L512" i="5"/>
  <c r="L513" i="5"/>
  <c r="L514" i="5"/>
  <c r="L515" i="5"/>
  <c r="L516" i="5"/>
  <c r="L517" i="5"/>
  <c r="L518" i="5"/>
  <c r="L519" i="5"/>
  <c r="L520" i="5"/>
  <c r="L521" i="5"/>
  <c r="L522" i="5"/>
  <c r="L523" i="5"/>
  <c r="L524" i="5"/>
  <c r="L525" i="5"/>
  <c r="L526" i="5"/>
  <c r="L527" i="5"/>
  <c r="L528" i="5"/>
  <c r="L529" i="5"/>
  <c r="L530" i="5"/>
  <c r="L531" i="5"/>
  <c r="L532" i="5"/>
  <c r="L533" i="5"/>
  <c r="L534" i="5"/>
  <c r="L535" i="5"/>
  <c r="L536" i="5"/>
  <c r="L537" i="5"/>
  <c r="L538" i="5"/>
  <c r="L539" i="5"/>
  <c r="L540" i="5"/>
  <c r="L541" i="5"/>
  <c r="L542" i="5"/>
  <c r="L543" i="5"/>
  <c r="L544" i="5"/>
  <c r="L545" i="5"/>
  <c r="L546" i="5"/>
  <c r="L547" i="5"/>
  <c r="L548" i="5"/>
  <c r="L549" i="5"/>
  <c r="L550" i="5"/>
  <c r="L551" i="5"/>
  <c r="L552" i="5"/>
  <c r="L553" i="5"/>
  <c r="L554" i="5"/>
  <c r="L555" i="5"/>
  <c r="L556" i="5"/>
  <c r="L557" i="5"/>
  <c r="L558" i="5"/>
  <c r="L559" i="5"/>
  <c r="L560" i="5"/>
  <c r="L561" i="5"/>
  <c r="L562" i="5"/>
  <c r="L563" i="5"/>
  <c r="L564" i="5"/>
  <c r="L565" i="5"/>
  <c r="L566" i="5"/>
  <c r="L567" i="5"/>
  <c r="L568" i="5"/>
  <c r="L569" i="5"/>
  <c r="L570" i="5"/>
  <c r="L571" i="5"/>
  <c r="L572" i="5"/>
  <c r="L573" i="5"/>
  <c r="L574" i="5"/>
  <c r="L575" i="5"/>
  <c r="L576" i="5"/>
  <c r="L577" i="5"/>
  <c r="L578" i="5"/>
  <c r="L579" i="5"/>
  <c r="L580" i="5"/>
  <c r="L581" i="5"/>
  <c r="L582" i="5"/>
  <c r="L583" i="5"/>
  <c r="L584" i="5"/>
  <c r="L585" i="5"/>
  <c r="L586" i="5"/>
  <c r="L587" i="5"/>
  <c r="L588" i="5"/>
  <c r="L589" i="5"/>
  <c r="L590" i="5"/>
  <c r="L591" i="5"/>
  <c r="L592" i="5"/>
  <c r="L593" i="5"/>
  <c r="L594" i="5"/>
  <c r="L595" i="5"/>
  <c r="L596" i="5"/>
  <c r="L597" i="5"/>
  <c r="L598" i="5"/>
  <c r="L599" i="5"/>
  <c r="L1" i="5"/>
  <c r="M2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1" i="4"/>
  <c r="L2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02" i="4"/>
  <c r="L203" i="4"/>
  <c r="L204" i="4"/>
  <c r="L205" i="4"/>
  <c r="L206" i="4"/>
  <c r="L207" i="4"/>
  <c r="L208" i="4"/>
  <c r="L209" i="4"/>
  <c r="L210" i="4"/>
  <c r="L211" i="4"/>
  <c r="L212" i="4"/>
  <c r="L213" i="4"/>
  <c r="L214" i="4"/>
  <c r="L215" i="4"/>
  <c r="L216" i="4"/>
  <c r="L217" i="4"/>
  <c r="L218" i="4"/>
  <c r="L219" i="4"/>
  <c r="L220" i="4"/>
  <c r="L221" i="4"/>
  <c r="L222" i="4"/>
  <c r="L223" i="4"/>
  <c r="L224" i="4"/>
  <c r="L225" i="4"/>
  <c r="L226" i="4"/>
  <c r="L227" i="4"/>
  <c r="L228" i="4"/>
  <c r="L229" i="4"/>
  <c r="L230" i="4"/>
  <c r="L231" i="4"/>
  <c r="L232" i="4"/>
  <c r="L233" i="4"/>
  <c r="L234" i="4"/>
  <c r="L235" i="4"/>
  <c r="L236" i="4"/>
  <c r="L237" i="4"/>
  <c r="L238" i="4"/>
  <c r="L239" i="4"/>
  <c r="L240" i="4"/>
  <c r="L241" i="4"/>
  <c r="L242" i="4"/>
  <c r="L243" i="4"/>
  <c r="L244" i="4"/>
  <c r="L245" i="4"/>
  <c r="L246" i="4"/>
  <c r="L247" i="4"/>
  <c r="L248" i="4"/>
  <c r="L249" i="4"/>
  <c r="L250" i="4"/>
  <c r="L251" i="4"/>
  <c r="L252" i="4"/>
  <c r="L253" i="4"/>
  <c r="L254" i="4"/>
  <c r="L255" i="4"/>
  <c r="L256" i="4"/>
  <c r="L257" i="4"/>
  <c r="L258" i="4"/>
  <c r="L259" i="4"/>
  <c r="L260" i="4"/>
  <c r="L261" i="4"/>
  <c r="L262" i="4"/>
  <c r="L263" i="4"/>
  <c r="L264" i="4"/>
  <c r="L265" i="4"/>
  <c r="L266" i="4"/>
  <c r="L267" i="4"/>
  <c r="L268" i="4"/>
  <c r="L269" i="4"/>
  <c r="L270" i="4"/>
  <c r="L271" i="4"/>
  <c r="L272" i="4"/>
  <c r="L273" i="4"/>
  <c r="L274" i="4"/>
  <c r="L275" i="4"/>
  <c r="L276" i="4"/>
  <c r="L277" i="4"/>
  <c r="L278" i="4"/>
  <c r="L279" i="4"/>
  <c r="L280" i="4"/>
  <c r="L281" i="4"/>
  <c r="L282" i="4"/>
  <c r="L283" i="4"/>
  <c r="L284" i="4"/>
  <c r="L285" i="4"/>
  <c r="L286" i="4"/>
  <c r="L287" i="4"/>
  <c r="L288" i="4"/>
  <c r="L289" i="4"/>
  <c r="L290" i="4"/>
  <c r="L291" i="4"/>
  <c r="L292" i="4"/>
  <c r="L293" i="4"/>
  <c r="L294" i="4"/>
  <c r="L295" i="4"/>
  <c r="L296" i="4"/>
  <c r="L297" i="4"/>
  <c r="L298" i="4"/>
  <c r="L299" i="4"/>
  <c r="L300" i="4"/>
  <c r="L301" i="4"/>
  <c r="L302" i="4"/>
  <c r="L303" i="4"/>
  <c r="L304" i="4"/>
  <c r="L305" i="4"/>
  <c r="L306" i="4"/>
  <c r="L307" i="4"/>
  <c r="L308" i="4"/>
  <c r="L309" i="4"/>
  <c r="L310" i="4"/>
  <c r="L311" i="4"/>
  <c r="L312" i="4"/>
  <c r="L313" i="4"/>
  <c r="L314" i="4"/>
  <c r="L315" i="4"/>
  <c r="L316" i="4"/>
  <c r="L317" i="4"/>
  <c r="L318" i="4"/>
  <c r="L319" i="4"/>
  <c r="L320" i="4"/>
  <c r="L321" i="4"/>
  <c r="L322" i="4"/>
  <c r="L323" i="4"/>
  <c r="L324" i="4"/>
  <c r="L325" i="4"/>
  <c r="L326" i="4"/>
  <c r="L327" i="4"/>
  <c r="L328" i="4"/>
  <c r="L329" i="4"/>
  <c r="L330" i="4"/>
  <c r="L331" i="4"/>
  <c r="L332" i="4"/>
  <c r="L333" i="4"/>
  <c r="L334" i="4"/>
  <c r="L335" i="4"/>
  <c r="L336" i="4"/>
  <c r="L337" i="4"/>
  <c r="L338" i="4"/>
  <c r="L339" i="4"/>
  <c r="L340" i="4"/>
  <c r="L341" i="4"/>
  <c r="L342" i="4"/>
  <c r="L343" i="4"/>
  <c r="L344" i="4"/>
  <c r="L345" i="4"/>
  <c r="L346" i="4"/>
  <c r="L347" i="4"/>
  <c r="L348" i="4"/>
  <c r="L349" i="4"/>
  <c r="L350" i="4"/>
  <c r="L351" i="4"/>
  <c r="L352" i="4"/>
  <c r="L353" i="4"/>
  <c r="L354" i="4"/>
  <c r="L355" i="4"/>
  <c r="L356" i="4"/>
  <c r="L357" i="4"/>
  <c r="L358" i="4"/>
  <c r="L359" i="4"/>
  <c r="L360" i="4"/>
  <c r="L361" i="4"/>
  <c r="L362" i="4"/>
  <c r="L363" i="4"/>
  <c r="L364" i="4"/>
  <c r="L365" i="4"/>
  <c r="L366" i="4"/>
  <c r="L367" i="4"/>
  <c r="L368" i="4"/>
  <c r="L369" i="4"/>
  <c r="L370" i="4"/>
  <c r="L371" i="4"/>
  <c r="L372" i="4"/>
  <c r="L373" i="4"/>
  <c r="L374" i="4"/>
  <c r="L375" i="4"/>
  <c r="L376" i="4"/>
  <c r="L377" i="4"/>
  <c r="L378" i="4"/>
  <c r="L379" i="4"/>
  <c r="L380" i="4"/>
  <c r="L381" i="4"/>
  <c r="L382" i="4"/>
  <c r="L383" i="4"/>
  <c r="L384" i="4"/>
  <c r="L385" i="4"/>
  <c r="L386" i="4"/>
  <c r="L387" i="4"/>
  <c r="L388" i="4"/>
  <c r="L389" i="4"/>
  <c r="L390" i="4"/>
  <c r="L391" i="4"/>
  <c r="L392" i="4"/>
  <c r="L393" i="4"/>
  <c r="L394" i="4"/>
  <c r="L395" i="4"/>
  <c r="L396" i="4"/>
  <c r="L397" i="4"/>
  <c r="L398" i="4"/>
  <c r="L399" i="4"/>
  <c r="L400" i="4"/>
  <c r="L401" i="4"/>
  <c r="L402" i="4"/>
  <c r="L403" i="4"/>
  <c r="L404" i="4"/>
  <c r="L405" i="4"/>
  <c r="L406" i="4"/>
  <c r="L407" i="4"/>
  <c r="L408" i="4"/>
  <c r="L409" i="4"/>
  <c r="L410" i="4"/>
  <c r="L411" i="4"/>
  <c r="L412" i="4"/>
  <c r="L413" i="4"/>
  <c r="L414" i="4"/>
  <c r="L415" i="4"/>
  <c r="L416" i="4"/>
  <c r="L417" i="4"/>
  <c r="L418" i="4"/>
  <c r="L419" i="4"/>
  <c r="L420" i="4"/>
  <c r="L421" i="4"/>
  <c r="L422" i="4"/>
  <c r="L423" i="4"/>
  <c r="L424" i="4"/>
  <c r="L425" i="4"/>
  <c r="L426" i="4"/>
  <c r="L427" i="4"/>
  <c r="L428" i="4"/>
  <c r="L429" i="4"/>
  <c r="L430" i="4"/>
  <c r="L431" i="4"/>
  <c r="L432" i="4"/>
  <c r="L433" i="4"/>
  <c r="L434" i="4"/>
  <c r="L435" i="4"/>
  <c r="L436" i="4"/>
  <c r="L437" i="4"/>
  <c r="L438" i="4"/>
  <c r="L439" i="4"/>
  <c r="L440" i="4"/>
  <c r="L441" i="4"/>
  <c r="L442" i="4"/>
  <c r="L443" i="4"/>
  <c r="L444" i="4"/>
  <c r="L445" i="4"/>
  <c r="L446" i="4"/>
  <c r="L447" i="4"/>
  <c r="L448" i="4"/>
  <c r="L449" i="4"/>
  <c r="L450" i="4"/>
  <c r="L451" i="4"/>
  <c r="L452" i="4"/>
  <c r="L453" i="4"/>
  <c r="L454" i="4"/>
  <c r="L455" i="4"/>
  <c r="L456" i="4"/>
  <c r="L457" i="4"/>
  <c r="L458" i="4"/>
  <c r="L459" i="4"/>
  <c r="L460" i="4"/>
  <c r="L461" i="4"/>
  <c r="L462" i="4"/>
  <c r="L463" i="4"/>
  <c r="L464" i="4"/>
  <c r="L465" i="4"/>
  <c r="L466" i="4"/>
  <c r="L467" i="4"/>
  <c r="L468" i="4"/>
  <c r="L469" i="4"/>
  <c r="L470" i="4"/>
  <c r="L471" i="4"/>
  <c r="L472" i="4"/>
  <c r="L473" i="4"/>
  <c r="L474" i="4"/>
  <c r="L475" i="4"/>
  <c r="L476" i="4"/>
  <c r="L477" i="4"/>
  <c r="L478" i="4"/>
  <c r="L479" i="4"/>
  <c r="L480" i="4"/>
  <c r="L481" i="4"/>
  <c r="L482" i="4"/>
  <c r="L483" i="4"/>
  <c r="L484" i="4"/>
  <c r="L485" i="4"/>
  <c r="L486" i="4"/>
  <c r="L487" i="4"/>
  <c r="L488" i="4"/>
  <c r="L489" i="4"/>
  <c r="L490" i="4"/>
  <c r="L491" i="4"/>
  <c r="L492" i="4"/>
  <c r="L493" i="4"/>
  <c r="L494" i="4"/>
  <c r="L495" i="4"/>
  <c r="L496" i="4"/>
  <c r="L497" i="4"/>
  <c r="L498" i="4"/>
  <c r="L499" i="4"/>
  <c r="L500" i="4"/>
  <c r="L501" i="4"/>
  <c r="L502" i="4"/>
  <c r="L503" i="4"/>
  <c r="L504" i="4"/>
  <c r="L505" i="4"/>
  <c r="L506" i="4"/>
  <c r="L507" i="4"/>
  <c r="L508" i="4"/>
  <c r="L509" i="4"/>
  <c r="L510" i="4"/>
  <c r="L511" i="4"/>
  <c r="L512" i="4"/>
  <c r="L513" i="4"/>
  <c r="L514" i="4"/>
  <c r="L515" i="4"/>
  <c r="L516" i="4"/>
  <c r="L517" i="4"/>
  <c r="L518" i="4"/>
  <c r="L519" i="4"/>
  <c r="L520" i="4"/>
  <c r="L521" i="4"/>
  <c r="L522" i="4"/>
  <c r="L523" i="4"/>
  <c r="L524" i="4"/>
  <c r="L525" i="4"/>
  <c r="L526" i="4"/>
  <c r="L527" i="4"/>
  <c r="L528" i="4"/>
  <c r="L529" i="4"/>
  <c r="L530" i="4"/>
  <c r="L531" i="4"/>
  <c r="L532" i="4"/>
  <c r="L533" i="4"/>
  <c r="L534" i="4"/>
  <c r="L535" i="4"/>
  <c r="L536" i="4"/>
  <c r="L537" i="4"/>
  <c r="L538" i="4"/>
  <c r="L539" i="4"/>
  <c r="L540" i="4"/>
  <c r="L541" i="4"/>
  <c r="L542" i="4"/>
  <c r="L543" i="4"/>
  <c r="L544" i="4"/>
  <c r="L545" i="4"/>
  <c r="L546" i="4"/>
  <c r="L547" i="4"/>
  <c r="L548" i="4"/>
  <c r="L549" i="4"/>
  <c r="L550" i="4"/>
  <c r="L551" i="4"/>
  <c r="L552" i="4"/>
  <c r="L553" i="4"/>
  <c r="L554" i="4"/>
  <c r="L555" i="4"/>
  <c r="L556" i="4"/>
  <c r="L557" i="4"/>
  <c r="L558" i="4"/>
  <c r="L559" i="4"/>
  <c r="L560" i="4"/>
  <c r="L561" i="4"/>
  <c r="L562" i="4"/>
  <c r="L563" i="4"/>
  <c r="L564" i="4"/>
  <c r="L565" i="4"/>
  <c r="L566" i="4"/>
  <c r="L567" i="4"/>
  <c r="L568" i="4"/>
  <c r="L569" i="4"/>
  <c r="L570" i="4"/>
  <c r="L571" i="4"/>
  <c r="L572" i="4"/>
  <c r="L573" i="4"/>
  <c r="L574" i="4"/>
  <c r="L575" i="4"/>
  <c r="L576" i="4"/>
  <c r="L577" i="4"/>
  <c r="L578" i="4"/>
  <c r="L579" i="4"/>
  <c r="L580" i="4"/>
  <c r="L581" i="4"/>
  <c r="L582" i="4"/>
  <c r="L583" i="4"/>
  <c r="L584" i="4"/>
  <c r="L585" i="4"/>
  <c r="L586" i="4"/>
  <c r="L587" i="4"/>
  <c r="L588" i="4"/>
  <c r="L589" i="4"/>
  <c r="L590" i="4"/>
  <c r="L591" i="4"/>
  <c r="L592" i="4"/>
  <c r="L593" i="4"/>
  <c r="L594" i="4"/>
  <c r="L595" i="4"/>
  <c r="L596" i="4"/>
  <c r="L597" i="4"/>
  <c r="L598" i="4"/>
  <c r="L599" i="4"/>
  <c r="L1" i="4"/>
  <c r="N2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59" i="3"/>
  <c r="N260" i="3"/>
  <c r="N261" i="3"/>
  <c r="N262" i="3"/>
  <c r="N263" i="3"/>
  <c r="N264" i="3"/>
  <c r="N265" i="3"/>
  <c r="N266" i="3"/>
  <c r="N267" i="3"/>
  <c r="N268" i="3"/>
  <c r="N269" i="3"/>
  <c r="N270" i="3"/>
  <c r="N271" i="3"/>
  <c r="N272" i="3"/>
  <c r="N273" i="3"/>
  <c r="N274" i="3"/>
  <c r="N275" i="3"/>
  <c r="N276" i="3"/>
  <c r="N277" i="3"/>
  <c r="N278" i="3"/>
  <c r="N279" i="3"/>
  <c r="N280" i="3"/>
  <c r="N281" i="3"/>
  <c r="N282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299" i="3"/>
  <c r="N300" i="3"/>
  <c r="N301" i="3"/>
  <c r="N302" i="3"/>
  <c r="N303" i="3"/>
  <c r="N304" i="3"/>
  <c r="N305" i="3"/>
  <c r="N306" i="3"/>
  <c r="N307" i="3"/>
  <c r="N308" i="3"/>
  <c r="N309" i="3"/>
  <c r="N310" i="3"/>
  <c r="N311" i="3"/>
  <c r="N312" i="3"/>
  <c r="N313" i="3"/>
  <c r="N314" i="3"/>
  <c r="N315" i="3"/>
  <c r="N316" i="3"/>
  <c r="N317" i="3"/>
  <c r="N318" i="3"/>
  <c r="N319" i="3"/>
  <c r="N320" i="3"/>
  <c r="N321" i="3"/>
  <c r="N322" i="3"/>
  <c r="N323" i="3"/>
  <c r="N324" i="3"/>
  <c r="N325" i="3"/>
  <c r="N326" i="3"/>
  <c r="N327" i="3"/>
  <c r="N328" i="3"/>
  <c r="N329" i="3"/>
  <c r="N330" i="3"/>
  <c r="N331" i="3"/>
  <c r="N332" i="3"/>
  <c r="N333" i="3"/>
  <c r="N334" i="3"/>
  <c r="N335" i="3"/>
  <c r="N336" i="3"/>
  <c r="N337" i="3"/>
  <c r="N338" i="3"/>
  <c r="N339" i="3"/>
  <c r="N340" i="3"/>
  <c r="N341" i="3"/>
  <c r="N342" i="3"/>
  <c r="N343" i="3"/>
  <c r="N344" i="3"/>
  <c r="N345" i="3"/>
  <c r="N346" i="3"/>
  <c r="N347" i="3"/>
  <c r="N348" i="3"/>
  <c r="N349" i="3"/>
  <c r="N350" i="3"/>
  <c r="N351" i="3"/>
  <c r="N352" i="3"/>
  <c r="N353" i="3"/>
  <c r="N354" i="3"/>
  <c r="N355" i="3"/>
  <c r="N356" i="3"/>
  <c r="N357" i="3"/>
  <c r="N358" i="3"/>
  <c r="N359" i="3"/>
  <c r="N360" i="3"/>
  <c r="N361" i="3"/>
  <c r="N362" i="3"/>
  <c r="N363" i="3"/>
  <c r="N364" i="3"/>
  <c r="N365" i="3"/>
  <c r="N366" i="3"/>
  <c r="N367" i="3"/>
  <c r="N368" i="3"/>
  <c r="N369" i="3"/>
  <c r="N370" i="3"/>
  <c r="N371" i="3"/>
  <c r="N372" i="3"/>
  <c r="N373" i="3"/>
  <c r="N374" i="3"/>
  <c r="N375" i="3"/>
  <c r="N376" i="3"/>
  <c r="N377" i="3"/>
  <c r="N378" i="3"/>
  <c r="N379" i="3"/>
  <c r="N380" i="3"/>
  <c r="N381" i="3"/>
  <c r="N382" i="3"/>
  <c r="N383" i="3"/>
  <c r="N384" i="3"/>
  <c r="N385" i="3"/>
  <c r="N386" i="3"/>
  <c r="N387" i="3"/>
  <c r="N388" i="3"/>
  <c r="N389" i="3"/>
  <c r="N390" i="3"/>
  <c r="N391" i="3"/>
  <c r="N392" i="3"/>
  <c r="N393" i="3"/>
  <c r="N394" i="3"/>
  <c r="N395" i="3"/>
  <c r="N396" i="3"/>
  <c r="N397" i="3"/>
  <c r="N398" i="3"/>
  <c r="N399" i="3"/>
  <c r="N400" i="3"/>
  <c r="N401" i="3"/>
  <c r="N402" i="3"/>
  <c r="N403" i="3"/>
  <c r="N404" i="3"/>
  <c r="N405" i="3"/>
  <c r="N406" i="3"/>
  <c r="N407" i="3"/>
  <c r="N408" i="3"/>
  <c r="N409" i="3"/>
  <c r="N410" i="3"/>
  <c r="N411" i="3"/>
  <c r="N412" i="3"/>
  <c r="N413" i="3"/>
  <c r="N414" i="3"/>
  <c r="N415" i="3"/>
  <c r="N416" i="3"/>
  <c r="N417" i="3"/>
  <c r="N418" i="3"/>
  <c r="N419" i="3"/>
  <c r="N420" i="3"/>
  <c r="N421" i="3"/>
  <c r="N422" i="3"/>
  <c r="N423" i="3"/>
  <c r="N424" i="3"/>
  <c r="N425" i="3"/>
  <c r="N426" i="3"/>
  <c r="N427" i="3"/>
  <c r="N428" i="3"/>
  <c r="N429" i="3"/>
  <c r="N430" i="3"/>
  <c r="N431" i="3"/>
  <c r="N432" i="3"/>
  <c r="N433" i="3"/>
  <c r="N434" i="3"/>
  <c r="N435" i="3"/>
  <c r="N436" i="3"/>
  <c r="N437" i="3"/>
  <c r="N438" i="3"/>
  <c r="N439" i="3"/>
  <c r="N440" i="3"/>
  <c r="N441" i="3"/>
  <c r="N442" i="3"/>
  <c r="N443" i="3"/>
  <c r="N444" i="3"/>
  <c r="N445" i="3"/>
  <c r="N446" i="3"/>
  <c r="N447" i="3"/>
  <c r="N448" i="3"/>
  <c r="N449" i="3"/>
  <c r="N450" i="3"/>
  <c r="N451" i="3"/>
  <c r="N452" i="3"/>
  <c r="N453" i="3"/>
  <c r="N454" i="3"/>
  <c r="N455" i="3"/>
  <c r="N456" i="3"/>
  <c r="N457" i="3"/>
  <c r="N458" i="3"/>
  <c r="N459" i="3"/>
  <c r="N460" i="3"/>
  <c r="N461" i="3"/>
  <c r="N462" i="3"/>
  <c r="N463" i="3"/>
  <c r="N464" i="3"/>
  <c r="N465" i="3"/>
  <c r="N466" i="3"/>
  <c r="N467" i="3"/>
  <c r="N468" i="3"/>
  <c r="N469" i="3"/>
  <c r="N470" i="3"/>
  <c r="N471" i="3"/>
  <c r="N472" i="3"/>
  <c r="N473" i="3"/>
  <c r="N474" i="3"/>
  <c r="N475" i="3"/>
  <c r="N476" i="3"/>
  <c r="N477" i="3"/>
  <c r="N478" i="3"/>
  <c r="N479" i="3"/>
  <c r="N480" i="3"/>
  <c r="N481" i="3"/>
  <c r="N482" i="3"/>
  <c r="N483" i="3"/>
  <c r="N484" i="3"/>
  <c r="N485" i="3"/>
  <c r="N486" i="3"/>
  <c r="N487" i="3"/>
  <c r="N488" i="3"/>
  <c r="N489" i="3"/>
  <c r="N490" i="3"/>
  <c r="N491" i="3"/>
  <c r="N492" i="3"/>
  <c r="N493" i="3"/>
  <c r="N494" i="3"/>
  <c r="N495" i="3"/>
  <c r="N496" i="3"/>
  <c r="N497" i="3"/>
  <c r="N498" i="3"/>
  <c r="N499" i="3"/>
  <c r="N500" i="3"/>
  <c r="N501" i="3"/>
  <c r="N502" i="3"/>
  <c r="N503" i="3"/>
  <c r="N504" i="3"/>
  <c r="N505" i="3"/>
  <c r="N506" i="3"/>
  <c r="N507" i="3"/>
  <c r="N508" i="3"/>
  <c r="N509" i="3"/>
  <c r="N510" i="3"/>
  <c r="N511" i="3"/>
  <c r="N512" i="3"/>
  <c r="N513" i="3"/>
  <c r="N514" i="3"/>
  <c r="N515" i="3"/>
  <c r="N516" i="3"/>
  <c r="N517" i="3"/>
  <c r="N518" i="3"/>
  <c r="N519" i="3"/>
  <c r="N520" i="3"/>
  <c r="N521" i="3"/>
  <c r="N522" i="3"/>
  <c r="N523" i="3"/>
  <c r="N524" i="3"/>
  <c r="N525" i="3"/>
  <c r="N526" i="3"/>
  <c r="N527" i="3"/>
  <c r="N528" i="3"/>
  <c r="N529" i="3"/>
  <c r="N530" i="3"/>
  <c r="N531" i="3"/>
  <c r="N532" i="3"/>
  <c r="N533" i="3"/>
  <c r="N534" i="3"/>
  <c r="N535" i="3"/>
  <c r="N536" i="3"/>
  <c r="N537" i="3"/>
  <c r="N538" i="3"/>
  <c r="N539" i="3"/>
  <c r="N540" i="3"/>
  <c r="N541" i="3"/>
  <c r="N542" i="3"/>
  <c r="N543" i="3"/>
  <c r="N544" i="3"/>
  <c r="N545" i="3"/>
  <c r="N546" i="3"/>
  <c r="N547" i="3"/>
  <c r="N548" i="3"/>
  <c r="N549" i="3"/>
  <c r="N550" i="3"/>
  <c r="N551" i="3"/>
  <c r="N552" i="3"/>
  <c r="N553" i="3"/>
  <c r="N554" i="3"/>
  <c r="N555" i="3"/>
  <c r="N556" i="3"/>
  <c r="N557" i="3"/>
  <c r="N558" i="3"/>
  <c r="N559" i="3"/>
  <c r="N560" i="3"/>
  <c r="N561" i="3"/>
  <c r="N562" i="3"/>
  <c r="N563" i="3"/>
  <c r="N564" i="3"/>
  <c r="N565" i="3"/>
  <c r="N566" i="3"/>
  <c r="N567" i="3"/>
  <c r="N568" i="3"/>
  <c r="N569" i="3"/>
  <c r="N570" i="3"/>
  <c r="N571" i="3"/>
  <c r="N572" i="3"/>
  <c r="N573" i="3"/>
  <c r="N574" i="3"/>
  <c r="N575" i="3"/>
  <c r="N576" i="3"/>
  <c r="N577" i="3"/>
  <c r="N578" i="3"/>
  <c r="N579" i="3"/>
  <c r="N580" i="3"/>
  <c r="N581" i="3"/>
  <c r="N582" i="3"/>
  <c r="N583" i="3"/>
  <c r="N584" i="3"/>
  <c r="N585" i="3"/>
  <c r="N586" i="3"/>
  <c r="N587" i="3"/>
  <c r="N588" i="3"/>
  <c r="N589" i="3"/>
  <c r="N590" i="3"/>
  <c r="N591" i="3"/>
  <c r="N592" i="3"/>
  <c r="N593" i="3"/>
  <c r="N594" i="3"/>
  <c r="N595" i="3"/>
  <c r="N596" i="3"/>
  <c r="N597" i="3"/>
  <c r="N598" i="3"/>
  <c r="N599" i="3"/>
  <c r="N1" i="3"/>
  <c r="M2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318" i="3"/>
  <c r="M319" i="3"/>
  <c r="M320" i="3"/>
  <c r="M321" i="3"/>
  <c r="M322" i="3"/>
  <c r="M323" i="3"/>
  <c r="M324" i="3"/>
  <c r="M325" i="3"/>
  <c r="M326" i="3"/>
  <c r="M327" i="3"/>
  <c r="M328" i="3"/>
  <c r="M329" i="3"/>
  <c r="M330" i="3"/>
  <c r="M331" i="3"/>
  <c r="M332" i="3"/>
  <c r="M333" i="3"/>
  <c r="M334" i="3"/>
  <c r="M335" i="3"/>
  <c r="M336" i="3"/>
  <c r="M337" i="3"/>
  <c r="M338" i="3"/>
  <c r="M339" i="3"/>
  <c r="M340" i="3"/>
  <c r="M341" i="3"/>
  <c r="M342" i="3"/>
  <c r="M343" i="3"/>
  <c r="M344" i="3"/>
  <c r="M345" i="3"/>
  <c r="M346" i="3"/>
  <c r="M347" i="3"/>
  <c r="M348" i="3"/>
  <c r="M349" i="3"/>
  <c r="M350" i="3"/>
  <c r="M351" i="3"/>
  <c r="M352" i="3"/>
  <c r="M353" i="3"/>
  <c r="M354" i="3"/>
  <c r="M355" i="3"/>
  <c r="M356" i="3"/>
  <c r="M357" i="3"/>
  <c r="M358" i="3"/>
  <c r="M359" i="3"/>
  <c r="M360" i="3"/>
  <c r="M361" i="3"/>
  <c r="M362" i="3"/>
  <c r="M363" i="3"/>
  <c r="M364" i="3"/>
  <c r="M365" i="3"/>
  <c r="M366" i="3"/>
  <c r="M367" i="3"/>
  <c r="M368" i="3"/>
  <c r="M369" i="3"/>
  <c r="M370" i="3"/>
  <c r="M371" i="3"/>
  <c r="M372" i="3"/>
  <c r="M373" i="3"/>
  <c r="M374" i="3"/>
  <c r="M375" i="3"/>
  <c r="M376" i="3"/>
  <c r="M377" i="3"/>
  <c r="M378" i="3"/>
  <c r="M379" i="3"/>
  <c r="M380" i="3"/>
  <c r="M381" i="3"/>
  <c r="M382" i="3"/>
  <c r="M383" i="3"/>
  <c r="M384" i="3"/>
  <c r="M385" i="3"/>
  <c r="M386" i="3"/>
  <c r="M387" i="3"/>
  <c r="M388" i="3"/>
  <c r="M389" i="3"/>
  <c r="M390" i="3"/>
  <c r="M391" i="3"/>
  <c r="M392" i="3"/>
  <c r="M393" i="3"/>
  <c r="M394" i="3"/>
  <c r="M395" i="3"/>
  <c r="M396" i="3"/>
  <c r="M397" i="3"/>
  <c r="M398" i="3"/>
  <c r="M399" i="3"/>
  <c r="M400" i="3"/>
  <c r="M401" i="3"/>
  <c r="M402" i="3"/>
  <c r="M403" i="3"/>
  <c r="M404" i="3"/>
  <c r="M405" i="3"/>
  <c r="M406" i="3"/>
  <c r="M407" i="3"/>
  <c r="M408" i="3"/>
  <c r="M409" i="3"/>
  <c r="M410" i="3"/>
  <c r="M411" i="3"/>
  <c r="M412" i="3"/>
  <c r="M413" i="3"/>
  <c r="M414" i="3"/>
  <c r="M415" i="3"/>
  <c r="M416" i="3"/>
  <c r="M417" i="3"/>
  <c r="M418" i="3"/>
  <c r="M419" i="3"/>
  <c r="M420" i="3"/>
  <c r="M421" i="3"/>
  <c r="M422" i="3"/>
  <c r="M423" i="3"/>
  <c r="M424" i="3"/>
  <c r="M425" i="3"/>
  <c r="M426" i="3"/>
  <c r="M427" i="3"/>
  <c r="M428" i="3"/>
  <c r="M429" i="3"/>
  <c r="M430" i="3"/>
  <c r="M431" i="3"/>
  <c r="M432" i="3"/>
  <c r="M433" i="3"/>
  <c r="M434" i="3"/>
  <c r="M435" i="3"/>
  <c r="M436" i="3"/>
  <c r="M437" i="3"/>
  <c r="M438" i="3"/>
  <c r="M439" i="3"/>
  <c r="M440" i="3"/>
  <c r="M441" i="3"/>
  <c r="M442" i="3"/>
  <c r="M443" i="3"/>
  <c r="M444" i="3"/>
  <c r="M445" i="3"/>
  <c r="M446" i="3"/>
  <c r="M447" i="3"/>
  <c r="M448" i="3"/>
  <c r="M449" i="3"/>
  <c r="M450" i="3"/>
  <c r="M451" i="3"/>
  <c r="M452" i="3"/>
  <c r="M453" i="3"/>
  <c r="M454" i="3"/>
  <c r="M455" i="3"/>
  <c r="M456" i="3"/>
  <c r="M457" i="3"/>
  <c r="M458" i="3"/>
  <c r="M459" i="3"/>
  <c r="M460" i="3"/>
  <c r="M461" i="3"/>
  <c r="M462" i="3"/>
  <c r="M463" i="3"/>
  <c r="M464" i="3"/>
  <c r="M465" i="3"/>
  <c r="M466" i="3"/>
  <c r="M467" i="3"/>
  <c r="M468" i="3"/>
  <c r="M469" i="3"/>
  <c r="M470" i="3"/>
  <c r="M471" i="3"/>
  <c r="M472" i="3"/>
  <c r="M473" i="3"/>
  <c r="M474" i="3"/>
  <c r="M475" i="3"/>
  <c r="M476" i="3"/>
  <c r="M477" i="3"/>
  <c r="M478" i="3"/>
  <c r="M479" i="3"/>
  <c r="M480" i="3"/>
  <c r="M481" i="3"/>
  <c r="M482" i="3"/>
  <c r="M483" i="3"/>
  <c r="M484" i="3"/>
  <c r="M485" i="3"/>
  <c r="M486" i="3"/>
  <c r="M487" i="3"/>
  <c r="M488" i="3"/>
  <c r="M489" i="3"/>
  <c r="M490" i="3"/>
  <c r="M491" i="3"/>
  <c r="M492" i="3"/>
  <c r="M493" i="3"/>
  <c r="M494" i="3"/>
  <c r="M495" i="3"/>
  <c r="M496" i="3"/>
  <c r="M497" i="3"/>
  <c r="M498" i="3"/>
  <c r="M499" i="3"/>
  <c r="M500" i="3"/>
  <c r="M501" i="3"/>
  <c r="M502" i="3"/>
  <c r="M503" i="3"/>
  <c r="M504" i="3"/>
  <c r="M505" i="3"/>
  <c r="M506" i="3"/>
  <c r="M507" i="3"/>
  <c r="M508" i="3"/>
  <c r="M509" i="3"/>
  <c r="M510" i="3"/>
  <c r="M511" i="3"/>
  <c r="M512" i="3"/>
  <c r="M513" i="3"/>
  <c r="M514" i="3"/>
  <c r="M515" i="3"/>
  <c r="M516" i="3"/>
  <c r="M517" i="3"/>
  <c r="M518" i="3"/>
  <c r="M519" i="3"/>
  <c r="M520" i="3"/>
  <c r="M521" i="3"/>
  <c r="M522" i="3"/>
  <c r="M523" i="3"/>
  <c r="M524" i="3"/>
  <c r="M525" i="3"/>
  <c r="M526" i="3"/>
  <c r="M527" i="3"/>
  <c r="M528" i="3"/>
  <c r="M529" i="3"/>
  <c r="M530" i="3"/>
  <c r="M531" i="3"/>
  <c r="M532" i="3"/>
  <c r="M533" i="3"/>
  <c r="M534" i="3"/>
  <c r="M535" i="3"/>
  <c r="M536" i="3"/>
  <c r="M537" i="3"/>
  <c r="M538" i="3"/>
  <c r="M539" i="3"/>
  <c r="M540" i="3"/>
  <c r="M541" i="3"/>
  <c r="M542" i="3"/>
  <c r="M543" i="3"/>
  <c r="M544" i="3"/>
  <c r="M545" i="3"/>
  <c r="M546" i="3"/>
  <c r="M547" i="3"/>
  <c r="M548" i="3"/>
  <c r="M549" i="3"/>
  <c r="M550" i="3"/>
  <c r="M551" i="3"/>
  <c r="M552" i="3"/>
  <c r="M553" i="3"/>
  <c r="M554" i="3"/>
  <c r="M555" i="3"/>
  <c r="M556" i="3"/>
  <c r="M557" i="3"/>
  <c r="M558" i="3"/>
  <c r="M559" i="3"/>
  <c r="M560" i="3"/>
  <c r="M561" i="3"/>
  <c r="M562" i="3"/>
  <c r="M563" i="3"/>
  <c r="M564" i="3"/>
  <c r="M565" i="3"/>
  <c r="M566" i="3"/>
  <c r="M567" i="3"/>
  <c r="M568" i="3"/>
  <c r="M569" i="3"/>
  <c r="M570" i="3"/>
  <c r="M571" i="3"/>
  <c r="M572" i="3"/>
  <c r="M573" i="3"/>
  <c r="M574" i="3"/>
  <c r="M575" i="3"/>
  <c r="M576" i="3"/>
  <c r="M577" i="3"/>
  <c r="M578" i="3"/>
  <c r="M579" i="3"/>
  <c r="M580" i="3"/>
  <c r="M581" i="3"/>
  <c r="M582" i="3"/>
  <c r="M583" i="3"/>
  <c r="M584" i="3"/>
  <c r="M585" i="3"/>
  <c r="M586" i="3"/>
  <c r="M587" i="3"/>
  <c r="M588" i="3"/>
  <c r="M589" i="3"/>
  <c r="M590" i="3"/>
  <c r="M591" i="3"/>
  <c r="M592" i="3"/>
  <c r="M593" i="3"/>
  <c r="M594" i="3"/>
  <c r="M595" i="3"/>
  <c r="M596" i="3"/>
  <c r="M597" i="3"/>
  <c r="M598" i="3"/>
  <c r="M599" i="3"/>
  <c r="M1" i="3"/>
  <c r="M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1" i="2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1" i="2"/>
  <c r="L2" i="8"/>
  <c r="L3" i="8"/>
  <c r="L4" i="8"/>
  <c r="L5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L45" i="8"/>
  <c r="L46" i="8"/>
  <c r="L47" i="8"/>
  <c r="L48" i="8"/>
  <c r="L49" i="8"/>
  <c r="L50" i="8"/>
  <c r="L51" i="8"/>
  <c r="L52" i="8"/>
  <c r="L53" i="8"/>
  <c r="L54" i="8"/>
  <c r="L55" i="8"/>
  <c r="L56" i="8"/>
  <c r="L57" i="8"/>
  <c r="L58" i="8"/>
  <c r="L59" i="8"/>
  <c r="L60" i="8"/>
  <c r="L61" i="8"/>
  <c r="L62" i="8"/>
  <c r="L63" i="8"/>
  <c r="L64" i="8"/>
  <c r="L65" i="8"/>
  <c r="L66" i="8"/>
  <c r="L67" i="8"/>
  <c r="L68" i="8"/>
  <c r="L69" i="8"/>
  <c r="L70" i="8"/>
  <c r="L71" i="8"/>
  <c r="L72" i="8"/>
  <c r="L73" i="8"/>
  <c r="L74" i="8"/>
  <c r="L75" i="8"/>
  <c r="L76" i="8"/>
  <c r="L77" i="8"/>
  <c r="L78" i="8"/>
  <c r="L79" i="8"/>
  <c r="L80" i="8"/>
  <c r="L81" i="8"/>
  <c r="L82" i="8"/>
  <c r="L83" i="8"/>
  <c r="L84" i="8"/>
  <c r="L85" i="8"/>
  <c r="L86" i="8"/>
  <c r="L87" i="8"/>
  <c r="L88" i="8"/>
  <c r="L89" i="8"/>
  <c r="L90" i="8"/>
  <c r="L91" i="8"/>
  <c r="L92" i="8"/>
  <c r="L93" i="8"/>
  <c r="L94" i="8"/>
  <c r="L95" i="8"/>
  <c r="L96" i="8"/>
  <c r="L97" i="8"/>
  <c r="L98" i="8"/>
  <c r="L99" i="8"/>
  <c r="L100" i="8"/>
  <c r="L101" i="8"/>
  <c r="L102" i="8"/>
  <c r="L103" i="8"/>
  <c r="L104" i="8"/>
  <c r="L105" i="8"/>
  <c r="L106" i="8"/>
  <c r="L107" i="8"/>
  <c r="L108" i="8"/>
  <c r="L109" i="8"/>
  <c r="L110" i="8"/>
  <c r="L111" i="8"/>
  <c r="L112" i="8"/>
  <c r="L113" i="8"/>
  <c r="L114" i="8"/>
  <c r="L115" i="8"/>
  <c r="L116" i="8"/>
  <c r="L117" i="8"/>
  <c r="L118" i="8"/>
  <c r="L119" i="8"/>
  <c r="L120" i="8"/>
  <c r="L121" i="8"/>
  <c r="L122" i="8"/>
  <c r="L123" i="8"/>
  <c r="L124" i="8"/>
  <c r="L125" i="8"/>
  <c r="L126" i="8"/>
  <c r="L127" i="8"/>
  <c r="L128" i="8"/>
  <c r="L129" i="8"/>
  <c r="L130" i="8"/>
  <c r="L131" i="8"/>
  <c r="L132" i="8"/>
  <c r="L133" i="8"/>
  <c r="L134" i="8"/>
  <c r="L135" i="8"/>
  <c r="L136" i="8"/>
  <c r="L137" i="8"/>
  <c r="L138" i="8"/>
  <c r="L139" i="8"/>
  <c r="L140" i="8"/>
  <c r="L141" i="8"/>
  <c r="L142" i="8"/>
  <c r="L143" i="8"/>
  <c r="L144" i="8"/>
  <c r="L145" i="8"/>
  <c r="L146" i="8"/>
  <c r="L147" i="8"/>
  <c r="L148" i="8"/>
  <c r="L149" i="8"/>
  <c r="L150" i="8"/>
  <c r="L151" i="8"/>
  <c r="L152" i="8"/>
  <c r="L153" i="8"/>
  <c r="L154" i="8"/>
  <c r="L155" i="8"/>
  <c r="L156" i="8"/>
  <c r="L157" i="8"/>
  <c r="L158" i="8"/>
  <c r="L159" i="8"/>
  <c r="L160" i="8"/>
  <c r="L161" i="8"/>
  <c r="L162" i="8"/>
  <c r="L163" i="8"/>
  <c r="L164" i="8"/>
  <c r="L165" i="8"/>
  <c r="L166" i="8"/>
  <c r="L167" i="8"/>
  <c r="L168" i="8"/>
  <c r="L169" i="8"/>
  <c r="L170" i="8"/>
  <c r="L171" i="8"/>
  <c r="L172" i="8"/>
  <c r="L173" i="8"/>
  <c r="L174" i="8"/>
  <c r="L175" i="8"/>
  <c r="L176" i="8"/>
  <c r="L177" i="8"/>
  <c r="L178" i="8"/>
  <c r="L179" i="8"/>
  <c r="L180" i="8"/>
  <c r="L181" i="8"/>
  <c r="L182" i="8"/>
  <c r="L183" i="8"/>
  <c r="L184" i="8"/>
  <c r="L185" i="8"/>
  <c r="L186" i="8"/>
  <c r="L187" i="8"/>
  <c r="L188" i="8"/>
  <c r="L189" i="8"/>
  <c r="L190" i="8"/>
  <c r="L191" i="8"/>
  <c r="L192" i="8"/>
  <c r="L193" i="8"/>
  <c r="L194" i="8"/>
  <c r="L195" i="8"/>
  <c r="L196" i="8"/>
  <c r="L197" i="8"/>
  <c r="L198" i="8"/>
  <c r="L199" i="8"/>
  <c r="L200" i="8"/>
  <c r="L201" i="8"/>
  <c r="L202" i="8"/>
  <c r="L203" i="8"/>
  <c r="L204" i="8"/>
  <c r="L205" i="8"/>
  <c r="L206" i="8"/>
  <c r="L207" i="8"/>
  <c r="L208" i="8"/>
  <c r="L209" i="8"/>
  <c r="L210" i="8"/>
  <c r="L211" i="8"/>
  <c r="L212" i="8"/>
  <c r="L213" i="8"/>
  <c r="L214" i="8"/>
  <c r="L215" i="8"/>
  <c r="L216" i="8"/>
  <c r="L217" i="8"/>
  <c r="L218" i="8"/>
  <c r="L219" i="8"/>
  <c r="L220" i="8"/>
  <c r="L221" i="8"/>
  <c r="L222" i="8"/>
  <c r="L223" i="8"/>
  <c r="L224" i="8"/>
  <c r="L225" i="8"/>
  <c r="L226" i="8"/>
  <c r="L227" i="8"/>
  <c r="L228" i="8"/>
  <c r="L229" i="8"/>
  <c r="L230" i="8"/>
  <c r="L231" i="8"/>
  <c r="L232" i="8"/>
  <c r="L233" i="8"/>
  <c r="L234" i="8"/>
  <c r="L235" i="8"/>
  <c r="L236" i="8"/>
  <c r="L237" i="8"/>
  <c r="L238" i="8"/>
  <c r="L239" i="8"/>
  <c r="L240" i="8"/>
  <c r="L241" i="8"/>
  <c r="L242" i="8"/>
  <c r="L243" i="8"/>
  <c r="L244" i="8"/>
  <c r="L245" i="8"/>
  <c r="L246" i="8"/>
  <c r="L247" i="8"/>
  <c r="L248" i="8"/>
  <c r="L249" i="8"/>
  <c r="L250" i="8"/>
  <c r="L251" i="8"/>
  <c r="L252" i="8"/>
  <c r="L253" i="8"/>
  <c r="L254" i="8"/>
  <c r="L255" i="8"/>
  <c r="L256" i="8"/>
  <c r="L257" i="8"/>
  <c r="L258" i="8"/>
  <c r="L259" i="8"/>
  <c r="L260" i="8"/>
  <c r="L261" i="8"/>
  <c r="L262" i="8"/>
  <c r="L263" i="8"/>
  <c r="L264" i="8"/>
  <c r="L265" i="8"/>
  <c r="L266" i="8"/>
  <c r="L267" i="8"/>
  <c r="L268" i="8"/>
  <c r="L269" i="8"/>
  <c r="L270" i="8"/>
  <c r="L271" i="8"/>
  <c r="L272" i="8"/>
  <c r="L273" i="8"/>
  <c r="L274" i="8"/>
  <c r="L275" i="8"/>
  <c r="L276" i="8"/>
  <c r="L277" i="8"/>
  <c r="L278" i="8"/>
  <c r="L279" i="8"/>
  <c r="L280" i="8"/>
  <c r="L281" i="8"/>
  <c r="L282" i="8"/>
  <c r="L283" i="8"/>
  <c r="L284" i="8"/>
  <c r="L285" i="8"/>
  <c r="L286" i="8"/>
  <c r="L287" i="8"/>
  <c r="L288" i="8"/>
  <c r="L289" i="8"/>
  <c r="L290" i="8"/>
  <c r="L291" i="8"/>
  <c r="L292" i="8"/>
  <c r="L293" i="8"/>
  <c r="L294" i="8"/>
  <c r="L295" i="8"/>
  <c r="L296" i="8"/>
  <c r="L297" i="8"/>
  <c r="L298" i="8"/>
  <c r="L299" i="8"/>
  <c r="L300" i="8"/>
  <c r="L301" i="8"/>
  <c r="L302" i="8"/>
  <c r="L303" i="8"/>
  <c r="L304" i="8"/>
  <c r="L305" i="8"/>
  <c r="L306" i="8"/>
  <c r="L307" i="8"/>
  <c r="L308" i="8"/>
  <c r="L309" i="8"/>
  <c r="L310" i="8"/>
  <c r="L311" i="8"/>
  <c r="L312" i="8"/>
  <c r="L313" i="8"/>
  <c r="L314" i="8"/>
  <c r="L315" i="8"/>
  <c r="L316" i="8"/>
  <c r="L317" i="8"/>
  <c r="L318" i="8"/>
  <c r="L319" i="8"/>
  <c r="L320" i="8"/>
  <c r="L321" i="8"/>
  <c r="L322" i="8"/>
  <c r="L323" i="8"/>
  <c r="L324" i="8"/>
  <c r="L325" i="8"/>
  <c r="L326" i="8"/>
  <c r="L327" i="8"/>
  <c r="L328" i="8"/>
  <c r="L329" i="8"/>
  <c r="L330" i="8"/>
  <c r="L331" i="8"/>
  <c r="L332" i="8"/>
  <c r="L333" i="8"/>
  <c r="L334" i="8"/>
  <c r="L335" i="8"/>
  <c r="L336" i="8"/>
  <c r="L337" i="8"/>
  <c r="L338" i="8"/>
  <c r="L339" i="8"/>
  <c r="L340" i="8"/>
  <c r="L341" i="8"/>
  <c r="L342" i="8"/>
  <c r="L343" i="8"/>
  <c r="L344" i="8"/>
  <c r="L345" i="8"/>
  <c r="L346" i="8"/>
  <c r="L347" i="8"/>
  <c r="L348" i="8"/>
  <c r="L349" i="8"/>
  <c r="L350" i="8"/>
  <c r="L351" i="8"/>
  <c r="L352" i="8"/>
  <c r="L353" i="8"/>
  <c r="L354" i="8"/>
  <c r="L355" i="8"/>
  <c r="L356" i="8"/>
  <c r="L357" i="8"/>
  <c r="L358" i="8"/>
  <c r="L359" i="8"/>
  <c r="L360" i="8"/>
  <c r="L361" i="8"/>
  <c r="L362" i="8"/>
  <c r="L363" i="8"/>
  <c r="L364" i="8"/>
  <c r="L365" i="8"/>
  <c r="L366" i="8"/>
  <c r="L367" i="8"/>
  <c r="L368" i="8"/>
  <c r="L369" i="8"/>
  <c r="L370" i="8"/>
  <c r="L371" i="8"/>
  <c r="L372" i="8"/>
  <c r="L373" i="8"/>
  <c r="L374" i="8"/>
  <c r="L375" i="8"/>
  <c r="L376" i="8"/>
  <c r="L377" i="8"/>
  <c r="L378" i="8"/>
  <c r="L379" i="8"/>
  <c r="L380" i="8"/>
  <c r="L381" i="8"/>
  <c r="L382" i="8"/>
  <c r="L383" i="8"/>
  <c r="L384" i="8"/>
  <c r="L385" i="8"/>
  <c r="L386" i="8"/>
  <c r="L387" i="8"/>
  <c r="L388" i="8"/>
  <c r="L389" i="8"/>
  <c r="L390" i="8"/>
  <c r="L391" i="8"/>
  <c r="L392" i="8"/>
  <c r="L393" i="8"/>
  <c r="L394" i="8"/>
  <c r="L395" i="8"/>
  <c r="L396" i="8"/>
  <c r="L397" i="8"/>
  <c r="L398" i="8"/>
  <c r="L399" i="8"/>
  <c r="L400" i="8"/>
  <c r="L401" i="8"/>
  <c r="L402" i="8"/>
  <c r="L403" i="8"/>
  <c r="L404" i="8"/>
  <c r="L405" i="8"/>
  <c r="L406" i="8"/>
  <c r="L407" i="8"/>
  <c r="L408" i="8"/>
  <c r="L409" i="8"/>
  <c r="L410" i="8"/>
  <c r="L411" i="8"/>
  <c r="L412" i="8"/>
  <c r="L413" i="8"/>
  <c r="L414" i="8"/>
  <c r="L415" i="8"/>
  <c r="L416" i="8"/>
  <c r="L417" i="8"/>
  <c r="L418" i="8"/>
  <c r="L419" i="8"/>
  <c r="L420" i="8"/>
  <c r="L421" i="8"/>
  <c r="L422" i="8"/>
  <c r="L423" i="8"/>
  <c r="L424" i="8"/>
  <c r="L425" i="8"/>
  <c r="L426" i="8"/>
  <c r="L427" i="8"/>
  <c r="L428" i="8"/>
  <c r="L429" i="8"/>
  <c r="L430" i="8"/>
  <c r="L431" i="8"/>
  <c r="L432" i="8"/>
  <c r="L433" i="8"/>
  <c r="L434" i="8"/>
  <c r="L435" i="8"/>
  <c r="L436" i="8"/>
  <c r="L437" i="8"/>
  <c r="L438" i="8"/>
  <c r="L439" i="8"/>
  <c r="L440" i="8"/>
  <c r="L441" i="8"/>
  <c r="L442" i="8"/>
  <c r="L443" i="8"/>
  <c r="L444" i="8"/>
  <c r="L445" i="8"/>
  <c r="L446" i="8"/>
  <c r="L447" i="8"/>
  <c r="L448" i="8"/>
  <c r="L449" i="8"/>
  <c r="L450" i="8"/>
  <c r="L451" i="8"/>
  <c r="L452" i="8"/>
  <c r="L453" i="8"/>
  <c r="L454" i="8"/>
  <c r="L455" i="8"/>
  <c r="L456" i="8"/>
  <c r="L457" i="8"/>
  <c r="L458" i="8"/>
  <c r="L459" i="8"/>
  <c r="L460" i="8"/>
  <c r="L461" i="8"/>
  <c r="L462" i="8"/>
  <c r="L463" i="8"/>
  <c r="L464" i="8"/>
  <c r="L465" i="8"/>
  <c r="L466" i="8"/>
  <c r="L467" i="8"/>
  <c r="L468" i="8"/>
  <c r="L469" i="8"/>
  <c r="L470" i="8"/>
  <c r="L471" i="8"/>
  <c r="L472" i="8"/>
  <c r="L473" i="8"/>
  <c r="L474" i="8"/>
  <c r="L475" i="8"/>
  <c r="L476" i="8"/>
  <c r="L477" i="8"/>
  <c r="L478" i="8"/>
  <c r="L479" i="8"/>
  <c r="L480" i="8"/>
  <c r="L481" i="8"/>
  <c r="L482" i="8"/>
  <c r="L483" i="8"/>
  <c r="L484" i="8"/>
  <c r="L485" i="8"/>
  <c r="L486" i="8"/>
  <c r="L487" i="8"/>
  <c r="L488" i="8"/>
  <c r="L489" i="8"/>
  <c r="L490" i="8"/>
  <c r="L491" i="8"/>
  <c r="L492" i="8"/>
  <c r="L493" i="8"/>
  <c r="L494" i="8"/>
  <c r="L495" i="8"/>
  <c r="L496" i="8"/>
  <c r="L497" i="8"/>
  <c r="L498" i="8"/>
  <c r="L499" i="8"/>
  <c r="L500" i="8"/>
  <c r="L501" i="8"/>
  <c r="L502" i="8"/>
  <c r="L503" i="8"/>
  <c r="L504" i="8"/>
  <c r="L505" i="8"/>
  <c r="L506" i="8"/>
  <c r="L507" i="8"/>
  <c r="L508" i="8"/>
  <c r="L509" i="8"/>
  <c r="L510" i="8"/>
  <c r="L511" i="8"/>
  <c r="L512" i="8"/>
  <c r="L513" i="8"/>
  <c r="L514" i="8"/>
  <c r="L515" i="8"/>
  <c r="L516" i="8"/>
  <c r="L517" i="8"/>
  <c r="L518" i="8"/>
  <c r="L519" i="8"/>
  <c r="L520" i="8"/>
  <c r="L521" i="8"/>
  <c r="L522" i="8"/>
  <c r="L523" i="8"/>
  <c r="L524" i="8"/>
  <c r="L525" i="8"/>
  <c r="L526" i="8"/>
  <c r="L527" i="8"/>
  <c r="L528" i="8"/>
  <c r="L529" i="8"/>
  <c r="L530" i="8"/>
  <c r="L531" i="8"/>
  <c r="L532" i="8"/>
  <c r="L533" i="8"/>
  <c r="L534" i="8"/>
  <c r="L535" i="8"/>
  <c r="L536" i="8"/>
  <c r="L537" i="8"/>
  <c r="L538" i="8"/>
  <c r="L539" i="8"/>
  <c r="L540" i="8"/>
  <c r="L541" i="8"/>
  <c r="L542" i="8"/>
  <c r="L543" i="8"/>
  <c r="L544" i="8"/>
  <c r="L545" i="8"/>
  <c r="L546" i="8"/>
  <c r="L547" i="8"/>
  <c r="L548" i="8"/>
  <c r="L549" i="8"/>
  <c r="L550" i="8"/>
  <c r="L551" i="8"/>
  <c r="L552" i="8"/>
  <c r="L553" i="8"/>
  <c r="L554" i="8"/>
  <c r="L555" i="8"/>
  <c r="L556" i="8"/>
  <c r="L557" i="8"/>
  <c r="L558" i="8"/>
  <c r="L559" i="8"/>
  <c r="L560" i="8"/>
  <c r="L561" i="8"/>
  <c r="L562" i="8"/>
  <c r="L563" i="8"/>
  <c r="L564" i="8"/>
  <c r="L565" i="8"/>
  <c r="L566" i="8"/>
  <c r="L567" i="8"/>
  <c r="L568" i="8"/>
  <c r="L569" i="8"/>
  <c r="L570" i="8"/>
  <c r="L571" i="8"/>
  <c r="L572" i="8"/>
  <c r="L573" i="8"/>
  <c r="L574" i="8"/>
  <c r="L575" i="8"/>
  <c r="L576" i="8"/>
  <c r="L577" i="8"/>
  <c r="L578" i="8"/>
  <c r="L579" i="8"/>
  <c r="L580" i="8"/>
  <c r="L581" i="8"/>
  <c r="L582" i="8"/>
  <c r="L583" i="8"/>
  <c r="L584" i="8"/>
  <c r="L585" i="8"/>
  <c r="L586" i="8"/>
  <c r="L587" i="8"/>
  <c r="L588" i="8"/>
  <c r="L589" i="8"/>
  <c r="L590" i="8"/>
  <c r="L591" i="8"/>
  <c r="L592" i="8"/>
  <c r="L593" i="8"/>
  <c r="L594" i="8"/>
  <c r="L595" i="8"/>
  <c r="L596" i="8"/>
  <c r="L597" i="8"/>
  <c r="L598" i="8"/>
  <c r="L599" i="8"/>
  <c r="L1" i="8"/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A1" i="1"/>
  <c r="A2" i="7"/>
  <c r="A3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61" i="7"/>
  <c r="A62" i="7"/>
  <c r="A63" i="7"/>
  <c r="A64" i="7"/>
  <c r="A65" i="7"/>
  <c r="A66" i="7"/>
  <c r="A67" i="7"/>
  <c r="A68" i="7"/>
  <c r="A69" i="7"/>
  <c r="A70" i="7"/>
  <c r="A71" i="7"/>
  <c r="A72" i="7"/>
  <c r="A73" i="7"/>
  <c r="A74" i="7"/>
  <c r="A75" i="7"/>
  <c r="A76" i="7"/>
  <c r="A77" i="7"/>
  <c r="A78" i="7"/>
  <c r="A79" i="7"/>
  <c r="A80" i="7"/>
  <c r="A81" i="7"/>
  <c r="A82" i="7"/>
  <c r="A83" i="7"/>
  <c r="A84" i="7"/>
  <c r="A85" i="7"/>
  <c r="A86" i="7"/>
  <c r="A87" i="7"/>
  <c r="A88" i="7"/>
  <c r="A89" i="7"/>
  <c r="A90" i="7"/>
  <c r="A91" i="7"/>
  <c r="A92" i="7"/>
  <c r="A93" i="7"/>
  <c r="A94" i="7"/>
  <c r="A95" i="7"/>
  <c r="A96" i="7"/>
  <c r="A97" i="7"/>
  <c r="A98" i="7"/>
  <c r="A99" i="7"/>
  <c r="A100" i="7"/>
  <c r="A101" i="7"/>
  <c r="A102" i="7"/>
  <c r="A103" i="7"/>
  <c r="A104" i="7"/>
  <c r="A105" i="7"/>
  <c r="A106" i="7"/>
  <c r="A107" i="7"/>
  <c r="A108" i="7"/>
  <c r="A109" i="7"/>
  <c r="A110" i="7"/>
  <c r="A111" i="7"/>
  <c r="A112" i="7"/>
  <c r="A113" i="7"/>
  <c r="A114" i="7"/>
  <c r="A115" i="7"/>
  <c r="A116" i="7"/>
  <c r="A117" i="7"/>
  <c r="A118" i="7"/>
  <c r="A119" i="7"/>
  <c r="A120" i="7"/>
  <c r="A121" i="7"/>
  <c r="A122" i="7"/>
  <c r="A123" i="7"/>
  <c r="A124" i="7"/>
  <c r="A125" i="7"/>
  <c r="A126" i="7"/>
  <c r="A127" i="7"/>
  <c r="A128" i="7"/>
  <c r="A129" i="7"/>
  <c r="A130" i="7"/>
  <c r="A131" i="7"/>
  <c r="A132" i="7"/>
  <c r="A133" i="7"/>
  <c r="A134" i="7"/>
  <c r="A135" i="7"/>
  <c r="A136" i="7"/>
  <c r="A137" i="7"/>
  <c r="A138" i="7"/>
  <c r="A139" i="7"/>
  <c r="A140" i="7"/>
  <c r="A141" i="7"/>
  <c r="A142" i="7"/>
  <c r="A143" i="7"/>
  <c r="A144" i="7"/>
  <c r="A145" i="7"/>
  <c r="A146" i="7"/>
  <c r="A147" i="7"/>
  <c r="A148" i="7"/>
  <c r="A149" i="7"/>
  <c r="A150" i="7"/>
  <c r="A151" i="7"/>
  <c r="A152" i="7"/>
  <c r="A153" i="7"/>
  <c r="A154" i="7"/>
  <c r="A155" i="7"/>
  <c r="A156" i="7"/>
  <c r="A157" i="7"/>
  <c r="A158" i="7"/>
  <c r="A159" i="7"/>
  <c r="A160" i="7"/>
  <c r="A161" i="7"/>
  <c r="A162" i="7"/>
  <c r="A163" i="7"/>
  <c r="A164" i="7"/>
  <c r="A165" i="7"/>
  <c r="A166" i="7"/>
  <c r="A167" i="7"/>
  <c r="A168" i="7"/>
  <c r="A169" i="7"/>
  <c r="A170" i="7"/>
  <c r="A171" i="7"/>
  <c r="A172" i="7"/>
  <c r="A173" i="7"/>
  <c r="A174" i="7"/>
  <c r="A175" i="7"/>
  <c r="A176" i="7"/>
  <c r="A177" i="7"/>
  <c r="A178" i="7"/>
  <c r="A179" i="7"/>
  <c r="A180" i="7"/>
  <c r="A181" i="7"/>
  <c r="A182" i="7"/>
  <c r="A183" i="7"/>
  <c r="A184" i="7"/>
  <c r="A185" i="7"/>
  <c r="A186" i="7"/>
  <c r="A187" i="7"/>
  <c r="A188" i="7"/>
  <c r="A189" i="7"/>
  <c r="A190" i="7"/>
  <c r="A191" i="7"/>
  <c r="A192" i="7"/>
  <c r="A193" i="7"/>
  <c r="A194" i="7"/>
  <c r="A195" i="7"/>
  <c r="A196" i="7"/>
  <c r="A197" i="7"/>
  <c r="A198" i="7"/>
  <c r="A199" i="7"/>
  <c r="A200" i="7"/>
  <c r="A201" i="7"/>
  <c r="A202" i="7"/>
  <c r="A203" i="7"/>
  <c r="A204" i="7"/>
  <c r="A205" i="7"/>
  <c r="A206" i="7"/>
  <c r="A207" i="7"/>
  <c r="A208" i="7"/>
  <c r="A209" i="7"/>
  <c r="A210" i="7"/>
  <c r="A211" i="7"/>
  <c r="A212" i="7"/>
  <c r="A213" i="7"/>
  <c r="A214" i="7"/>
  <c r="A215" i="7"/>
  <c r="A216" i="7"/>
  <c r="A217" i="7"/>
  <c r="A218" i="7"/>
  <c r="A219" i="7"/>
  <c r="A220" i="7"/>
  <c r="A221" i="7"/>
  <c r="A222" i="7"/>
  <c r="A223" i="7"/>
  <c r="A224" i="7"/>
  <c r="A225" i="7"/>
  <c r="A226" i="7"/>
  <c r="A227" i="7"/>
  <c r="A228" i="7"/>
  <c r="A229" i="7"/>
  <c r="A230" i="7"/>
  <c r="A231" i="7"/>
  <c r="A232" i="7"/>
  <c r="A233" i="7"/>
  <c r="A234" i="7"/>
  <c r="A235" i="7"/>
  <c r="A236" i="7"/>
  <c r="A237" i="7"/>
  <c r="A238" i="7"/>
  <c r="A239" i="7"/>
  <c r="A240" i="7"/>
  <c r="A241" i="7"/>
  <c r="A242" i="7"/>
  <c r="A243" i="7"/>
  <c r="A244" i="7"/>
  <c r="A245" i="7"/>
  <c r="A246" i="7"/>
  <c r="A247" i="7"/>
  <c r="A248" i="7"/>
  <c r="A249" i="7"/>
  <c r="A250" i="7"/>
  <c r="A251" i="7"/>
  <c r="A252" i="7"/>
  <c r="A253" i="7"/>
  <c r="A254" i="7"/>
  <c r="A255" i="7"/>
  <c r="A256" i="7"/>
  <c r="A257" i="7"/>
  <c r="A258" i="7"/>
  <c r="A259" i="7"/>
  <c r="A260" i="7"/>
  <c r="A261" i="7"/>
  <c r="A262" i="7"/>
  <c r="A263" i="7"/>
  <c r="A264" i="7"/>
  <c r="A265" i="7"/>
  <c r="A266" i="7"/>
  <c r="A267" i="7"/>
  <c r="A268" i="7"/>
  <c r="A269" i="7"/>
  <c r="A270" i="7"/>
  <c r="A271" i="7"/>
  <c r="A272" i="7"/>
  <c r="A273" i="7"/>
  <c r="A274" i="7"/>
  <c r="A275" i="7"/>
  <c r="A276" i="7"/>
  <c r="A277" i="7"/>
  <c r="A278" i="7"/>
  <c r="A279" i="7"/>
  <c r="A280" i="7"/>
  <c r="A281" i="7"/>
  <c r="A282" i="7"/>
  <c r="A283" i="7"/>
  <c r="A284" i="7"/>
  <c r="A285" i="7"/>
  <c r="A286" i="7"/>
  <c r="A287" i="7"/>
  <c r="A288" i="7"/>
  <c r="A289" i="7"/>
  <c r="A290" i="7"/>
  <c r="A291" i="7"/>
  <c r="A292" i="7"/>
  <c r="A293" i="7"/>
  <c r="A294" i="7"/>
  <c r="A295" i="7"/>
  <c r="A296" i="7"/>
  <c r="A297" i="7"/>
  <c r="A298" i="7"/>
  <c r="A299" i="7"/>
  <c r="A300" i="7"/>
  <c r="A301" i="7"/>
  <c r="A302" i="7"/>
  <c r="A303" i="7"/>
  <c r="A304" i="7"/>
  <c r="A305" i="7"/>
  <c r="A306" i="7"/>
  <c r="A307" i="7"/>
  <c r="A308" i="7"/>
  <c r="A309" i="7"/>
  <c r="A310" i="7"/>
  <c r="A311" i="7"/>
  <c r="A312" i="7"/>
  <c r="A313" i="7"/>
  <c r="A314" i="7"/>
  <c r="A315" i="7"/>
  <c r="A316" i="7"/>
  <c r="A317" i="7"/>
  <c r="A318" i="7"/>
  <c r="A319" i="7"/>
  <c r="A320" i="7"/>
  <c r="A321" i="7"/>
  <c r="A322" i="7"/>
  <c r="A323" i="7"/>
  <c r="A324" i="7"/>
  <c r="A325" i="7"/>
  <c r="A326" i="7"/>
  <c r="A327" i="7"/>
  <c r="A328" i="7"/>
  <c r="A329" i="7"/>
  <c r="A330" i="7"/>
  <c r="A331" i="7"/>
  <c r="A332" i="7"/>
  <c r="A333" i="7"/>
  <c r="A334" i="7"/>
  <c r="A335" i="7"/>
  <c r="A336" i="7"/>
  <c r="A337" i="7"/>
  <c r="A338" i="7"/>
  <c r="A339" i="7"/>
  <c r="A340" i="7"/>
  <c r="A341" i="7"/>
  <c r="A342" i="7"/>
  <c r="A343" i="7"/>
  <c r="A344" i="7"/>
  <c r="A345" i="7"/>
  <c r="A346" i="7"/>
  <c r="A347" i="7"/>
  <c r="A348" i="7"/>
  <c r="A349" i="7"/>
  <c r="A350" i="7"/>
  <c r="A351" i="7"/>
  <c r="A352" i="7"/>
  <c r="A353" i="7"/>
  <c r="A354" i="7"/>
  <c r="A355" i="7"/>
  <c r="A356" i="7"/>
  <c r="A357" i="7"/>
  <c r="A358" i="7"/>
  <c r="A359" i="7"/>
  <c r="A360" i="7"/>
  <c r="A361" i="7"/>
  <c r="A362" i="7"/>
  <c r="A363" i="7"/>
  <c r="A364" i="7"/>
  <c r="A365" i="7"/>
  <c r="A366" i="7"/>
  <c r="A367" i="7"/>
  <c r="A368" i="7"/>
  <c r="A369" i="7"/>
  <c r="A370" i="7"/>
  <c r="A371" i="7"/>
  <c r="A372" i="7"/>
  <c r="A373" i="7"/>
  <c r="A374" i="7"/>
  <c r="A375" i="7"/>
  <c r="A376" i="7"/>
  <c r="A377" i="7"/>
  <c r="A378" i="7"/>
  <c r="A379" i="7"/>
  <c r="A380" i="7"/>
  <c r="A381" i="7"/>
  <c r="A382" i="7"/>
  <c r="A383" i="7"/>
  <c r="A384" i="7"/>
  <c r="A385" i="7"/>
  <c r="A386" i="7"/>
  <c r="A387" i="7"/>
  <c r="A388" i="7"/>
  <c r="A389" i="7"/>
  <c r="A390" i="7"/>
  <c r="A391" i="7"/>
  <c r="A392" i="7"/>
  <c r="A393" i="7"/>
  <c r="A394" i="7"/>
  <c r="A395" i="7"/>
  <c r="A396" i="7"/>
  <c r="A397" i="7"/>
  <c r="A398" i="7"/>
  <c r="A399" i="7"/>
  <c r="A400" i="7"/>
  <c r="A401" i="7"/>
  <c r="A402" i="7"/>
  <c r="A403" i="7"/>
  <c r="A404" i="7"/>
  <c r="A405" i="7"/>
  <c r="A406" i="7"/>
  <c r="A407" i="7"/>
  <c r="A408" i="7"/>
  <c r="A409" i="7"/>
  <c r="A410" i="7"/>
  <c r="A411" i="7"/>
  <c r="A412" i="7"/>
  <c r="A413" i="7"/>
  <c r="A414" i="7"/>
  <c r="A415" i="7"/>
  <c r="A416" i="7"/>
  <c r="A417" i="7"/>
  <c r="A418" i="7"/>
  <c r="A419" i="7"/>
  <c r="A420" i="7"/>
  <c r="A421" i="7"/>
  <c r="A422" i="7"/>
  <c r="A423" i="7"/>
  <c r="A424" i="7"/>
  <c r="A425" i="7"/>
  <c r="A426" i="7"/>
  <c r="A427" i="7"/>
  <c r="A428" i="7"/>
  <c r="A429" i="7"/>
  <c r="A430" i="7"/>
  <c r="A431" i="7"/>
  <c r="A432" i="7"/>
  <c r="A433" i="7"/>
  <c r="A434" i="7"/>
  <c r="A435" i="7"/>
  <c r="A436" i="7"/>
  <c r="A437" i="7"/>
  <c r="A438" i="7"/>
  <c r="A439" i="7"/>
  <c r="A440" i="7"/>
  <c r="A441" i="7"/>
  <c r="A442" i="7"/>
  <c r="A443" i="7"/>
  <c r="A444" i="7"/>
  <c r="A445" i="7"/>
  <c r="A446" i="7"/>
  <c r="A447" i="7"/>
  <c r="A448" i="7"/>
  <c r="A449" i="7"/>
  <c r="A450" i="7"/>
  <c r="A451" i="7"/>
  <c r="A452" i="7"/>
  <c r="A453" i="7"/>
  <c r="A454" i="7"/>
  <c r="A455" i="7"/>
  <c r="A456" i="7"/>
  <c r="A457" i="7"/>
  <c r="A458" i="7"/>
  <c r="A459" i="7"/>
  <c r="A460" i="7"/>
  <c r="A461" i="7"/>
  <c r="A462" i="7"/>
  <c r="A463" i="7"/>
  <c r="A464" i="7"/>
  <c r="A465" i="7"/>
  <c r="A466" i="7"/>
  <c r="A467" i="7"/>
  <c r="A468" i="7"/>
  <c r="A469" i="7"/>
  <c r="A470" i="7"/>
  <c r="A471" i="7"/>
  <c r="A472" i="7"/>
  <c r="A473" i="7"/>
  <c r="A474" i="7"/>
  <c r="A475" i="7"/>
  <c r="A476" i="7"/>
  <c r="A477" i="7"/>
  <c r="A478" i="7"/>
  <c r="A479" i="7"/>
  <c r="A480" i="7"/>
  <c r="A481" i="7"/>
  <c r="A482" i="7"/>
  <c r="A483" i="7"/>
  <c r="A484" i="7"/>
  <c r="A485" i="7"/>
  <c r="A486" i="7"/>
  <c r="A487" i="7"/>
  <c r="A488" i="7"/>
  <c r="A489" i="7"/>
  <c r="A490" i="7"/>
  <c r="A491" i="7"/>
  <c r="A492" i="7"/>
  <c r="A493" i="7"/>
  <c r="A494" i="7"/>
  <c r="A495" i="7"/>
  <c r="A496" i="7"/>
  <c r="A497" i="7"/>
  <c r="A498" i="7"/>
  <c r="A499" i="7"/>
  <c r="A500" i="7"/>
  <c r="A501" i="7"/>
  <c r="A502" i="7"/>
  <c r="A503" i="7"/>
  <c r="A504" i="7"/>
  <c r="A505" i="7"/>
  <c r="A506" i="7"/>
  <c r="A507" i="7"/>
  <c r="A508" i="7"/>
  <c r="A509" i="7"/>
  <c r="A510" i="7"/>
  <c r="A511" i="7"/>
  <c r="A512" i="7"/>
  <c r="A513" i="7"/>
  <c r="A514" i="7"/>
  <c r="A515" i="7"/>
  <c r="A516" i="7"/>
  <c r="A517" i="7"/>
  <c r="A518" i="7"/>
  <c r="A519" i="7"/>
  <c r="A520" i="7"/>
  <c r="A521" i="7"/>
  <c r="A522" i="7"/>
  <c r="A523" i="7"/>
  <c r="A524" i="7"/>
  <c r="A525" i="7"/>
  <c r="A526" i="7"/>
  <c r="A527" i="7"/>
  <c r="A528" i="7"/>
  <c r="A529" i="7"/>
  <c r="A530" i="7"/>
  <c r="A531" i="7"/>
  <c r="A532" i="7"/>
  <c r="A533" i="7"/>
  <c r="A534" i="7"/>
  <c r="A535" i="7"/>
  <c r="A536" i="7"/>
  <c r="A537" i="7"/>
  <c r="A538" i="7"/>
  <c r="A539" i="7"/>
  <c r="A540" i="7"/>
  <c r="A541" i="7"/>
  <c r="A542" i="7"/>
  <c r="A543" i="7"/>
  <c r="A544" i="7"/>
  <c r="A545" i="7"/>
  <c r="A546" i="7"/>
  <c r="A547" i="7"/>
  <c r="A548" i="7"/>
  <c r="A549" i="7"/>
  <c r="A550" i="7"/>
  <c r="A551" i="7"/>
  <c r="A552" i="7"/>
  <c r="A553" i="7"/>
  <c r="A554" i="7"/>
  <c r="A555" i="7"/>
  <c r="A556" i="7"/>
  <c r="A557" i="7"/>
  <c r="A558" i="7"/>
  <c r="A559" i="7"/>
  <c r="A560" i="7"/>
  <c r="A561" i="7"/>
  <c r="A562" i="7"/>
  <c r="A563" i="7"/>
  <c r="A564" i="7"/>
  <c r="A565" i="7"/>
  <c r="A566" i="7"/>
  <c r="A567" i="7"/>
  <c r="A568" i="7"/>
  <c r="A569" i="7"/>
  <c r="A570" i="7"/>
  <c r="A571" i="7"/>
  <c r="A572" i="7"/>
  <c r="A573" i="7"/>
  <c r="A574" i="7"/>
  <c r="A575" i="7"/>
  <c r="A576" i="7"/>
  <c r="A577" i="7"/>
  <c r="A578" i="7"/>
  <c r="A579" i="7"/>
  <c r="A580" i="7"/>
  <c r="A581" i="7"/>
  <c r="A582" i="7"/>
  <c r="A583" i="7"/>
  <c r="A584" i="7"/>
  <c r="A585" i="7"/>
  <c r="A586" i="7"/>
  <c r="A587" i="7"/>
  <c r="A588" i="7"/>
  <c r="A589" i="7"/>
  <c r="A590" i="7"/>
  <c r="A591" i="7"/>
  <c r="A592" i="7"/>
  <c r="A593" i="7"/>
  <c r="A594" i="7"/>
  <c r="A595" i="7"/>
  <c r="A596" i="7"/>
  <c r="A597" i="7"/>
  <c r="A598" i="7"/>
  <c r="A5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A1" i="7"/>
  <c r="A2" i="6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A171" i="6"/>
  <c r="A172" i="6"/>
  <c r="A173" i="6"/>
  <c r="A174" i="6"/>
  <c r="A175" i="6"/>
  <c r="A176" i="6"/>
  <c r="A177" i="6"/>
  <c r="A178" i="6"/>
  <c r="A179" i="6"/>
  <c r="A180" i="6"/>
  <c r="A181" i="6"/>
  <c r="A182" i="6"/>
  <c r="A183" i="6"/>
  <c r="A184" i="6"/>
  <c r="A185" i="6"/>
  <c r="A186" i="6"/>
  <c r="A187" i="6"/>
  <c r="A188" i="6"/>
  <c r="A189" i="6"/>
  <c r="A190" i="6"/>
  <c r="A191" i="6"/>
  <c r="A192" i="6"/>
  <c r="A193" i="6"/>
  <c r="A194" i="6"/>
  <c r="A195" i="6"/>
  <c r="A196" i="6"/>
  <c r="A197" i="6"/>
  <c r="A198" i="6"/>
  <c r="A199" i="6"/>
  <c r="A200" i="6"/>
  <c r="A201" i="6"/>
  <c r="A202" i="6"/>
  <c r="A203" i="6"/>
  <c r="A204" i="6"/>
  <c r="A205" i="6"/>
  <c r="A206" i="6"/>
  <c r="A207" i="6"/>
  <c r="A208" i="6"/>
  <c r="A209" i="6"/>
  <c r="A210" i="6"/>
  <c r="A211" i="6"/>
  <c r="A212" i="6"/>
  <c r="A213" i="6"/>
  <c r="A214" i="6"/>
  <c r="A215" i="6"/>
  <c r="A216" i="6"/>
  <c r="A217" i="6"/>
  <c r="A218" i="6"/>
  <c r="A219" i="6"/>
  <c r="A220" i="6"/>
  <c r="A221" i="6"/>
  <c r="A222" i="6"/>
  <c r="A223" i="6"/>
  <c r="A224" i="6"/>
  <c r="A225" i="6"/>
  <c r="A226" i="6"/>
  <c r="A227" i="6"/>
  <c r="A228" i="6"/>
  <c r="A229" i="6"/>
  <c r="A230" i="6"/>
  <c r="A231" i="6"/>
  <c r="A232" i="6"/>
  <c r="A233" i="6"/>
  <c r="A234" i="6"/>
  <c r="A235" i="6"/>
  <c r="A236" i="6"/>
  <c r="A237" i="6"/>
  <c r="A238" i="6"/>
  <c r="A239" i="6"/>
  <c r="A240" i="6"/>
  <c r="A241" i="6"/>
  <c r="A242" i="6"/>
  <c r="A243" i="6"/>
  <c r="A244" i="6"/>
  <c r="A245" i="6"/>
  <c r="A246" i="6"/>
  <c r="A247" i="6"/>
  <c r="A248" i="6"/>
  <c r="A249" i="6"/>
  <c r="A250" i="6"/>
  <c r="A251" i="6"/>
  <c r="A252" i="6"/>
  <c r="A253" i="6"/>
  <c r="A254" i="6"/>
  <c r="A255" i="6"/>
  <c r="A256" i="6"/>
  <c r="A257" i="6"/>
  <c r="A258" i="6"/>
  <c r="A259" i="6"/>
  <c r="A260" i="6"/>
  <c r="A261" i="6"/>
  <c r="A262" i="6"/>
  <c r="A263" i="6"/>
  <c r="A264" i="6"/>
  <c r="A265" i="6"/>
  <c r="A266" i="6"/>
  <c r="A267" i="6"/>
  <c r="A268" i="6"/>
  <c r="A269" i="6"/>
  <c r="A270" i="6"/>
  <c r="A271" i="6"/>
  <c r="A272" i="6"/>
  <c r="A273" i="6"/>
  <c r="A274" i="6"/>
  <c r="A275" i="6"/>
  <c r="A276" i="6"/>
  <c r="A277" i="6"/>
  <c r="A278" i="6"/>
  <c r="A279" i="6"/>
  <c r="A280" i="6"/>
  <c r="A281" i="6"/>
  <c r="A282" i="6"/>
  <c r="A283" i="6"/>
  <c r="A284" i="6"/>
  <c r="A285" i="6"/>
  <c r="A286" i="6"/>
  <c r="A287" i="6"/>
  <c r="A288" i="6"/>
  <c r="A289" i="6"/>
  <c r="A290" i="6"/>
  <c r="A291" i="6"/>
  <c r="A292" i="6"/>
  <c r="A293" i="6"/>
  <c r="A294" i="6"/>
  <c r="A295" i="6"/>
  <c r="A296" i="6"/>
  <c r="A297" i="6"/>
  <c r="A298" i="6"/>
  <c r="A299" i="6"/>
  <c r="A300" i="6"/>
  <c r="A301" i="6"/>
  <c r="A302" i="6"/>
  <c r="A303" i="6"/>
  <c r="A304" i="6"/>
  <c r="A305" i="6"/>
  <c r="A306" i="6"/>
  <c r="A307" i="6"/>
  <c r="A308" i="6"/>
  <c r="A309" i="6"/>
  <c r="A310" i="6"/>
  <c r="A311" i="6"/>
  <c r="A312" i="6"/>
  <c r="A313" i="6"/>
  <c r="A314" i="6"/>
  <c r="A315" i="6"/>
  <c r="A316" i="6"/>
  <c r="A317" i="6"/>
  <c r="A318" i="6"/>
  <c r="A319" i="6"/>
  <c r="A320" i="6"/>
  <c r="A321" i="6"/>
  <c r="A322" i="6"/>
  <c r="A323" i="6"/>
  <c r="A324" i="6"/>
  <c r="A325" i="6"/>
  <c r="A326" i="6"/>
  <c r="A327" i="6"/>
  <c r="A328" i="6"/>
  <c r="A329" i="6"/>
  <c r="A330" i="6"/>
  <c r="A331" i="6"/>
  <c r="A332" i="6"/>
  <c r="A333" i="6"/>
  <c r="A334" i="6"/>
  <c r="A335" i="6"/>
  <c r="A336" i="6"/>
  <c r="A337" i="6"/>
  <c r="A338" i="6"/>
  <c r="A339" i="6"/>
  <c r="A340" i="6"/>
  <c r="A341" i="6"/>
  <c r="A342" i="6"/>
  <c r="A343" i="6"/>
  <c r="A344" i="6"/>
  <c r="A345" i="6"/>
  <c r="A346" i="6"/>
  <c r="A347" i="6"/>
  <c r="A348" i="6"/>
  <c r="A349" i="6"/>
  <c r="A350" i="6"/>
  <c r="A351" i="6"/>
  <c r="A352" i="6"/>
  <c r="A353" i="6"/>
  <c r="A354" i="6"/>
  <c r="A355" i="6"/>
  <c r="A356" i="6"/>
  <c r="A357" i="6"/>
  <c r="A358" i="6"/>
  <c r="A359" i="6"/>
  <c r="A360" i="6"/>
  <c r="A361" i="6"/>
  <c r="A362" i="6"/>
  <c r="A363" i="6"/>
  <c r="A364" i="6"/>
  <c r="A365" i="6"/>
  <c r="A366" i="6"/>
  <c r="A367" i="6"/>
  <c r="A368" i="6"/>
  <c r="A369" i="6"/>
  <c r="A370" i="6"/>
  <c r="A371" i="6"/>
  <c r="A372" i="6"/>
  <c r="A373" i="6"/>
  <c r="A374" i="6"/>
  <c r="A375" i="6"/>
  <c r="A376" i="6"/>
  <c r="A377" i="6"/>
  <c r="A378" i="6"/>
  <c r="A379" i="6"/>
  <c r="A380" i="6"/>
  <c r="A381" i="6"/>
  <c r="A382" i="6"/>
  <c r="A383" i="6"/>
  <c r="A384" i="6"/>
  <c r="A385" i="6"/>
  <c r="A386" i="6"/>
  <c r="A387" i="6"/>
  <c r="A388" i="6"/>
  <c r="A389" i="6"/>
  <c r="A390" i="6"/>
  <c r="A391" i="6"/>
  <c r="A392" i="6"/>
  <c r="A393" i="6"/>
  <c r="A394" i="6"/>
  <c r="A395" i="6"/>
  <c r="A396" i="6"/>
  <c r="A397" i="6"/>
  <c r="A398" i="6"/>
  <c r="A399" i="6"/>
  <c r="A400" i="6"/>
  <c r="A401" i="6"/>
  <c r="A402" i="6"/>
  <c r="A403" i="6"/>
  <c r="A404" i="6"/>
  <c r="A405" i="6"/>
  <c r="A406" i="6"/>
  <c r="A407" i="6"/>
  <c r="A408" i="6"/>
  <c r="A409" i="6"/>
  <c r="A410" i="6"/>
  <c r="A411" i="6"/>
  <c r="A412" i="6"/>
  <c r="A413" i="6"/>
  <c r="A414" i="6"/>
  <c r="A415" i="6"/>
  <c r="A416" i="6"/>
  <c r="A417" i="6"/>
  <c r="A418" i="6"/>
  <c r="A419" i="6"/>
  <c r="A420" i="6"/>
  <c r="A421" i="6"/>
  <c r="A422" i="6"/>
  <c r="A423" i="6"/>
  <c r="A424" i="6"/>
  <c r="A425" i="6"/>
  <c r="A426" i="6"/>
  <c r="A427" i="6"/>
  <c r="A428" i="6"/>
  <c r="A429" i="6"/>
  <c r="A430" i="6"/>
  <c r="A431" i="6"/>
  <c r="A432" i="6"/>
  <c r="A433" i="6"/>
  <c r="A434" i="6"/>
  <c r="A435" i="6"/>
  <c r="A436" i="6"/>
  <c r="A437" i="6"/>
  <c r="A438" i="6"/>
  <c r="A439" i="6"/>
  <c r="A440" i="6"/>
  <c r="A441" i="6"/>
  <c r="A442" i="6"/>
  <c r="A443" i="6"/>
  <c r="A444" i="6"/>
  <c r="A445" i="6"/>
  <c r="A446" i="6"/>
  <c r="A447" i="6"/>
  <c r="A448" i="6"/>
  <c r="A449" i="6"/>
  <c r="A450" i="6"/>
  <c r="A451" i="6"/>
  <c r="A452" i="6"/>
  <c r="A453" i="6"/>
  <c r="A454" i="6"/>
  <c r="A455" i="6"/>
  <c r="A456" i="6"/>
  <c r="A457" i="6"/>
  <c r="A458" i="6"/>
  <c r="A459" i="6"/>
  <c r="A460" i="6"/>
  <c r="A461" i="6"/>
  <c r="A462" i="6"/>
  <c r="A463" i="6"/>
  <c r="A464" i="6"/>
  <c r="A465" i="6"/>
  <c r="A466" i="6"/>
  <c r="A467" i="6"/>
  <c r="A468" i="6"/>
  <c r="A469" i="6"/>
  <c r="A470" i="6"/>
  <c r="A471" i="6"/>
  <c r="A472" i="6"/>
  <c r="A473" i="6"/>
  <c r="A474" i="6"/>
  <c r="A475" i="6"/>
  <c r="A476" i="6"/>
  <c r="A477" i="6"/>
  <c r="A478" i="6"/>
  <c r="A479" i="6"/>
  <c r="A480" i="6"/>
  <c r="A481" i="6"/>
  <c r="A482" i="6"/>
  <c r="A483" i="6"/>
  <c r="A484" i="6"/>
  <c r="A485" i="6"/>
  <c r="A486" i="6"/>
  <c r="A487" i="6"/>
  <c r="A488" i="6"/>
  <c r="A489" i="6"/>
  <c r="A490" i="6"/>
  <c r="A491" i="6"/>
  <c r="A492" i="6"/>
  <c r="A493" i="6"/>
  <c r="A494" i="6"/>
  <c r="A495" i="6"/>
  <c r="A496" i="6"/>
  <c r="A497" i="6"/>
  <c r="A498" i="6"/>
  <c r="A499" i="6"/>
  <c r="A500" i="6"/>
  <c r="A501" i="6"/>
  <c r="A502" i="6"/>
  <c r="A503" i="6"/>
  <c r="A504" i="6"/>
  <c r="A505" i="6"/>
  <c r="A506" i="6"/>
  <c r="A507" i="6"/>
  <c r="A508" i="6"/>
  <c r="A509" i="6"/>
  <c r="A510" i="6"/>
  <c r="A511" i="6"/>
  <c r="A512" i="6"/>
  <c r="A513" i="6"/>
  <c r="A514" i="6"/>
  <c r="A515" i="6"/>
  <c r="A516" i="6"/>
  <c r="A517" i="6"/>
  <c r="A518" i="6"/>
  <c r="A519" i="6"/>
  <c r="A520" i="6"/>
  <c r="A521" i="6"/>
  <c r="A522" i="6"/>
  <c r="A523" i="6"/>
  <c r="A524" i="6"/>
  <c r="A525" i="6"/>
  <c r="A526" i="6"/>
  <c r="A527" i="6"/>
  <c r="A528" i="6"/>
  <c r="A529" i="6"/>
  <c r="A530" i="6"/>
  <c r="A531" i="6"/>
  <c r="A532" i="6"/>
  <c r="A533" i="6"/>
  <c r="A534" i="6"/>
  <c r="A535" i="6"/>
  <c r="A536" i="6"/>
  <c r="A537" i="6"/>
  <c r="A538" i="6"/>
  <c r="A539" i="6"/>
  <c r="A540" i="6"/>
  <c r="A541" i="6"/>
  <c r="A542" i="6"/>
  <c r="A543" i="6"/>
  <c r="A544" i="6"/>
  <c r="A545" i="6"/>
  <c r="A546" i="6"/>
  <c r="A547" i="6"/>
  <c r="A548" i="6"/>
  <c r="A549" i="6"/>
  <c r="A550" i="6"/>
  <c r="A551" i="6"/>
  <c r="A552" i="6"/>
  <c r="A553" i="6"/>
  <c r="A554" i="6"/>
  <c r="A555" i="6"/>
  <c r="A556" i="6"/>
  <c r="A557" i="6"/>
  <c r="A558" i="6"/>
  <c r="A559" i="6"/>
  <c r="A560" i="6"/>
  <c r="A561" i="6"/>
  <c r="A562" i="6"/>
  <c r="A563" i="6"/>
  <c r="A564" i="6"/>
  <c r="A565" i="6"/>
  <c r="A566" i="6"/>
  <c r="A567" i="6"/>
  <c r="A568" i="6"/>
  <c r="A569" i="6"/>
  <c r="A570" i="6"/>
  <c r="A571" i="6"/>
  <c r="A572" i="6"/>
  <c r="A573" i="6"/>
  <c r="A574" i="6"/>
  <c r="A575" i="6"/>
  <c r="A576" i="6"/>
  <c r="A577" i="6"/>
  <c r="A578" i="6"/>
  <c r="A579" i="6"/>
  <c r="A580" i="6"/>
  <c r="A581" i="6"/>
  <c r="A582" i="6"/>
  <c r="A583" i="6"/>
  <c r="A584" i="6"/>
  <c r="A585" i="6"/>
  <c r="A586" i="6"/>
  <c r="A587" i="6"/>
  <c r="A588" i="6"/>
  <c r="A589" i="6"/>
  <c r="A590" i="6"/>
  <c r="A591" i="6"/>
  <c r="A592" i="6"/>
  <c r="A593" i="6"/>
  <c r="A594" i="6"/>
  <c r="A595" i="6"/>
  <c r="A596" i="6"/>
  <c r="A597" i="6"/>
  <c r="A598" i="6"/>
  <c r="A5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A1" i="6"/>
  <c r="A2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A221" i="5"/>
  <c r="A222" i="5"/>
  <c r="A223" i="5"/>
  <c r="A224" i="5"/>
  <c r="A225" i="5"/>
  <c r="A226" i="5"/>
  <c r="A227" i="5"/>
  <c r="A228" i="5"/>
  <c r="A229" i="5"/>
  <c r="A230" i="5"/>
  <c r="A231" i="5"/>
  <c r="A232" i="5"/>
  <c r="A233" i="5"/>
  <c r="A234" i="5"/>
  <c r="A235" i="5"/>
  <c r="A236" i="5"/>
  <c r="A237" i="5"/>
  <c r="A238" i="5"/>
  <c r="A239" i="5"/>
  <c r="A240" i="5"/>
  <c r="A241" i="5"/>
  <c r="A242" i="5"/>
  <c r="A243" i="5"/>
  <c r="A244" i="5"/>
  <c r="A245" i="5"/>
  <c r="A246" i="5"/>
  <c r="A247" i="5"/>
  <c r="A248" i="5"/>
  <c r="A249" i="5"/>
  <c r="A250" i="5"/>
  <c r="A251" i="5"/>
  <c r="A252" i="5"/>
  <c r="A253" i="5"/>
  <c r="A254" i="5"/>
  <c r="A255" i="5"/>
  <c r="A256" i="5"/>
  <c r="A257" i="5"/>
  <c r="A258" i="5"/>
  <c r="A259" i="5"/>
  <c r="A260" i="5"/>
  <c r="A261" i="5"/>
  <c r="A262" i="5"/>
  <c r="A263" i="5"/>
  <c r="A264" i="5"/>
  <c r="A265" i="5"/>
  <c r="A266" i="5"/>
  <c r="A267" i="5"/>
  <c r="A268" i="5"/>
  <c r="A269" i="5"/>
  <c r="A270" i="5"/>
  <c r="A271" i="5"/>
  <c r="A272" i="5"/>
  <c r="A273" i="5"/>
  <c r="A274" i="5"/>
  <c r="A275" i="5"/>
  <c r="A276" i="5"/>
  <c r="A277" i="5"/>
  <c r="A278" i="5"/>
  <c r="A279" i="5"/>
  <c r="A280" i="5"/>
  <c r="A281" i="5"/>
  <c r="A282" i="5"/>
  <c r="A283" i="5"/>
  <c r="A284" i="5"/>
  <c r="A285" i="5"/>
  <c r="A286" i="5"/>
  <c r="A287" i="5"/>
  <c r="A288" i="5"/>
  <c r="A289" i="5"/>
  <c r="A290" i="5"/>
  <c r="A291" i="5"/>
  <c r="A292" i="5"/>
  <c r="A293" i="5"/>
  <c r="A294" i="5"/>
  <c r="A295" i="5"/>
  <c r="A296" i="5"/>
  <c r="A297" i="5"/>
  <c r="A298" i="5"/>
  <c r="A299" i="5"/>
  <c r="A300" i="5"/>
  <c r="A301" i="5"/>
  <c r="A302" i="5"/>
  <c r="A303" i="5"/>
  <c r="A304" i="5"/>
  <c r="A305" i="5"/>
  <c r="A306" i="5"/>
  <c r="A307" i="5"/>
  <c r="A308" i="5"/>
  <c r="A309" i="5"/>
  <c r="A310" i="5"/>
  <c r="A311" i="5"/>
  <c r="A312" i="5"/>
  <c r="A313" i="5"/>
  <c r="A314" i="5"/>
  <c r="A315" i="5"/>
  <c r="A316" i="5"/>
  <c r="A317" i="5"/>
  <c r="A318" i="5"/>
  <c r="A319" i="5"/>
  <c r="A320" i="5"/>
  <c r="A321" i="5"/>
  <c r="A322" i="5"/>
  <c r="A323" i="5"/>
  <c r="A324" i="5"/>
  <c r="A325" i="5"/>
  <c r="A326" i="5"/>
  <c r="A327" i="5"/>
  <c r="A328" i="5"/>
  <c r="A329" i="5"/>
  <c r="A330" i="5"/>
  <c r="A331" i="5"/>
  <c r="A332" i="5"/>
  <c r="A333" i="5"/>
  <c r="A334" i="5"/>
  <c r="A335" i="5"/>
  <c r="A336" i="5"/>
  <c r="A337" i="5"/>
  <c r="A338" i="5"/>
  <c r="A339" i="5"/>
  <c r="A340" i="5"/>
  <c r="A341" i="5"/>
  <c r="A342" i="5"/>
  <c r="A343" i="5"/>
  <c r="A344" i="5"/>
  <c r="A345" i="5"/>
  <c r="A346" i="5"/>
  <c r="A347" i="5"/>
  <c r="A348" i="5"/>
  <c r="A349" i="5"/>
  <c r="A350" i="5"/>
  <c r="A351" i="5"/>
  <c r="A352" i="5"/>
  <c r="A353" i="5"/>
  <c r="A354" i="5"/>
  <c r="A355" i="5"/>
  <c r="A356" i="5"/>
  <c r="A357" i="5"/>
  <c r="A358" i="5"/>
  <c r="A359" i="5"/>
  <c r="A360" i="5"/>
  <c r="A361" i="5"/>
  <c r="A362" i="5"/>
  <c r="A363" i="5"/>
  <c r="A364" i="5"/>
  <c r="A365" i="5"/>
  <c r="A366" i="5"/>
  <c r="A367" i="5"/>
  <c r="A368" i="5"/>
  <c r="A369" i="5"/>
  <c r="A370" i="5"/>
  <c r="A371" i="5"/>
  <c r="A372" i="5"/>
  <c r="A373" i="5"/>
  <c r="A374" i="5"/>
  <c r="A375" i="5"/>
  <c r="A376" i="5"/>
  <c r="A377" i="5"/>
  <c r="A378" i="5"/>
  <c r="A379" i="5"/>
  <c r="A380" i="5"/>
  <c r="A381" i="5"/>
  <c r="A382" i="5"/>
  <c r="A383" i="5"/>
  <c r="A384" i="5"/>
  <c r="A385" i="5"/>
  <c r="A386" i="5"/>
  <c r="A387" i="5"/>
  <c r="A388" i="5"/>
  <c r="A389" i="5"/>
  <c r="A390" i="5"/>
  <c r="A391" i="5"/>
  <c r="A392" i="5"/>
  <c r="A393" i="5"/>
  <c r="A394" i="5"/>
  <c r="A395" i="5"/>
  <c r="A396" i="5"/>
  <c r="A397" i="5"/>
  <c r="A398" i="5"/>
  <c r="A399" i="5"/>
  <c r="A400" i="5"/>
  <c r="A401" i="5"/>
  <c r="A402" i="5"/>
  <c r="A403" i="5"/>
  <c r="A404" i="5"/>
  <c r="A405" i="5"/>
  <c r="A406" i="5"/>
  <c r="A407" i="5"/>
  <c r="A408" i="5"/>
  <c r="A409" i="5"/>
  <c r="A410" i="5"/>
  <c r="A411" i="5"/>
  <c r="A412" i="5"/>
  <c r="A413" i="5"/>
  <c r="A414" i="5"/>
  <c r="A415" i="5"/>
  <c r="A416" i="5"/>
  <c r="A417" i="5"/>
  <c r="A418" i="5"/>
  <c r="A419" i="5"/>
  <c r="A420" i="5"/>
  <c r="A421" i="5"/>
  <c r="A422" i="5"/>
  <c r="A423" i="5"/>
  <c r="A424" i="5"/>
  <c r="A425" i="5"/>
  <c r="A426" i="5"/>
  <c r="A427" i="5"/>
  <c r="A428" i="5"/>
  <c r="A429" i="5"/>
  <c r="A430" i="5"/>
  <c r="A431" i="5"/>
  <c r="A432" i="5"/>
  <c r="A433" i="5"/>
  <c r="A434" i="5"/>
  <c r="A435" i="5"/>
  <c r="A436" i="5"/>
  <c r="A437" i="5"/>
  <c r="A438" i="5"/>
  <c r="A439" i="5"/>
  <c r="A440" i="5"/>
  <c r="A441" i="5"/>
  <c r="A442" i="5"/>
  <c r="A443" i="5"/>
  <c r="A444" i="5"/>
  <c r="A445" i="5"/>
  <c r="A446" i="5"/>
  <c r="A447" i="5"/>
  <c r="A448" i="5"/>
  <c r="A449" i="5"/>
  <c r="A450" i="5"/>
  <c r="A451" i="5"/>
  <c r="A452" i="5"/>
  <c r="A453" i="5"/>
  <c r="A454" i="5"/>
  <c r="A455" i="5"/>
  <c r="A456" i="5"/>
  <c r="A457" i="5"/>
  <c r="A458" i="5"/>
  <c r="A459" i="5"/>
  <c r="A460" i="5"/>
  <c r="A461" i="5"/>
  <c r="A462" i="5"/>
  <c r="A463" i="5"/>
  <c r="A464" i="5"/>
  <c r="A465" i="5"/>
  <c r="A466" i="5"/>
  <c r="A467" i="5"/>
  <c r="A468" i="5"/>
  <c r="A469" i="5"/>
  <c r="A470" i="5"/>
  <c r="A471" i="5"/>
  <c r="A472" i="5"/>
  <c r="A473" i="5"/>
  <c r="A474" i="5"/>
  <c r="A475" i="5"/>
  <c r="A476" i="5"/>
  <c r="A477" i="5"/>
  <c r="A478" i="5"/>
  <c r="A479" i="5"/>
  <c r="A480" i="5"/>
  <c r="A481" i="5"/>
  <c r="A482" i="5"/>
  <c r="A483" i="5"/>
  <c r="A484" i="5"/>
  <c r="A485" i="5"/>
  <c r="A486" i="5"/>
  <c r="A487" i="5"/>
  <c r="A488" i="5"/>
  <c r="A489" i="5"/>
  <c r="A490" i="5"/>
  <c r="A491" i="5"/>
  <c r="A492" i="5"/>
  <c r="A493" i="5"/>
  <c r="A494" i="5"/>
  <c r="A495" i="5"/>
  <c r="A496" i="5"/>
  <c r="A497" i="5"/>
  <c r="A498" i="5"/>
  <c r="A499" i="5"/>
  <c r="A500" i="5"/>
  <c r="A501" i="5"/>
  <c r="A502" i="5"/>
  <c r="A503" i="5"/>
  <c r="A504" i="5"/>
  <c r="A505" i="5"/>
  <c r="A506" i="5"/>
  <c r="A507" i="5"/>
  <c r="A508" i="5"/>
  <c r="A509" i="5"/>
  <c r="A510" i="5"/>
  <c r="A511" i="5"/>
  <c r="A512" i="5"/>
  <c r="A513" i="5"/>
  <c r="A514" i="5"/>
  <c r="A515" i="5"/>
  <c r="A516" i="5"/>
  <c r="A517" i="5"/>
  <c r="A518" i="5"/>
  <c r="A519" i="5"/>
  <c r="A520" i="5"/>
  <c r="A521" i="5"/>
  <c r="A522" i="5"/>
  <c r="A523" i="5"/>
  <c r="A524" i="5"/>
  <c r="A525" i="5"/>
  <c r="A526" i="5"/>
  <c r="A527" i="5"/>
  <c r="A528" i="5"/>
  <c r="A529" i="5"/>
  <c r="A530" i="5"/>
  <c r="A531" i="5"/>
  <c r="A532" i="5"/>
  <c r="A533" i="5"/>
  <c r="A534" i="5"/>
  <c r="A535" i="5"/>
  <c r="A536" i="5"/>
  <c r="A537" i="5"/>
  <c r="A538" i="5"/>
  <c r="A539" i="5"/>
  <c r="A540" i="5"/>
  <c r="A541" i="5"/>
  <c r="A542" i="5"/>
  <c r="A543" i="5"/>
  <c r="A544" i="5"/>
  <c r="A545" i="5"/>
  <c r="A546" i="5"/>
  <c r="A547" i="5"/>
  <c r="A548" i="5"/>
  <c r="A549" i="5"/>
  <c r="A550" i="5"/>
  <c r="A551" i="5"/>
  <c r="A552" i="5"/>
  <c r="A553" i="5"/>
  <c r="A554" i="5"/>
  <c r="A555" i="5"/>
  <c r="A556" i="5"/>
  <c r="A557" i="5"/>
  <c r="A558" i="5"/>
  <c r="A559" i="5"/>
  <c r="A560" i="5"/>
  <c r="A561" i="5"/>
  <c r="A562" i="5"/>
  <c r="A563" i="5"/>
  <c r="A564" i="5"/>
  <c r="A565" i="5"/>
  <c r="A566" i="5"/>
  <c r="A567" i="5"/>
  <c r="A568" i="5"/>
  <c r="A569" i="5"/>
  <c r="A570" i="5"/>
  <c r="A571" i="5"/>
  <c r="A572" i="5"/>
  <c r="A573" i="5"/>
  <c r="A574" i="5"/>
  <c r="A575" i="5"/>
  <c r="A576" i="5"/>
  <c r="A577" i="5"/>
  <c r="A578" i="5"/>
  <c r="A579" i="5"/>
  <c r="A580" i="5"/>
  <c r="A581" i="5"/>
  <c r="A582" i="5"/>
  <c r="A583" i="5"/>
  <c r="A584" i="5"/>
  <c r="A585" i="5"/>
  <c r="A586" i="5"/>
  <c r="A587" i="5"/>
  <c r="A588" i="5"/>
  <c r="A589" i="5"/>
  <c r="A590" i="5"/>
  <c r="A591" i="5"/>
  <c r="A592" i="5"/>
  <c r="A593" i="5"/>
  <c r="A594" i="5"/>
  <c r="A595" i="5"/>
  <c r="A596" i="5"/>
  <c r="A597" i="5"/>
  <c r="A598" i="5"/>
  <c r="A5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A1" i="5"/>
  <c r="A2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401" i="4"/>
  <c r="A402" i="4"/>
  <c r="A403" i="4"/>
  <c r="A404" i="4"/>
  <c r="A405" i="4"/>
  <c r="A406" i="4"/>
  <c r="A407" i="4"/>
  <c r="A408" i="4"/>
  <c r="A409" i="4"/>
  <c r="A410" i="4"/>
  <c r="A411" i="4"/>
  <c r="A412" i="4"/>
  <c r="A413" i="4"/>
  <c r="A414" i="4"/>
  <c r="A415" i="4"/>
  <c r="A416" i="4"/>
  <c r="A417" i="4"/>
  <c r="A418" i="4"/>
  <c r="A419" i="4"/>
  <c r="A420" i="4"/>
  <c r="A421" i="4"/>
  <c r="A422" i="4"/>
  <c r="A423" i="4"/>
  <c r="A424" i="4"/>
  <c r="A425" i="4"/>
  <c r="A426" i="4"/>
  <c r="A427" i="4"/>
  <c r="A428" i="4"/>
  <c r="A429" i="4"/>
  <c r="A430" i="4"/>
  <c r="A431" i="4"/>
  <c r="A432" i="4"/>
  <c r="A433" i="4"/>
  <c r="A434" i="4"/>
  <c r="A435" i="4"/>
  <c r="A436" i="4"/>
  <c r="A437" i="4"/>
  <c r="A438" i="4"/>
  <c r="A439" i="4"/>
  <c r="A440" i="4"/>
  <c r="A441" i="4"/>
  <c r="A442" i="4"/>
  <c r="A443" i="4"/>
  <c r="A444" i="4"/>
  <c r="A445" i="4"/>
  <c r="A446" i="4"/>
  <c r="A447" i="4"/>
  <c r="A448" i="4"/>
  <c r="A449" i="4"/>
  <c r="A450" i="4"/>
  <c r="A451" i="4"/>
  <c r="A452" i="4"/>
  <c r="A453" i="4"/>
  <c r="A454" i="4"/>
  <c r="A455" i="4"/>
  <c r="A456" i="4"/>
  <c r="A457" i="4"/>
  <c r="A458" i="4"/>
  <c r="A459" i="4"/>
  <c r="A460" i="4"/>
  <c r="A461" i="4"/>
  <c r="A462" i="4"/>
  <c r="A463" i="4"/>
  <c r="A464" i="4"/>
  <c r="A465" i="4"/>
  <c r="A466" i="4"/>
  <c r="A467" i="4"/>
  <c r="A468" i="4"/>
  <c r="A469" i="4"/>
  <c r="A470" i="4"/>
  <c r="A471" i="4"/>
  <c r="A472" i="4"/>
  <c r="A473" i="4"/>
  <c r="A474" i="4"/>
  <c r="A475" i="4"/>
  <c r="A476" i="4"/>
  <c r="A477" i="4"/>
  <c r="A478" i="4"/>
  <c r="A479" i="4"/>
  <c r="A480" i="4"/>
  <c r="A481" i="4"/>
  <c r="A482" i="4"/>
  <c r="A483" i="4"/>
  <c r="A484" i="4"/>
  <c r="A485" i="4"/>
  <c r="A486" i="4"/>
  <c r="A487" i="4"/>
  <c r="A488" i="4"/>
  <c r="A489" i="4"/>
  <c r="A490" i="4"/>
  <c r="A491" i="4"/>
  <c r="A492" i="4"/>
  <c r="A493" i="4"/>
  <c r="A494" i="4"/>
  <c r="A495" i="4"/>
  <c r="A496" i="4"/>
  <c r="A497" i="4"/>
  <c r="A498" i="4"/>
  <c r="A499" i="4"/>
  <c r="A500" i="4"/>
  <c r="A501" i="4"/>
  <c r="A502" i="4"/>
  <c r="A503" i="4"/>
  <c r="A504" i="4"/>
  <c r="A505" i="4"/>
  <c r="A506" i="4"/>
  <c r="A507" i="4"/>
  <c r="A508" i="4"/>
  <c r="A509" i="4"/>
  <c r="A510" i="4"/>
  <c r="A511" i="4"/>
  <c r="A512" i="4"/>
  <c r="A513" i="4"/>
  <c r="A514" i="4"/>
  <c r="A515" i="4"/>
  <c r="A516" i="4"/>
  <c r="A517" i="4"/>
  <c r="A518" i="4"/>
  <c r="A519" i="4"/>
  <c r="A520" i="4"/>
  <c r="A521" i="4"/>
  <c r="A522" i="4"/>
  <c r="A523" i="4"/>
  <c r="A524" i="4"/>
  <c r="A525" i="4"/>
  <c r="A526" i="4"/>
  <c r="A527" i="4"/>
  <c r="A528" i="4"/>
  <c r="A529" i="4"/>
  <c r="A530" i="4"/>
  <c r="A531" i="4"/>
  <c r="A532" i="4"/>
  <c r="A533" i="4"/>
  <c r="A534" i="4"/>
  <c r="A535" i="4"/>
  <c r="A536" i="4"/>
  <c r="A537" i="4"/>
  <c r="A538" i="4"/>
  <c r="A539" i="4"/>
  <c r="A540" i="4"/>
  <c r="A541" i="4"/>
  <c r="A542" i="4"/>
  <c r="A543" i="4"/>
  <c r="A544" i="4"/>
  <c r="A545" i="4"/>
  <c r="A546" i="4"/>
  <c r="A547" i="4"/>
  <c r="A548" i="4"/>
  <c r="A549" i="4"/>
  <c r="A550" i="4"/>
  <c r="A551" i="4"/>
  <c r="A552" i="4"/>
  <c r="A553" i="4"/>
  <c r="A554" i="4"/>
  <c r="A555" i="4"/>
  <c r="A556" i="4"/>
  <c r="A557" i="4"/>
  <c r="A558" i="4"/>
  <c r="A559" i="4"/>
  <c r="A560" i="4"/>
  <c r="A561" i="4"/>
  <c r="A562" i="4"/>
  <c r="A563" i="4"/>
  <c r="A564" i="4"/>
  <c r="A565" i="4"/>
  <c r="A566" i="4"/>
  <c r="A567" i="4"/>
  <c r="A568" i="4"/>
  <c r="A569" i="4"/>
  <c r="A570" i="4"/>
  <c r="A571" i="4"/>
  <c r="A572" i="4"/>
  <c r="A573" i="4"/>
  <c r="A574" i="4"/>
  <c r="A575" i="4"/>
  <c r="A576" i="4"/>
  <c r="A577" i="4"/>
  <c r="A578" i="4"/>
  <c r="A579" i="4"/>
  <c r="A580" i="4"/>
  <c r="A581" i="4"/>
  <c r="A582" i="4"/>
  <c r="A583" i="4"/>
  <c r="A584" i="4"/>
  <c r="A585" i="4"/>
  <c r="A586" i="4"/>
  <c r="A587" i="4"/>
  <c r="A588" i="4"/>
  <c r="A589" i="4"/>
  <c r="A590" i="4"/>
  <c r="A591" i="4"/>
  <c r="A592" i="4"/>
  <c r="A593" i="4"/>
  <c r="A594" i="4"/>
  <c r="A595" i="4"/>
  <c r="A596" i="4"/>
  <c r="A597" i="4"/>
  <c r="A598" i="4"/>
  <c r="A5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A1" i="4"/>
  <c r="A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A1" i="3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A1" i="2"/>
  <c r="A2" i="8"/>
  <c r="M2" i="8" s="1"/>
  <c r="A3" i="8"/>
  <c r="M3" i="8" s="1"/>
  <c r="A4" i="8"/>
  <c r="M4" i="8" s="1"/>
  <c r="A5" i="8"/>
  <c r="M5" i="8" s="1"/>
  <c r="A6" i="8"/>
  <c r="M6" i="8" s="1"/>
  <c r="A7" i="8"/>
  <c r="M7" i="8" s="1"/>
  <c r="A8" i="8"/>
  <c r="M8" i="8" s="1"/>
  <c r="A9" i="8"/>
  <c r="M9" i="8" s="1"/>
  <c r="A10" i="8"/>
  <c r="M10" i="8" s="1"/>
  <c r="A11" i="8"/>
  <c r="M11" i="8" s="1"/>
  <c r="A12" i="8"/>
  <c r="M12" i="8" s="1"/>
  <c r="A13" i="8"/>
  <c r="M13" i="8" s="1"/>
  <c r="A14" i="8"/>
  <c r="M14" i="8" s="1"/>
  <c r="A15" i="8"/>
  <c r="M15" i="8" s="1"/>
  <c r="A16" i="8"/>
  <c r="M16" i="8" s="1"/>
  <c r="A17" i="8"/>
  <c r="M17" i="8" s="1"/>
  <c r="A18" i="8"/>
  <c r="M18" i="8" s="1"/>
  <c r="A19" i="8"/>
  <c r="M19" i="8" s="1"/>
  <c r="A20" i="8"/>
  <c r="M20" i="8" s="1"/>
  <c r="A21" i="8"/>
  <c r="M21" i="8" s="1"/>
  <c r="A22" i="8"/>
  <c r="M22" i="8" s="1"/>
  <c r="A23" i="8"/>
  <c r="M23" i="8" s="1"/>
  <c r="A24" i="8"/>
  <c r="M24" i="8" s="1"/>
  <c r="A25" i="8"/>
  <c r="M25" i="8" s="1"/>
  <c r="A26" i="8"/>
  <c r="M26" i="8" s="1"/>
  <c r="A27" i="8"/>
  <c r="M27" i="8" s="1"/>
  <c r="A28" i="8"/>
  <c r="M28" i="8" s="1"/>
  <c r="A29" i="8"/>
  <c r="M29" i="8" s="1"/>
  <c r="A30" i="8"/>
  <c r="M30" i="8" s="1"/>
  <c r="A31" i="8"/>
  <c r="M31" i="8" s="1"/>
  <c r="A32" i="8"/>
  <c r="M32" i="8" s="1"/>
  <c r="A33" i="8"/>
  <c r="M33" i="8" s="1"/>
  <c r="A34" i="8"/>
  <c r="M34" i="8" s="1"/>
  <c r="A35" i="8"/>
  <c r="M35" i="8" s="1"/>
  <c r="A36" i="8"/>
  <c r="M36" i="8" s="1"/>
  <c r="A37" i="8"/>
  <c r="M37" i="8" s="1"/>
  <c r="A38" i="8"/>
  <c r="M38" i="8" s="1"/>
  <c r="A39" i="8"/>
  <c r="M39" i="8" s="1"/>
  <c r="A40" i="8"/>
  <c r="M40" i="8" s="1"/>
  <c r="A41" i="8"/>
  <c r="M41" i="8" s="1"/>
  <c r="A42" i="8"/>
  <c r="M42" i="8" s="1"/>
  <c r="A43" i="8"/>
  <c r="M43" i="8" s="1"/>
  <c r="A44" i="8"/>
  <c r="M44" i="8" s="1"/>
  <c r="A45" i="8"/>
  <c r="M45" i="8" s="1"/>
  <c r="A46" i="8"/>
  <c r="M46" i="8" s="1"/>
  <c r="A47" i="8"/>
  <c r="M47" i="8" s="1"/>
  <c r="A48" i="8"/>
  <c r="M48" i="8" s="1"/>
  <c r="A49" i="8"/>
  <c r="M49" i="8" s="1"/>
  <c r="A50" i="8"/>
  <c r="M50" i="8" s="1"/>
  <c r="A51" i="8"/>
  <c r="M51" i="8" s="1"/>
  <c r="A52" i="8"/>
  <c r="M52" i="8" s="1"/>
  <c r="A53" i="8"/>
  <c r="M53" i="8" s="1"/>
  <c r="A54" i="8"/>
  <c r="M54" i="8" s="1"/>
  <c r="A55" i="8"/>
  <c r="M55" i="8" s="1"/>
  <c r="A56" i="8"/>
  <c r="M56" i="8" s="1"/>
  <c r="A57" i="8"/>
  <c r="M57" i="8" s="1"/>
  <c r="A58" i="8"/>
  <c r="M58" i="8" s="1"/>
  <c r="A59" i="8"/>
  <c r="M59" i="8" s="1"/>
  <c r="A60" i="8"/>
  <c r="M60" i="8" s="1"/>
  <c r="A61" i="8"/>
  <c r="M61" i="8" s="1"/>
  <c r="A62" i="8"/>
  <c r="M62" i="8" s="1"/>
  <c r="A63" i="8"/>
  <c r="M63" i="8" s="1"/>
  <c r="A64" i="8"/>
  <c r="M64" i="8" s="1"/>
  <c r="A65" i="8"/>
  <c r="M65" i="8" s="1"/>
  <c r="A66" i="8"/>
  <c r="M66" i="8" s="1"/>
  <c r="A67" i="8"/>
  <c r="M67" i="8" s="1"/>
  <c r="A68" i="8"/>
  <c r="M68" i="8" s="1"/>
  <c r="A69" i="8"/>
  <c r="M69" i="8" s="1"/>
  <c r="A70" i="8"/>
  <c r="M70" i="8" s="1"/>
  <c r="A71" i="8"/>
  <c r="M71" i="8" s="1"/>
  <c r="A72" i="8"/>
  <c r="M72" i="8" s="1"/>
  <c r="A73" i="8"/>
  <c r="M73" i="8" s="1"/>
  <c r="A74" i="8"/>
  <c r="M74" i="8" s="1"/>
  <c r="A75" i="8"/>
  <c r="M75" i="8" s="1"/>
  <c r="A76" i="8"/>
  <c r="M76" i="8" s="1"/>
  <c r="A77" i="8"/>
  <c r="M77" i="8" s="1"/>
  <c r="A78" i="8"/>
  <c r="M78" i="8" s="1"/>
  <c r="A79" i="8"/>
  <c r="M79" i="8" s="1"/>
  <c r="A80" i="8"/>
  <c r="M80" i="8" s="1"/>
  <c r="A81" i="8"/>
  <c r="M81" i="8" s="1"/>
  <c r="A82" i="8"/>
  <c r="M82" i="8" s="1"/>
  <c r="A83" i="8"/>
  <c r="M83" i="8" s="1"/>
  <c r="A84" i="8"/>
  <c r="M84" i="8" s="1"/>
  <c r="A85" i="8"/>
  <c r="M85" i="8" s="1"/>
  <c r="A86" i="8"/>
  <c r="M86" i="8" s="1"/>
  <c r="A87" i="8"/>
  <c r="M87" i="8" s="1"/>
  <c r="A88" i="8"/>
  <c r="M88" i="8" s="1"/>
  <c r="A89" i="8"/>
  <c r="M89" i="8" s="1"/>
  <c r="A90" i="8"/>
  <c r="M90" i="8" s="1"/>
  <c r="A91" i="8"/>
  <c r="M91" i="8" s="1"/>
  <c r="A92" i="8"/>
  <c r="M92" i="8" s="1"/>
  <c r="A93" i="8"/>
  <c r="M93" i="8" s="1"/>
  <c r="A94" i="8"/>
  <c r="M94" i="8" s="1"/>
  <c r="A95" i="8"/>
  <c r="M95" i="8" s="1"/>
  <c r="A96" i="8"/>
  <c r="M96" i="8" s="1"/>
  <c r="A97" i="8"/>
  <c r="M97" i="8" s="1"/>
  <c r="A98" i="8"/>
  <c r="M98" i="8" s="1"/>
  <c r="A99" i="8"/>
  <c r="M99" i="8" s="1"/>
  <c r="A100" i="8"/>
  <c r="M100" i="8" s="1"/>
  <c r="A101" i="8"/>
  <c r="M101" i="8" s="1"/>
  <c r="A102" i="8"/>
  <c r="M102" i="8" s="1"/>
  <c r="A103" i="8"/>
  <c r="M103" i="8" s="1"/>
  <c r="A104" i="8"/>
  <c r="M104" i="8" s="1"/>
  <c r="A105" i="8"/>
  <c r="M105" i="8" s="1"/>
  <c r="A106" i="8"/>
  <c r="M106" i="8" s="1"/>
  <c r="A107" i="8"/>
  <c r="M107" i="8" s="1"/>
  <c r="A108" i="8"/>
  <c r="M108" i="8" s="1"/>
  <c r="A109" i="8"/>
  <c r="M109" i="8" s="1"/>
  <c r="A110" i="8"/>
  <c r="M110" i="8" s="1"/>
  <c r="A111" i="8"/>
  <c r="M111" i="8" s="1"/>
  <c r="A112" i="8"/>
  <c r="M112" i="8" s="1"/>
  <c r="A113" i="8"/>
  <c r="M113" i="8" s="1"/>
  <c r="A114" i="8"/>
  <c r="M114" i="8" s="1"/>
  <c r="A115" i="8"/>
  <c r="M115" i="8" s="1"/>
  <c r="A116" i="8"/>
  <c r="M116" i="8" s="1"/>
  <c r="A117" i="8"/>
  <c r="M117" i="8" s="1"/>
  <c r="A118" i="8"/>
  <c r="M118" i="8" s="1"/>
  <c r="A119" i="8"/>
  <c r="M119" i="8" s="1"/>
  <c r="A120" i="8"/>
  <c r="M120" i="8" s="1"/>
  <c r="A121" i="8"/>
  <c r="M121" i="8" s="1"/>
  <c r="A122" i="8"/>
  <c r="M122" i="8" s="1"/>
  <c r="A123" i="8"/>
  <c r="M123" i="8" s="1"/>
  <c r="A124" i="8"/>
  <c r="M124" i="8" s="1"/>
  <c r="A125" i="8"/>
  <c r="M125" i="8" s="1"/>
  <c r="A126" i="8"/>
  <c r="M126" i="8" s="1"/>
  <c r="A127" i="8"/>
  <c r="M127" i="8" s="1"/>
  <c r="A128" i="8"/>
  <c r="M128" i="8" s="1"/>
  <c r="A129" i="8"/>
  <c r="M129" i="8" s="1"/>
  <c r="A130" i="8"/>
  <c r="M130" i="8" s="1"/>
  <c r="A131" i="8"/>
  <c r="M131" i="8" s="1"/>
  <c r="A132" i="8"/>
  <c r="M132" i="8" s="1"/>
  <c r="A133" i="8"/>
  <c r="M133" i="8" s="1"/>
  <c r="A134" i="8"/>
  <c r="M134" i="8" s="1"/>
  <c r="A135" i="8"/>
  <c r="M135" i="8" s="1"/>
  <c r="A136" i="8"/>
  <c r="M136" i="8" s="1"/>
  <c r="A137" i="8"/>
  <c r="M137" i="8" s="1"/>
  <c r="A138" i="8"/>
  <c r="M138" i="8" s="1"/>
  <c r="A139" i="8"/>
  <c r="M139" i="8" s="1"/>
  <c r="A140" i="8"/>
  <c r="M140" i="8" s="1"/>
  <c r="A141" i="8"/>
  <c r="M141" i="8" s="1"/>
  <c r="A142" i="8"/>
  <c r="M142" i="8" s="1"/>
  <c r="A143" i="8"/>
  <c r="M143" i="8" s="1"/>
  <c r="A144" i="8"/>
  <c r="M144" i="8" s="1"/>
  <c r="A145" i="8"/>
  <c r="M145" i="8" s="1"/>
  <c r="A146" i="8"/>
  <c r="M146" i="8" s="1"/>
  <c r="A147" i="8"/>
  <c r="M147" i="8" s="1"/>
  <c r="A148" i="8"/>
  <c r="M148" i="8" s="1"/>
  <c r="A149" i="8"/>
  <c r="M149" i="8" s="1"/>
  <c r="A150" i="8"/>
  <c r="M150" i="8" s="1"/>
  <c r="A151" i="8"/>
  <c r="M151" i="8" s="1"/>
  <c r="A152" i="8"/>
  <c r="M152" i="8" s="1"/>
  <c r="A153" i="8"/>
  <c r="M153" i="8" s="1"/>
  <c r="A154" i="8"/>
  <c r="M154" i="8" s="1"/>
  <c r="A155" i="8"/>
  <c r="M155" i="8" s="1"/>
  <c r="A156" i="8"/>
  <c r="M156" i="8" s="1"/>
  <c r="A157" i="8"/>
  <c r="M157" i="8" s="1"/>
  <c r="A158" i="8"/>
  <c r="M158" i="8" s="1"/>
  <c r="A159" i="8"/>
  <c r="M159" i="8" s="1"/>
  <c r="A160" i="8"/>
  <c r="M160" i="8" s="1"/>
  <c r="A161" i="8"/>
  <c r="M161" i="8" s="1"/>
  <c r="A162" i="8"/>
  <c r="M162" i="8" s="1"/>
  <c r="A163" i="8"/>
  <c r="M163" i="8" s="1"/>
  <c r="A164" i="8"/>
  <c r="M164" i="8" s="1"/>
  <c r="A165" i="8"/>
  <c r="M165" i="8" s="1"/>
  <c r="A166" i="8"/>
  <c r="M166" i="8" s="1"/>
  <c r="A167" i="8"/>
  <c r="M167" i="8" s="1"/>
  <c r="A168" i="8"/>
  <c r="M168" i="8" s="1"/>
  <c r="A169" i="8"/>
  <c r="M169" i="8" s="1"/>
  <c r="A170" i="8"/>
  <c r="M170" i="8" s="1"/>
  <c r="A171" i="8"/>
  <c r="M171" i="8" s="1"/>
  <c r="A172" i="8"/>
  <c r="M172" i="8" s="1"/>
  <c r="A173" i="8"/>
  <c r="M173" i="8" s="1"/>
  <c r="A174" i="8"/>
  <c r="M174" i="8" s="1"/>
  <c r="A175" i="8"/>
  <c r="M175" i="8" s="1"/>
  <c r="A176" i="8"/>
  <c r="M176" i="8" s="1"/>
  <c r="A177" i="8"/>
  <c r="M177" i="8" s="1"/>
  <c r="A178" i="8"/>
  <c r="M178" i="8" s="1"/>
  <c r="A179" i="8"/>
  <c r="M179" i="8" s="1"/>
  <c r="A180" i="8"/>
  <c r="M180" i="8" s="1"/>
  <c r="A181" i="8"/>
  <c r="M181" i="8" s="1"/>
  <c r="A182" i="8"/>
  <c r="M182" i="8" s="1"/>
  <c r="A183" i="8"/>
  <c r="M183" i="8" s="1"/>
  <c r="A184" i="8"/>
  <c r="M184" i="8" s="1"/>
  <c r="A185" i="8"/>
  <c r="M185" i="8" s="1"/>
  <c r="A186" i="8"/>
  <c r="M186" i="8" s="1"/>
  <c r="A187" i="8"/>
  <c r="M187" i="8" s="1"/>
  <c r="A188" i="8"/>
  <c r="M188" i="8" s="1"/>
  <c r="A189" i="8"/>
  <c r="M189" i="8" s="1"/>
  <c r="A190" i="8"/>
  <c r="M190" i="8" s="1"/>
  <c r="A191" i="8"/>
  <c r="M191" i="8" s="1"/>
  <c r="A192" i="8"/>
  <c r="M192" i="8" s="1"/>
  <c r="A193" i="8"/>
  <c r="M193" i="8" s="1"/>
  <c r="A194" i="8"/>
  <c r="M194" i="8" s="1"/>
  <c r="A195" i="8"/>
  <c r="M195" i="8" s="1"/>
  <c r="A196" i="8"/>
  <c r="M196" i="8" s="1"/>
  <c r="A197" i="8"/>
  <c r="M197" i="8" s="1"/>
  <c r="A198" i="8"/>
  <c r="M198" i="8" s="1"/>
  <c r="A199" i="8"/>
  <c r="M199" i="8" s="1"/>
  <c r="A200" i="8"/>
  <c r="M200" i="8" s="1"/>
  <c r="A201" i="8"/>
  <c r="M201" i="8" s="1"/>
  <c r="A202" i="8"/>
  <c r="M202" i="8" s="1"/>
  <c r="A203" i="8"/>
  <c r="M203" i="8" s="1"/>
  <c r="A204" i="8"/>
  <c r="M204" i="8" s="1"/>
  <c r="A205" i="8"/>
  <c r="M205" i="8" s="1"/>
  <c r="A206" i="8"/>
  <c r="M206" i="8" s="1"/>
  <c r="A207" i="8"/>
  <c r="M207" i="8" s="1"/>
  <c r="A208" i="8"/>
  <c r="M208" i="8" s="1"/>
  <c r="A209" i="8"/>
  <c r="M209" i="8" s="1"/>
  <c r="A210" i="8"/>
  <c r="M210" i="8" s="1"/>
  <c r="A211" i="8"/>
  <c r="M211" i="8" s="1"/>
  <c r="A212" i="8"/>
  <c r="M212" i="8" s="1"/>
  <c r="A213" i="8"/>
  <c r="M213" i="8" s="1"/>
  <c r="A214" i="8"/>
  <c r="M214" i="8" s="1"/>
  <c r="A215" i="8"/>
  <c r="M215" i="8" s="1"/>
  <c r="A216" i="8"/>
  <c r="M216" i="8" s="1"/>
  <c r="A217" i="8"/>
  <c r="M217" i="8" s="1"/>
  <c r="A218" i="8"/>
  <c r="M218" i="8" s="1"/>
  <c r="A219" i="8"/>
  <c r="M219" i="8" s="1"/>
  <c r="A220" i="8"/>
  <c r="M220" i="8" s="1"/>
  <c r="A221" i="8"/>
  <c r="M221" i="8" s="1"/>
  <c r="A222" i="8"/>
  <c r="M222" i="8" s="1"/>
  <c r="A223" i="8"/>
  <c r="M223" i="8" s="1"/>
  <c r="A224" i="8"/>
  <c r="M224" i="8" s="1"/>
  <c r="A225" i="8"/>
  <c r="M225" i="8" s="1"/>
  <c r="A226" i="8"/>
  <c r="M226" i="8" s="1"/>
  <c r="A227" i="8"/>
  <c r="M227" i="8" s="1"/>
  <c r="A228" i="8"/>
  <c r="M228" i="8" s="1"/>
  <c r="A229" i="8"/>
  <c r="M229" i="8" s="1"/>
  <c r="A230" i="8"/>
  <c r="M230" i="8" s="1"/>
  <c r="A231" i="8"/>
  <c r="M231" i="8" s="1"/>
  <c r="A232" i="8"/>
  <c r="M232" i="8" s="1"/>
  <c r="A233" i="8"/>
  <c r="M233" i="8" s="1"/>
  <c r="A234" i="8"/>
  <c r="M234" i="8" s="1"/>
  <c r="A235" i="8"/>
  <c r="M235" i="8" s="1"/>
  <c r="A236" i="8"/>
  <c r="M236" i="8" s="1"/>
  <c r="A237" i="8"/>
  <c r="M237" i="8" s="1"/>
  <c r="A238" i="8"/>
  <c r="M238" i="8" s="1"/>
  <c r="A239" i="8"/>
  <c r="M239" i="8" s="1"/>
  <c r="A240" i="8"/>
  <c r="M240" i="8" s="1"/>
  <c r="A241" i="8"/>
  <c r="M241" i="8" s="1"/>
  <c r="A242" i="8"/>
  <c r="M242" i="8" s="1"/>
  <c r="A243" i="8"/>
  <c r="M243" i="8" s="1"/>
  <c r="A244" i="8"/>
  <c r="M244" i="8" s="1"/>
  <c r="A245" i="8"/>
  <c r="M245" i="8" s="1"/>
  <c r="A246" i="8"/>
  <c r="M246" i="8" s="1"/>
  <c r="A247" i="8"/>
  <c r="M247" i="8" s="1"/>
  <c r="A248" i="8"/>
  <c r="M248" i="8" s="1"/>
  <c r="A249" i="8"/>
  <c r="M249" i="8" s="1"/>
  <c r="A250" i="8"/>
  <c r="M250" i="8" s="1"/>
  <c r="A251" i="8"/>
  <c r="M251" i="8" s="1"/>
  <c r="A252" i="8"/>
  <c r="M252" i="8" s="1"/>
  <c r="A253" i="8"/>
  <c r="M253" i="8" s="1"/>
  <c r="A254" i="8"/>
  <c r="M254" i="8" s="1"/>
  <c r="A255" i="8"/>
  <c r="M255" i="8" s="1"/>
  <c r="A256" i="8"/>
  <c r="M256" i="8" s="1"/>
  <c r="A257" i="8"/>
  <c r="M257" i="8" s="1"/>
  <c r="A258" i="8"/>
  <c r="M258" i="8" s="1"/>
  <c r="A259" i="8"/>
  <c r="M259" i="8" s="1"/>
  <c r="A260" i="8"/>
  <c r="M260" i="8" s="1"/>
  <c r="A261" i="8"/>
  <c r="M261" i="8" s="1"/>
  <c r="A262" i="8"/>
  <c r="M262" i="8" s="1"/>
  <c r="A263" i="8"/>
  <c r="M263" i="8" s="1"/>
  <c r="A264" i="8"/>
  <c r="M264" i="8" s="1"/>
  <c r="A265" i="8"/>
  <c r="M265" i="8" s="1"/>
  <c r="A266" i="8"/>
  <c r="M266" i="8" s="1"/>
  <c r="A267" i="8"/>
  <c r="M267" i="8" s="1"/>
  <c r="A268" i="8"/>
  <c r="M268" i="8" s="1"/>
  <c r="A269" i="8"/>
  <c r="M269" i="8" s="1"/>
  <c r="A270" i="8"/>
  <c r="M270" i="8" s="1"/>
  <c r="A271" i="8"/>
  <c r="M271" i="8" s="1"/>
  <c r="A272" i="8"/>
  <c r="M272" i="8" s="1"/>
  <c r="A273" i="8"/>
  <c r="M273" i="8" s="1"/>
  <c r="A274" i="8"/>
  <c r="M274" i="8" s="1"/>
  <c r="A275" i="8"/>
  <c r="M275" i="8" s="1"/>
  <c r="A276" i="8"/>
  <c r="M276" i="8" s="1"/>
  <c r="A277" i="8"/>
  <c r="M277" i="8" s="1"/>
  <c r="A278" i="8"/>
  <c r="M278" i="8" s="1"/>
  <c r="A279" i="8"/>
  <c r="M279" i="8" s="1"/>
  <c r="A280" i="8"/>
  <c r="M280" i="8" s="1"/>
  <c r="A281" i="8"/>
  <c r="M281" i="8" s="1"/>
  <c r="A282" i="8"/>
  <c r="M282" i="8" s="1"/>
  <c r="A283" i="8"/>
  <c r="M283" i="8" s="1"/>
  <c r="A284" i="8"/>
  <c r="M284" i="8" s="1"/>
  <c r="A285" i="8"/>
  <c r="M285" i="8" s="1"/>
  <c r="A286" i="8"/>
  <c r="M286" i="8" s="1"/>
  <c r="A287" i="8"/>
  <c r="M287" i="8" s="1"/>
  <c r="A288" i="8"/>
  <c r="M288" i="8" s="1"/>
  <c r="A289" i="8"/>
  <c r="M289" i="8" s="1"/>
  <c r="A290" i="8"/>
  <c r="M290" i="8" s="1"/>
  <c r="A291" i="8"/>
  <c r="M291" i="8" s="1"/>
  <c r="A292" i="8"/>
  <c r="M292" i="8" s="1"/>
  <c r="A293" i="8"/>
  <c r="M293" i="8" s="1"/>
  <c r="A294" i="8"/>
  <c r="M294" i="8" s="1"/>
  <c r="A295" i="8"/>
  <c r="M295" i="8" s="1"/>
  <c r="A296" i="8"/>
  <c r="M296" i="8" s="1"/>
  <c r="A297" i="8"/>
  <c r="M297" i="8" s="1"/>
  <c r="A298" i="8"/>
  <c r="M298" i="8" s="1"/>
  <c r="A299" i="8"/>
  <c r="M299" i="8" s="1"/>
  <c r="A300" i="8"/>
  <c r="M300" i="8" s="1"/>
  <c r="A301" i="8"/>
  <c r="M301" i="8" s="1"/>
  <c r="A302" i="8"/>
  <c r="M302" i="8" s="1"/>
  <c r="A303" i="8"/>
  <c r="M303" i="8" s="1"/>
  <c r="A304" i="8"/>
  <c r="M304" i="8" s="1"/>
  <c r="A305" i="8"/>
  <c r="M305" i="8" s="1"/>
  <c r="A306" i="8"/>
  <c r="M306" i="8" s="1"/>
  <c r="A307" i="8"/>
  <c r="M307" i="8" s="1"/>
  <c r="A308" i="8"/>
  <c r="M308" i="8" s="1"/>
  <c r="A309" i="8"/>
  <c r="M309" i="8" s="1"/>
  <c r="A310" i="8"/>
  <c r="M310" i="8" s="1"/>
  <c r="A311" i="8"/>
  <c r="M311" i="8" s="1"/>
  <c r="A312" i="8"/>
  <c r="M312" i="8" s="1"/>
  <c r="A313" i="8"/>
  <c r="M313" i="8" s="1"/>
  <c r="A314" i="8"/>
  <c r="M314" i="8" s="1"/>
  <c r="A315" i="8"/>
  <c r="M315" i="8" s="1"/>
  <c r="A316" i="8"/>
  <c r="M316" i="8" s="1"/>
  <c r="A317" i="8"/>
  <c r="M317" i="8" s="1"/>
  <c r="A318" i="8"/>
  <c r="M318" i="8" s="1"/>
  <c r="A319" i="8"/>
  <c r="M319" i="8" s="1"/>
  <c r="A320" i="8"/>
  <c r="M320" i="8" s="1"/>
  <c r="A321" i="8"/>
  <c r="M321" i="8" s="1"/>
  <c r="A322" i="8"/>
  <c r="M322" i="8" s="1"/>
  <c r="A323" i="8"/>
  <c r="M323" i="8" s="1"/>
  <c r="A324" i="8"/>
  <c r="M324" i="8" s="1"/>
  <c r="A325" i="8"/>
  <c r="M325" i="8" s="1"/>
  <c r="A326" i="8"/>
  <c r="M326" i="8" s="1"/>
  <c r="A327" i="8"/>
  <c r="M327" i="8" s="1"/>
  <c r="A328" i="8"/>
  <c r="M328" i="8" s="1"/>
  <c r="A329" i="8"/>
  <c r="M329" i="8" s="1"/>
  <c r="A330" i="8"/>
  <c r="M330" i="8" s="1"/>
  <c r="A331" i="8"/>
  <c r="M331" i="8" s="1"/>
  <c r="A332" i="8"/>
  <c r="M332" i="8" s="1"/>
  <c r="A333" i="8"/>
  <c r="M333" i="8" s="1"/>
  <c r="A334" i="8"/>
  <c r="M334" i="8" s="1"/>
  <c r="A335" i="8"/>
  <c r="M335" i="8" s="1"/>
  <c r="A336" i="8"/>
  <c r="M336" i="8" s="1"/>
  <c r="A337" i="8"/>
  <c r="M337" i="8" s="1"/>
  <c r="A338" i="8"/>
  <c r="M338" i="8" s="1"/>
  <c r="A339" i="8"/>
  <c r="M339" i="8" s="1"/>
  <c r="A340" i="8"/>
  <c r="M340" i="8" s="1"/>
  <c r="A341" i="8"/>
  <c r="M341" i="8" s="1"/>
  <c r="A342" i="8"/>
  <c r="M342" i="8" s="1"/>
  <c r="A343" i="8"/>
  <c r="M343" i="8" s="1"/>
  <c r="A344" i="8"/>
  <c r="M344" i="8" s="1"/>
  <c r="A345" i="8"/>
  <c r="M345" i="8" s="1"/>
  <c r="A346" i="8"/>
  <c r="M346" i="8" s="1"/>
  <c r="A347" i="8"/>
  <c r="M347" i="8" s="1"/>
  <c r="A348" i="8"/>
  <c r="M348" i="8" s="1"/>
  <c r="A349" i="8"/>
  <c r="M349" i="8" s="1"/>
  <c r="A350" i="8"/>
  <c r="M350" i="8" s="1"/>
  <c r="A351" i="8"/>
  <c r="M351" i="8" s="1"/>
  <c r="A352" i="8"/>
  <c r="M352" i="8" s="1"/>
  <c r="A353" i="8"/>
  <c r="M353" i="8" s="1"/>
  <c r="A354" i="8"/>
  <c r="M354" i="8" s="1"/>
  <c r="A355" i="8"/>
  <c r="M355" i="8" s="1"/>
  <c r="A356" i="8"/>
  <c r="M356" i="8" s="1"/>
  <c r="A357" i="8"/>
  <c r="M357" i="8" s="1"/>
  <c r="A358" i="8"/>
  <c r="M358" i="8" s="1"/>
  <c r="A359" i="8"/>
  <c r="M359" i="8" s="1"/>
  <c r="A360" i="8"/>
  <c r="M360" i="8" s="1"/>
  <c r="A361" i="8"/>
  <c r="M361" i="8" s="1"/>
  <c r="A362" i="8"/>
  <c r="M362" i="8" s="1"/>
  <c r="A363" i="8"/>
  <c r="M363" i="8" s="1"/>
  <c r="A364" i="8"/>
  <c r="M364" i="8" s="1"/>
  <c r="A365" i="8"/>
  <c r="M365" i="8" s="1"/>
  <c r="A366" i="8"/>
  <c r="M366" i="8" s="1"/>
  <c r="A367" i="8"/>
  <c r="M367" i="8" s="1"/>
  <c r="A368" i="8"/>
  <c r="M368" i="8" s="1"/>
  <c r="A369" i="8"/>
  <c r="M369" i="8" s="1"/>
  <c r="A370" i="8"/>
  <c r="M370" i="8" s="1"/>
  <c r="A371" i="8"/>
  <c r="M371" i="8" s="1"/>
  <c r="A372" i="8"/>
  <c r="M372" i="8" s="1"/>
  <c r="A373" i="8"/>
  <c r="M373" i="8" s="1"/>
  <c r="A374" i="8"/>
  <c r="M374" i="8" s="1"/>
  <c r="A375" i="8"/>
  <c r="M375" i="8" s="1"/>
  <c r="A376" i="8"/>
  <c r="M376" i="8" s="1"/>
  <c r="A377" i="8"/>
  <c r="M377" i="8" s="1"/>
  <c r="A378" i="8"/>
  <c r="M378" i="8" s="1"/>
  <c r="A379" i="8"/>
  <c r="M379" i="8" s="1"/>
  <c r="A380" i="8"/>
  <c r="M380" i="8" s="1"/>
  <c r="A381" i="8"/>
  <c r="M381" i="8" s="1"/>
  <c r="A382" i="8"/>
  <c r="M382" i="8" s="1"/>
  <c r="A383" i="8"/>
  <c r="M383" i="8" s="1"/>
  <c r="A384" i="8"/>
  <c r="M384" i="8" s="1"/>
  <c r="A385" i="8"/>
  <c r="M385" i="8" s="1"/>
  <c r="A386" i="8"/>
  <c r="M386" i="8" s="1"/>
  <c r="A387" i="8"/>
  <c r="M387" i="8" s="1"/>
  <c r="A388" i="8"/>
  <c r="M388" i="8" s="1"/>
  <c r="A389" i="8"/>
  <c r="M389" i="8" s="1"/>
  <c r="A390" i="8"/>
  <c r="M390" i="8" s="1"/>
  <c r="A391" i="8"/>
  <c r="M391" i="8" s="1"/>
  <c r="A392" i="8"/>
  <c r="M392" i="8" s="1"/>
  <c r="A393" i="8"/>
  <c r="M393" i="8" s="1"/>
  <c r="A394" i="8"/>
  <c r="M394" i="8" s="1"/>
  <c r="A395" i="8"/>
  <c r="M395" i="8" s="1"/>
  <c r="A396" i="8"/>
  <c r="M396" i="8" s="1"/>
  <c r="A397" i="8"/>
  <c r="M397" i="8" s="1"/>
  <c r="A398" i="8"/>
  <c r="M398" i="8" s="1"/>
  <c r="A399" i="8"/>
  <c r="M399" i="8" s="1"/>
  <c r="A400" i="8"/>
  <c r="M400" i="8" s="1"/>
  <c r="A401" i="8"/>
  <c r="M401" i="8" s="1"/>
  <c r="A402" i="8"/>
  <c r="M402" i="8" s="1"/>
  <c r="A403" i="8"/>
  <c r="M403" i="8" s="1"/>
  <c r="A404" i="8"/>
  <c r="M404" i="8" s="1"/>
  <c r="A405" i="8"/>
  <c r="M405" i="8" s="1"/>
  <c r="A406" i="8"/>
  <c r="M406" i="8" s="1"/>
  <c r="A407" i="8"/>
  <c r="M407" i="8" s="1"/>
  <c r="A408" i="8"/>
  <c r="M408" i="8" s="1"/>
  <c r="A409" i="8"/>
  <c r="M409" i="8" s="1"/>
  <c r="A410" i="8"/>
  <c r="M410" i="8" s="1"/>
  <c r="A411" i="8"/>
  <c r="M411" i="8" s="1"/>
  <c r="A412" i="8"/>
  <c r="M412" i="8" s="1"/>
  <c r="A413" i="8"/>
  <c r="M413" i="8" s="1"/>
  <c r="A414" i="8"/>
  <c r="M414" i="8" s="1"/>
  <c r="A415" i="8"/>
  <c r="M415" i="8" s="1"/>
  <c r="A416" i="8"/>
  <c r="M416" i="8" s="1"/>
  <c r="A417" i="8"/>
  <c r="M417" i="8" s="1"/>
  <c r="A418" i="8"/>
  <c r="M418" i="8" s="1"/>
  <c r="A419" i="8"/>
  <c r="M419" i="8" s="1"/>
  <c r="A420" i="8"/>
  <c r="M420" i="8" s="1"/>
  <c r="A421" i="8"/>
  <c r="M421" i="8" s="1"/>
  <c r="A422" i="8"/>
  <c r="M422" i="8" s="1"/>
  <c r="A423" i="8"/>
  <c r="M423" i="8" s="1"/>
  <c r="A424" i="8"/>
  <c r="M424" i="8" s="1"/>
  <c r="A425" i="8"/>
  <c r="M425" i="8" s="1"/>
  <c r="A426" i="8"/>
  <c r="M426" i="8" s="1"/>
  <c r="A427" i="8"/>
  <c r="M427" i="8" s="1"/>
  <c r="A428" i="8"/>
  <c r="M428" i="8" s="1"/>
  <c r="A429" i="8"/>
  <c r="M429" i="8" s="1"/>
  <c r="A430" i="8"/>
  <c r="M430" i="8" s="1"/>
  <c r="A431" i="8"/>
  <c r="M431" i="8" s="1"/>
  <c r="A432" i="8"/>
  <c r="M432" i="8" s="1"/>
  <c r="A433" i="8"/>
  <c r="M433" i="8" s="1"/>
  <c r="A434" i="8"/>
  <c r="M434" i="8" s="1"/>
  <c r="A435" i="8"/>
  <c r="M435" i="8" s="1"/>
  <c r="A436" i="8"/>
  <c r="M436" i="8" s="1"/>
  <c r="A437" i="8"/>
  <c r="M437" i="8" s="1"/>
  <c r="A438" i="8"/>
  <c r="M438" i="8" s="1"/>
  <c r="A439" i="8"/>
  <c r="M439" i="8" s="1"/>
  <c r="A440" i="8"/>
  <c r="M440" i="8" s="1"/>
  <c r="A441" i="8"/>
  <c r="M441" i="8" s="1"/>
  <c r="A442" i="8"/>
  <c r="M442" i="8" s="1"/>
  <c r="A443" i="8"/>
  <c r="M443" i="8" s="1"/>
  <c r="A444" i="8"/>
  <c r="M444" i="8" s="1"/>
  <c r="A445" i="8"/>
  <c r="M445" i="8" s="1"/>
  <c r="A446" i="8"/>
  <c r="M446" i="8" s="1"/>
  <c r="A447" i="8"/>
  <c r="M447" i="8" s="1"/>
  <c r="A448" i="8"/>
  <c r="M448" i="8" s="1"/>
  <c r="A449" i="8"/>
  <c r="M449" i="8" s="1"/>
  <c r="A450" i="8"/>
  <c r="M450" i="8" s="1"/>
  <c r="A451" i="8"/>
  <c r="M451" i="8" s="1"/>
  <c r="A452" i="8"/>
  <c r="M452" i="8" s="1"/>
  <c r="A453" i="8"/>
  <c r="M453" i="8" s="1"/>
  <c r="A454" i="8"/>
  <c r="M454" i="8" s="1"/>
  <c r="A455" i="8"/>
  <c r="M455" i="8" s="1"/>
  <c r="A456" i="8"/>
  <c r="M456" i="8" s="1"/>
  <c r="A457" i="8"/>
  <c r="M457" i="8" s="1"/>
  <c r="A458" i="8"/>
  <c r="M458" i="8" s="1"/>
  <c r="A459" i="8"/>
  <c r="M459" i="8" s="1"/>
  <c r="A460" i="8"/>
  <c r="M460" i="8" s="1"/>
  <c r="A461" i="8"/>
  <c r="M461" i="8" s="1"/>
  <c r="A462" i="8"/>
  <c r="M462" i="8" s="1"/>
  <c r="A463" i="8"/>
  <c r="M463" i="8" s="1"/>
  <c r="A464" i="8"/>
  <c r="M464" i="8" s="1"/>
  <c r="A465" i="8"/>
  <c r="M465" i="8" s="1"/>
  <c r="A466" i="8"/>
  <c r="M466" i="8" s="1"/>
  <c r="A467" i="8"/>
  <c r="M467" i="8" s="1"/>
  <c r="A468" i="8"/>
  <c r="M468" i="8" s="1"/>
  <c r="A469" i="8"/>
  <c r="M469" i="8" s="1"/>
  <c r="A470" i="8"/>
  <c r="M470" i="8" s="1"/>
  <c r="A471" i="8"/>
  <c r="M471" i="8" s="1"/>
  <c r="A472" i="8"/>
  <c r="M472" i="8" s="1"/>
  <c r="A473" i="8"/>
  <c r="M473" i="8" s="1"/>
  <c r="A474" i="8"/>
  <c r="M474" i="8" s="1"/>
  <c r="A475" i="8"/>
  <c r="M475" i="8" s="1"/>
  <c r="A476" i="8"/>
  <c r="M476" i="8" s="1"/>
  <c r="A477" i="8"/>
  <c r="M477" i="8" s="1"/>
  <c r="A478" i="8"/>
  <c r="M478" i="8" s="1"/>
  <c r="A479" i="8"/>
  <c r="M479" i="8" s="1"/>
  <c r="A480" i="8"/>
  <c r="M480" i="8" s="1"/>
  <c r="A481" i="8"/>
  <c r="M481" i="8" s="1"/>
  <c r="A482" i="8"/>
  <c r="M482" i="8" s="1"/>
  <c r="A483" i="8"/>
  <c r="M483" i="8" s="1"/>
  <c r="A484" i="8"/>
  <c r="M484" i="8" s="1"/>
  <c r="A485" i="8"/>
  <c r="M485" i="8" s="1"/>
  <c r="A486" i="8"/>
  <c r="M486" i="8" s="1"/>
  <c r="A487" i="8"/>
  <c r="M487" i="8" s="1"/>
  <c r="A488" i="8"/>
  <c r="M488" i="8" s="1"/>
  <c r="A489" i="8"/>
  <c r="M489" i="8" s="1"/>
  <c r="A490" i="8"/>
  <c r="M490" i="8" s="1"/>
  <c r="A491" i="8"/>
  <c r="M491" i="8" s="1"/>
  <c r="A492" i="8"/>
  <c r="M492" i="8" s="1"/>
  <c r="A493" i="8"/>
  <c r="M493" i="8" s="1"/>
  <c r="A494" i="8"/>
  <c r="M494" i="8" s="1"/>
  <c r="A495" i="8"/>
  <c r="M495" i="8" s="1"/>
  <c r="A496" i="8"/>
  <c r="M496" i="8" s="1"/>
  <c r="A497" i="8"/>
  <c r="M497" i="8" s="1"/>
  <c r="A498" i="8"/>
  <c r="M498" i="8" s="1"/>
  <c r="A499" i="8"/>
  <c r="M499" i="8" s="1"/>
  <c r="A500" i="8"/>
  <c r="M500" i="8" s="1"/>
  <c r="A501" i="8"/>
  <c r="M501" i="8" s="1"/>
  <c r="A502" i="8"/>
  <c r="M502" i="8" s="1"/>
  <c r="A503" i="8"/>
  <c r="M503" i="8" s="1"/>
  <c r="A504" i="8"/>
  <c r="M504" i="8" s="1"/>
  <c r="A505" i="8"/>
  <c r="M505" i="8" s="1"/>
  <c r="A506" i="8"/>
  <c r="M506" i="8" s="1"/>
  <c r="A507" i="8"/>
  <c r="M507" i="8" s="1"/>
  <c r="A508" i="8"/>
  <c r="M508" i="8" s="1"/>
  <c r="A509" i="8"/>
  <c r="M509" i="8" s="1"/>
  <c r="A510" i="8"/>
  <c r="M510" i="8" s="1"/>
  <c r="A511" i="8"/>
  <c r="M511" i="8" s="1"/>
  <c r="A512" i="8"/>
  <c r="M512" i="8" s="1"/>
  <c r="A513" i="8"/>
  <c r="M513" i="8" s="1"/>
  <c r="A514" i="8"/>
  <c r="M514" i="8" s="1"/>
  <c r="A515" i="8"/>
  <c r="M515" i="8" s="1"/>
  <c r="A516" i="8"/>
  <c r="M516" i="8" s="1"/>
  <c r="A517" i="8"/>
  <c r="M517" i="8" s="1"/>
  <c r="A518" i="8"/>
  <c r="M518" i="8" s="1"/>
  <c r="A519" i="8"/>
  <c r="M519" i="8" s="1"/>
  <c r="A520" i="8"/>
  <c r="M520" i="8" s="1"/>
  <c r="A521" i="8"/>
  <c r="M521" i="8" s="1"/>
  <c r="A522" i="8"/>
  <c r="M522" i="8" s="1"/>
  <c r="A523" i="8"/>
  <c r="M523" i="8" s="1"/>
  <c r="A524" i="8"/>
  <c r="M524" i="8" s="1"/>
  <c r="A525" i="8"/>
  <c r="M525" i="8" s="1"/>
  <c r="A526" i="8"/>
  <c r="M526" i="8" s="1"/>
  <c r="A527" i="8"/>
  <c r="M527" i="8" s="1"/>
  <c r="A528" i="8"/>
  <c r="M528" i="8" s="1"/>
  <c r="A529" i="8"/>
  <c r="M529" i="8" s="1"/>
  <c r="A530" i="8"/>
  <c r="M530" i="8" s="1"/>
  <c r="A531" i="8"/>
  <c r="M531" i="8" s="1"/>
  <c r="A532" i="8"/>
  <c r="M532" i="8" s="1"/>
  <c r="A533" i="8"/>
  <c r="M533" i="8" s="1"/>
  <c r="A534" i="8"/>
  <c r="M534" i="8" s="1"/>
  <c r="A535" i="8"/>
  <c r="M535" i="8" s="1"/>
  <c r="A536" i="8"/>
  <c r="M536" i="8" s="1"/>
  <c r="A537" i="8"/>
  <c r="M537" i="8" s="1"/>
  <c r="A538" i="8"/>
  <c r="M538" i="8" s="1"/>
  <c r="A539" i="8"/>
  <c r="M539" i="8" s="1"/>
  <c r="A540" i="8"/>
  <c r="M540" i="8" s="1"/>
  <c r="A541" i="8"/>
  <c r="M541" i="8" s="1"/>
  <c r="A542" i="8"/>
  <c r="M542" i="8" s="1"/>
  <c r="A543" i="8"/>
  <c r="M543" i="8" s="1"/>
  <c r="A544" i="8"/>
  <c r="M544" i="8" s="1"/>
  <c r="A545" i="8"/>
  <c r="M545" i="8" s="1"/>
  <c r="A546" i="8"/>
  <c r="M546" i="8" s="1"/>
  <c r="A547" i="8"/>
  <c r="M547" i="8" s="1"/>
  <c r="A548" i="8"/>
  <c r="M548" i="8" s="1"/>
  <c r="A549" i="8"/>
  <c r="M549" i="8" s="1"/>
  <c r="A550" i="8"/>
  <c r="M550" i="8" s="1"/>
  <c r="A551" i="8"/>
  <c r="M551" i="8" s="1"/>
  <c r="A552" i="8"/>
  <c r="M552" i="8" s="1"/>
  <c r="A553" i="8"/>
  <c r="M553" i="8" s="1"/>
  <c r="A554" i="8"/>
  <c r="M554" i="8" s="1"/>
  <c r="A555" i="8"/>
  <c r="M555" i="8" s="1"/>
  <c r="A556" i="8"/>
  <c r="M556" i="8" s="1"/>
  <c r="A557" i="8"/>
  <c r="M557" i="8" s="1"/>
  <c r="A558" i="8"/>
  <c r="M558" i="8" s="1"/>
  <c r="A559" i="8"/>
  <c r="M559" i="8" s="1"/>
  <c r="A560" i="8"/>
  <c r="M560" i="8" s="1"/>
  <c r="A561" i="8"/>
  <c r="M561" i="8" s="1"/>
  <c r="A562" i="8"/>
  <c r="M562" i="8" s="1"/>
  <c r="A563" i="8"/>
  <c r="M563" i="8" s="1"/>
  <c r="A564" i="8"/>
  <c r="M564" i="8" s="1"/>
  <c r="A565" i="8"/>
  <c r="M565" i="8" s="1"/>
  <c r="A566" i="8"/>
  <c r="M566" i="8" s="1"/>
  <c r="A567" i="8"/>
  <c r="M567" i="8" s="1"/>
  <c r="A568" i="8"/>
  <c r="M568" i="8" s="1"/>
  <c r="A569" i="8"/>
  <c r="M569" i="8" s="1"/>
  <c r="A570" i="8"/>
  <c r="M570" i="8" s="1"/>
  <c r="A571" i="8"/>
  <c r="M571" i="8" s="1"/>
  <c r="A572" i="8"/>
  <c r="M572" i="8" s="1"/>
  <c r="A573" i="8"/>
  <c r="M573" i="8" s="1"/>
  <c r="A574" i="8"/>
  <c r="M574" i="8" s="1"/>
  <c r="A575" i="8"/>
  <c r="M575" i="8" s="1"/>
  <c r="A576" i="8"/>
  <c r="M576" i="8" s="1"/>
  <c r="A577" i="8"/>
  <c r="M577" i="8" s="1"/>
  <c r="A578" i="8"/>
  <c r="M578" i="8" s="1"/>
  <c r="A579" i="8"/>
  <c r="M579" i="8" s="1"/>
  <c r="A580" i="8"/>
  <c r="M580" i="8" s="1"/>
  <c r="A581" i="8"/>
  <c r="M581" i="8" s="1"/>
  <c r="A582" i="8"/>
  <c r="M582" i="8" s="1"/>
  <c r="A583" i="8"/>
  <c r="M583" i="8" s="1"/>
  <c r="A584" i="8"/>
  <c r="M584" i="8" s="1"/>
  <c r="A585" i="8"/>
  <c r="M585" i="8" s="1"/>
  <c r="A586" i="8"/>
  <c r="M586" i="8" s="1"/>
  <c r="A587" i="8"/>
  <c r="M587" i="8" s="1"/>
  <c r="A588" i="8"/>
  <c r="M588" i="8" s="1"/>
  <c r="A589" i="8"/>
  <c r="M589" i="8" s="1"/>
  <c r="A590" i="8"/>
  <c r="M590" i="8" s="1"/>
  <c r="A591" i="8"/>
  <c r="M591" i="8" s="1"/>
  <c r="A592" i="8"/>
  <c r="M592" i="8" s="1"/>
  <c r="A593" i="8"/>
  <c r="M593" i="8" s="1"/>
  <c r="A594" i="8"/>
  <c r="M594" i="8" s="1"/>
  <c r="A595" i="8"/>
  <c r="M595" i="8" s="1"/>
  <c r="A596" i="8"/>
  <c r="M596" i="8" s="1"/>
  <c r="A597" i="8"/>
  <c r="M597" i="8" s="1"/>
  <c r="A598" i="8"/>
  <c r="M598" i="8" s="1"/>
  <c r="A599" i="8"/>
  <c r="M599" i="8" s="1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170" i="8"/>
  <c r="G171" i="8"/>
  <c r="G172" i="8"/>
  <c r="G173" i="8"/>
  <c r="G174" i="8"/>
  <c r="G175" i="8"/>
  <c r="G176" i="8"/>
  <c r="G177" i="8"/>
  <c r="G178" i="8"/>
  <c r="G179" i="8"/>
  <c r="G180" i="8"/>
  <c r="G181" i="8"/>
  <c r="G182" i="8"/>
  <c r="G183" i="8"/>
  <c r="G184" i="8"/>
  <c r="G185" i="8"/>
  <c r="G186" i="8"/>
  <c r="G187" i="8"/>
  <c r="G188" i="8"/>
  <c r="G189" i="8"/>
  <c r="G190" i="8"/>
  <c r="G191" i="8"/>
  <c r="G192" i="8"/>
  <c r="G193" i="8"/>
  <c r="G194" i="8"/>
  <c r="G195" i="8"/>
  <c r="G196" i="8"/>
  <c r="G197" i="8"/>
  <c r="G198" i="8"/>
  <c r="G199" i="8"/>
  <c r="A1" i="8"/>
  <c r="M1" i="8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050831146106738"/>
                  <c:y val="0.3577048702245552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'LiOH 1'!$L$367:$L$467</c:f>
              <c:numCache>
                <c:formatCode>0.00E+00</c:formatCode>
                <c:ptCount val="101"/>
                <c:pt idx="0">
                  <c:v>-14.468631580597915</c:v>
                </c:pt>
                <c:pt idx="1">
                  <c:v>-14.434823803915355</c:v>
                </c:pt>
                <c:pt idx="2">
                  <c:v>-14.372067778090601</c:v>
                </c:pt>
                <c:pt idx="3">
                  <c:v>-14.329407560254751</c:v>
                </c:pt>
                <c:pt idx="4">
                  <c:v>-14.292738620699502</c:v>
                </c:pt>
                <c:pt idx="5">
                  <c:v>-14.274780005232577</c:v>
                </c:pt>
                <c:pt idx="6">
                  <c:v>-14.278193846404251</c:v>
                </c:pt>
                <c:pt idx="7">
                  <c:v>-14.257567557607096</c:v>
                </c:pt>
                <c:pt idx="8">
                  <c:v>-14.212886967972821</c:v>
                </c:pt>
                <c:pt idx="9">
                  <c:v>-14.210549210960654</c:v>
                </c:pt>
                <c:pt idx="10">
                  <c:v>-14.180896187148672</c:v>
                </c:pt>
                <c:pt idx="11">
                  <c:v>-14.16025269615116</c:v>
                </c:pt>
                <c:pt idx="12">
                  <c:v>-14.104800589155749</c:v>
                </c:pt>
                <c:pt idx="13">
                  <c:v>-14.077257213191622</c:v>
                </c:pt>
                <c:pt idx="14">
                  <c:v>-14.043293605114446</c:v>
                </c:pt>
                <c:pt idx="15">
                  <c:v>-14.014202989259731</c:v>
                </c:pt>
                <c:pt idx="16">
                  <c:v>-13.990821546319916</c:v>
                </c:pt>
                <c:pt idx="17">
                  <c:v>-13.908597810303606</c:v>
                </c:pt>
                <c:pt idx="18">
                  <c:v>-13.916532720123552</c:v>
                </c:pt>
                <c:pt idx="19">
                  <c:v>-13.893298060525581</c:v>
                </c:pt>
                <c:pt idx="20">
                  <c:v>-13.822520067275148</c:v>
                </c:pt>
                <c:pt idx="21">
                  <c:v>-13.789199743174477</c:v>
                </c:pt>
                <c:pt idx="22">
                  <c:v>-13.764247264026732</c:v>
                </c:pt>
                <c:pt idx="23">
                  <c:v>-13.715855286304313</c:v>
                </c:pt>
                <c:pt idx="24">
                  <c:v>-13.67417593984867</c:v>
                </c:pt>
                <c:pt idx="25">
                  <c:v>-13.649987644946339</c:v>
                </c:pt>
                <c:pt idx="26">
                  <c:v>-13.613141305866542</c:v>
                </c:pt>
                <c:pt idx="27">
                  <c:v>-13.549874727831593</c:v>
                </c:pt>
                <c:pt idx="28">
                  <c:v>-13.492232120844056</c:v>
                </c:pt>
                <c:pt idx="29">
                  <c:v>-13.458374720253396</c:v>
                </c:pt>
                <c:pt idx="30">
                  <c:v>-13.403116179464291</c:v>
                </c:pt>
                <c:pt idx="31">
                  <c:v>-13.339065221139062</c:v>
                </c:pt>
                <c:pt idx="32">
                  <c:v>-13.305703452712212</c:v>
                </c:pt>
                <c:pt idx="33">
                  <c:v>-13.263978786388</c:v>
                </c:pt>
                <c:pt idx="34">
                  <c:v>-13.219876982969206</c:v>
                </c:pt>
                <c:pt idx="35">
                  <c:v>-13.187141927346509</c:v>
                </c:pt>
                <c:pt idx="36">
                  <c:v>-13.134491628204314</c:v>
                </c:pt>
                <c:pt idx="37">
                  <c:v>-13.093766202426654</c:v>
                </c:pt>
                <c:pt idx="38">
                  <c:v>-13.057039227453906</c:v>
                </c:pt>
                <c:pt idx="39">
                  <c:v>-13.02324681471196</c:v>
                </c:pt>
                <c:pt idx="40">
                  <c:v>-12.983675925130438</c:v>
                </c:pt>
                <c:pt idx="41">
                  <c:v>-12.936240720619592</c:v>
                </c:pt>
                <c:pt idx="42">
                  <c:v>-12.887583788126999</c:v>
                </c:pt>
                <c:pt idx="43">
                  <c:v>-12.847151232324817</c:v>
                </c:pt>
                <c:pt idx="44">
                  <c:v>-12.801476245771463</c:v>
                </c:pt>
                <c:pt idx="45">
                  <c:v>-12.743923517032414</c:v>
                </c:pt>
                <c:pt idx="46">
                  <c:v>-12.707334151627569</c:v>
                </c:pt>
                <c:pt idx="47">
                  <c:v>-12.658399827768568</c:v>
                </c:pt>
                <c:pt idx="48">
                  <c:v>-12.613734163982514</c:v>
                </c:pt>
                <c:pt idx="49">
                  <c:v>-12.551827432019916</c:v>
                </c:pt>
                <c:pt idx="50">
                  <c:v>-12.502811608072211</c:v>
                </c:pt>
                <c:pt idx="51">
                  <c:v>-12.45834381705826</c:v>
                </c:pt>
                <c:pt idx="52">
                  <c:v>-12.418738777204148</c:v>
                </c:pt>
                <c:pt idx="53">
                  <c:v>-12.377454262285793</c:v>
                </c:pt>
                <c:pt idx="54">
                  <c:v>-12.318764413711959</c:v>
                </c:pt>
                <c:pt idx="55">
                  <c:v>-12.26987970092072</c:v>
                </c:pt>
                <c:pt idx="56">
                  <c:v>-12.216498809574</c:v>
                </c:pt>
                <c:pt idx="57">
                  <c:v>-12.171236530694717</c:v>
                </c:pt>
                <c:pt idx="58">
                  <c:v>-12.12301356859898</c:v>
                </c:pt>
                <c:pt idx="59">
                  <c:v>-12.082457759330872</c:v>
                </c:pt>
                <c:pt idx="60">
                  <c:v>-12.024322918866575</c:v>
                </c:pt>
                <c:pt idx="61">
                  <c:v>-11.972722162624216</c:v>
                </c:pt>
                <c:pt idx="62">
                  <c:v>-11.928495455874097</c:v>
                </c:pt>
                <c:pt idx="63">
                  <c:v>-11.878956901833066</c:v>
                </c:pt>
                <c:pt idx="64">
                  <c:v>-11.831179466036138</c:v>
                </c:pt>
                <c:pt idx="65">
                  <c:v>-11.778493857176898</c:v>
                </c:pt>
                <c:pt idx="66">
                  <c:v>-11.734018619784765</c:v>
                </c:pt>
                <c:pt idx="67">
                  <c:v>-11.682259328172981</c:v>
                </c:pt>
                <c:pt idx="68">
                  <c:v>-11.641875368661157</c:v>
                </c:pt>
                <c:pt idx="69">
                  <c:v>-11.595849569884555</c:v>
                </c:pt>
                <c:pt idx="70">
                  <c:v>-11.551031359764481</c:v>
                </c:pt>
                <c:pt idx="71">
                  <c:v>-11.499012697916926</c:v>
                </c:pt>
                <c:pt idx="72">
                  <c:v>-11.455855388365231</c:v>
                </c:pt>
                <c:pt idx="73">
                  <c:v>-11.407161030898429</c:v>
                </c:pt>
                <c:pt idx="74">
                  <c:v>-11.360358896327682</c:v>
                </c:pt>
                <c:pt idx="75">
                  <c:v>-11.321165259365152</c:v>
                </c:pt>
                <c:pt idx="76">
                  <c:v>-11.27550038195025</c:v>
                </c:pt>
                <c:pt idx="77">
                  <c:v>-11.228415919665037</c:v>
                </c:pt>
                <c:pt idx="78">
                  <c:v>-11.18382317696808</c:v>
                </c:pt>
                <c:pt idx="79">
                  <c:v>-11.137067693614721</c:v>
                </c:pt>
                <c:pt idx="80">
                  <c:v>-11.095057590145021</c:v>
                </c:pt>
                <c:pt idx="81">
                  <c:v>-11.049644381485319</c:v>
                </c:pt>
                <c:pt idx="82">
                  <c:v>-11.004175994920624</c:v>
                </c:pt>
                <c:pt idx="83">
                  <c:v>-10.958063817214626</c:v>
                </c:pt>
                <c:pt idx="84">
                  <c:v>-10.917192676517326</c:v>
                </c:pt>
                <c:pt idx="85">
                  <c:v>-10.874007463239421</c:v>
                </c:pt>
                <c:pt idx="86">
                  <c:v>-10.830515724953024</c:v>
                </c:pt>
                <c:pt idx="87">
                  <c:v>-10.788163345041031</c:v>
                </c:pt>
                <c:pt idx="88">
                  <c:v>-10.747257642827991</c:v>
                </c:pt>
                <c:pt idx="89">
                  <c:v>-10.705075543550135</c:v>
                </c:pt>
                <c:pt idx="90">
                  <c:v>-10.663189151456425</c:v>
                </c:pt>
                <c:pt idx="91">
                  <c:v>-10.621550570599272</c:v>
                </c:pt>
                <c:pt idx="92">
                  <c:v>-10.583757995282394</c:v>
                </c:pt>
                <c:pt idx="93">
                  <c:v>-10.543996743216889</c:v>
                </c:pt>
                <c:pt idx="94">
                  <c:v>-10.504467669528598</c:v>
                </c:pt>
                <c:pt idx="95">
                  <c:v>-10.466431372230922</c:v>
                </c:pt>
                <c:pt idx="96">
                  <c:v>-10.427837553122005</c:v>
                </c:pt>
                <c:pt idx="97">
                  <c:v>-10.388427779426884</c:v>
                </c:pt>
                <c:pt idx="98">
                  <c:v>-10.349690283723918</c:v>
                </c:pt>
                <c:pt idx="99">
                  <c:v>-10.311597154237202</c:v>
                </c:pt>
                <c:pt idx="100">
                  <c:v>-10.276042199937054</c:v>
                </c:pt>
              </c:numCache>
            </c:numRef>
          </c:xVal>
          <c:yVal>
            <c:numRef>
              <c:f>'LiOH 1'!$M$367:$M$467</c:f>
              <c:numCache>
                <c:formatCode>General</c:formatCode>
                <c:ptCount val="101"/>
                <c:pt idx="0">
                  <c:v>200.81300000000002</c:v>
                </c:pt>
                <c:pt idx="1">
                  <c:v>201.81099999999995</c:v>
                </c:pt>
                <c:pt idx="2">
                  <c:v>202.80799999999999</c:v>
                </c:pt>
                <c:pt idx="3">
                  <c:v>203.80900000000003</c:v>
                </c:pt>
                <c:pt idx="4">
                  <c:v>204.80299999999997</c:v>
                </c:pt>
                <c:pt idx="5">
                  <c:v>205.80100000000002</c:v>
                </c:pt>
                <c:pt idx="6">
                  <c:v>206.79599999999999</c:v>
                </c:pt>
                <c:pt idx="7">
                  <c:v>207.80299999999997</c:v>
                </c:pt>
                <c:pt idx="8">
                  <c:v>208.79999999999998</c:v>
                </c:pt>
                <c:pt idx="9">
                  <c:v>209.80100000000002</c:v>
                </c:pt>
                <c:pt idx="10">
                  <c:v>210.80100000000002</c:v>
                </c:pt>
                <c:pt idx="11">
                  <c:v>211.80299999999997</c:v>
                </c:pt>
                <c:pt idx="12">
                  <c:v>212.80500000000004</c:v>
                </c:pt>
                <c:pt idx="13">
                  <c:v>213.81099999999998</c:v>
                </c:pt>
                <c:pt idx="14">
                  <c:v>214.80599999999995</c:v>
                </c:pt>
                <c:pt idx="15">
                  <c:v>215.80299999999997</c:v>
                </c:pt>
                <c:pt idx="16">
                  <c:v>216.79999999999998</c:v>
                </c:pt>
                <c:pt idx="17">
                  <c:v>217.79899999999998</c:v>
                </c:pt>
                <c:pt idx="18">
                  <c:v>218.80299999999997</c:v>
                </c:pt>
                <c:pt idx="19">
                  <c:v>219.80100000000002</c:v>
                </c:pt>
                <c:pt idx="20">
                  <c:v>220.80500000000004</c:v>
                </c:pt>
                <c:pt idx="21">
                  <c:v>221.8</c:v>
                </c:pt>
                <c:pt idx="22">
                  <c:v>222.79899999999998</c:v>
                </c:pt>
                <c:pt idx="23">
                  <c:v>223.80100000000002</c:v>
                </c:pt>
                <c:pt idx="24">
                  <c:v>224.80299999999997</c:v>
                </c:pt>
                <c:pt idx="25">
                  <c:v>225.8</c:v>
                </c:pt>
                <c:pt idx="26">
                  <c:v>226.8</c:v>
                </c:pt>
                <c:pt idx="27">
                  <c:v>227.79799999999994</c:v>
                </c:pt>
                <c:pt idx="28">
                  <c:v>228.79700000000003</c:v>
                </c:pt>
                <c:pt idx="29">
                  <c:v>229.8</c:v>
                </c:pt>
                <c:pt idx="30">
                  <c:v>230.79700000000003</c:v>
                </c:pt>
                <c:pt idx="31">
                  <c:v>231.78999999999994</c:v>
                </c:pt>
                <c:pt idx="32">
                  <c:v>232.79399999999995</c:v>
                </c:pt>
                <c:pt idx="33">
                  <c:v>233.792</c:v>
                </c:pt>
                <c:pt idx="34">
                  <c:v>234.79399999999995</c:v>
                </c:pt>
                <c:pt idx="35">
                  <c:v>235.8</c:v>
                </c:pt>
                <c:pt idx="36">
                  <c:v>236.79899999999998</c:v>
                </c:pt>
                <c:pt idx="37">
                  <c:v>237.79099999999997</c:v>
                </c:pt>
                <c:pt idx="38">
                  <c:v>238.79399999999995</c:v>
                </c:pt>
                <c:pt idx="39">
                  <c:v>239.78900000000004</c:v>
                </c:pt>
                <c:pt idx="40">
                  <c:v>240.78800000000001</c:v>
                </c:pt>
                <c:pt idx="41">
                  <c:v>241.78500000000003</c:v>
                </c:pt>
                <c:pt idx="42">
                  <c:v>242.79099999999997</c:v>
                </c:pt>
                <c:pt idx="43">
                  <c:v>243.792</c:v>
                </c:pt>
                <c:pt idx="44">
                  <c:v>244.78699999999998</c:v>
                </c:pt>
                <c:pt idx="45">
                  <c:v>245.78399999999999</c:v>
                </c:pt>
                <c:pt idx="46">
                  <c:v>246.78100000000003</c:v>
                </c:pt>
                <c:pt idx="47">
                  <c:v>247.77799999999993</c:v>
                </c:pt>
                <c:pt idx="48">
                  <c:v>248.78999999999996</c:v>
                </c:pt>
                <c:pt idx="49">
                  <c:v>249.78800000000001</c:v>
                </c:pt>
                <c:pt idx="50">
                  <c:v>250.78699999999998</c:v>
                </c:pt>
                <c:pt idx="51">
                  <c:v>251.78800000000001</c:v>
                </c:pt>
                <c:pt idx="52">
                  <c:v>252.78400000000002</c:v>
                </c:pt>
                <c:pt idx="53">
                  <c:v>253.78199999999995</c:v>
                </c:pt>
                <c:pt idx="54">
                  <c:v>254.77799999999996</c:v>
                </c:pt>
                <c:pt idx="55">
                  <c:v>255.77499999999998</c:v>
                </c:pt>
                <c:pt idx="56">
                  <c:v>256.77600000000001</c:v>
                </c:pt>
                <c:pt idx="57">
                  <c:v>257.77600000000001</c:v>
                </c:pt>
                <c:pt idx="58">
                  <c:v>258.77799999999996</c:v>
                </c:pt>
                <c:pt idx="59">
                  <c:v>259.77399999999994</c:v>
                </c:pt>
                <c:pt idx="60">
                  <c:v>260.77399999999994</c:v>
                </c:pt>
                <c:pt idx="61">
                  <c:v>261.76900000000001</c:v>
                </c:pt>
                <c:pt idx="62">
                  <c:v>262.77199999999999</c:v>
                </c:pt>
                <c:pt idx="63">
                  <c:v>263.77299999999991</c:v>
                </c:pt>
                <c:pt idx="64">
                  <c:v>264.77199999999999</c:v>
                </c:pt>
                <c:pt idx="65">
                  <c:v>265.77699999999993</c:v>
                </c:pt>
                <c:pt idx="66">
                  <c:v>266.77499999999998</c:v>
                </c:pt>
                <c:pt idx="67">
                  <c:v>267.77699999999993</c:v>
                </c:pt>
                <c:pt idx="68">
                  <c:v>268.779</c:v>
                </c:pt>
                <c:pt idx="69">
                  <c:v>269.77399999999994</c:v>
                </c:pt>
                <c:pt idx="70">
                  <c:v>270.779</c:v>
                </c:pt>
                <c:pt idx="71">
                  <c:v>271.78300000000002</c:v>
                </c:pt>
                <c:pt idx="72">
                  <c:v>272.78400000000005</c:v>
                </c:pt>
                <c:pt idx="73">
                  <c:v>273.78300000000002</c:v>
                </c:pt>
                <c:pt idx="74">
                  <c:v>274.78300000000002</c:v>
                </c:pt>
                <c:pt idx="75">
                  <c:v>275.77699999999993</c:v>
                </c:pt>
                <c:pt idx="76">
                  <c:v>276.77299999999991</c:v>
                </c:pt>
                <c:pt idx="77">
                  <c:v>277.77499999999998</c:v>
                </c:pt>
                <c:pt idx="78">
                  <c:v>278.77799999999996</c:v>
                </c:pt>
                <c:pt idx="79">
                  <c:v>279.77399999999994</c:v>
                </c:pt>
                <c:pt idx="80">
                  <c:v>280.767</c:v>
                </c:pt>
                <c:pt idx="81">
                  <c:v>281.76899999999995</c:v>
                </c:pt>
                <c:pt idx="82">
                  <c:v>282.76899999999995</c:v>
                </c:pt>
                <c:pt idx="83">
                  <c:v>283.76800000000003</c:v>
                </c:pt>
                <c:pt idx="84">
                  <c:v>284.77</c:v>
                </c:pt>
                <c:pt idx="85">
                  <c:v>285.767</c:v>
                </c:pt>
                <c:pt idx="86">
                  <c:v>286.76499999999993</c:v>
                </c:pt>
                <c:pt idx="87">
                  <c:v>287.76099999999991</c:v>
                </c:pt>
                <c:pt idx="88">
                  <c:v>288.76199999999994</c:v>
                </c:pt>
                <c:pt idx="89">
                  <c:v>289.76199999999994</c:v>
                </c:pt>
                <c:pt idx="90">
                  <c:v>290.76</c:v>
                </c:pt>
                <c:pt idx="91">
                  <c:v>291.76299999999998</c:v>
                </c:pt>
                <c:pt idx="92">
                  <c:v>292.76099999999991</c:v>
                </c:pt>
                <c:pt idx="93">
                  <c:v>293.76599999999996</c:v>
                </c:pt>
                <c:pt idx="94">
                  <c:v>294.77299999999997</c:v>
                </c:pt>
                <c:pt idx="95">
                  <c:v>295.77100000000002</c:v>
                </c:pt>
                <c:pt idx="96">
                  <c:v>296.76499999999993</c:v>
                </c:pt>
                <c:pt idx="97">
                  <c:v>297.76199999999994</c:v>
                </c:pt>
                <c:pt idx="98">
                  <c:v>298.75399999999996</c:v>
                </c:pt>
                <c:pt idx="99">
                  <c:v>299.74899999999991</c:v>
                </c:pt>
                <c:pt idx="100">
                  <c:v>300.75099999999998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9771424"/>
        <c:axId val="359771032"/>
      </c:scatterChart>
      <c:valAx>
        <c:axId val="359771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771032"/>
        <c:crosses val="autoZero"/>
        <c:crossBetween val="midCat"/>
      </c:valAx>
      <c:valAx>
        <c:axId val="359771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77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4276027996500432E-2"/>
                  <c:y val="0.3326826334208223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'LiOH 2'!$L$367:$L$467</c:f>
              <c:numCache>
                <c:formatCode>0.00E+00</c:formatCode>
                <c:ptCount val="101"/>
                <c:pt idx="0">
                  <c:v>-14.3689497106459</c:v>
                </c:pt>
                <c:pt idx="1">
                  <c:v>-14.325574804984448</c:v>
                </c:pt>
                <c:pt idx="2">
                  <c:v>-14.255165017779266</c:v>
                </c:pt>
                <c:pt idx="3">
                  <c:v>-14.187737234212111</c:v>
                </c:pt>
                <c:pt idx="4">
                  <c:v>-14.186653952677055</c:v>
                </c:pt>
                <c:pt idx="5">
                  <c:v>-14.152550955958597</c:v>
                </c:pt>
                <c:pt idx="6">
                  <c:v>-14.153411414577242</c:v>
                </c:pt>
                <c:pt idx="7">
                  <c:v>-14.120816353249607</c:v>
                </c:pt>
                <c:pt idx="8">
                  <c:v>-14.052313221667351</c:v>
                </c:pt>
                <c:pt idx="9">
                  <c:v>-14.021508194193544</c:v>
                </c:pt>
                <c:pt idx="10">
                  <c:v>-14.009549293568378</c:v>
                </c:pt>
                <c:pt idx="11">
                  <c:v>-13.968295837042204</c:v>
                </c:pt>
                <c:pt idx="12">
                  <c:v>-13.906398530158013</c:v>
                </c:pt>
                <c:pt idx="13">
                  <c:v>-13.888144693671782</c:v>
                </c:pt>
                <c:pt idx="14">
                  <c:v>-13.822614732964345</c:v>
                </c:pt>
                <c:pt idx="15">
                  <c:v>-13.761581240939194</c:v>
                </c:pt>
                <c:pt idx="16">
                  <c:v>-13.707257230524053</c:v>
                </c:pt>
                <c:pt idx="17">
                  <c:v>-13.662068700720971</c:v>
                </c:pt>
                <c:pt idx="18">
                  <c:v>-13.577904100519957</c:v>
                </c:pt>
                <c:pt idx="19">
                  <c:v>-13.543386384428443</c:v>
                </c:pt>
                <c:pt idx="20">
                  <c:v>-13.492036721414436</c:v>
                </c:pt>
                <c:pt idx="21">
                  <c:v>-13.440903362242608</c:v>
                </c:pt>
                <c:pt idx="22">
                  <c:v>-13.402288942817522</c:v>
                </c:pt>
                <c:pt idx="23">
                  <c:v>-13.345913261260426</c:v>
                </c:pt>
                <c:pt idx="24">
                  <c:v>-13.303417737431355</c:v>
                </c:pt>
                <c:pt idx="25">
                  <c:v>-13.257885321290715</c:v>
                </c:pt>
                <c:pt idx="26">
                  <c:v>-13.21121644927333</c:v>
                </c:pt>
                <c:pt idx="27">
                  <c:v>-13.164796043359683</c:v>
                </c:pt>
                <c:pt idx="28">
                  <c:v>-13.116321665358186</c:v>
                </c:pt>
                <c:pt idx="29">
                  <c:v>-13.062567334058363</c:v>
                </c:pt>
                <c:pt idx="30">
                  <c:v>-13.025164074027209</c:v>
                </c:pt>
                <c:pt idx="31">
                  <c:v>-12.989455304002878</c:v>
                </c:pt>
                <c:pt idx="32">
                  <c:v>-12.942870818453921</c:v>
                </c:pt>
                <c:pt idx="33">
                  <c:v>-12.883334665979957</c:v>
                </c:pt>
                <c:pt idx="34">
                  <c:v>-12.817101735053724</c:v>
                </c:pt>
                <c:pt idx="35">
                  <c:v>-12.745081717770454</c:v>
                </c:pt>
                <c:pt idx="36">
                  <c:v>-12.69266104493212</c:v>
                </c:pt>
                <c:pt idx="37">
                  <c:v>-12.649607289650357</c:v>
                </c:pt>
                <c:pt idx="38">
                  <c:v>-12.59326570885089</c:v>
                </c:pt>
                <c:pt idx="39">
                  <c:v>-12.532833787833789</c:v>
                </c:pt>
                <c:pt idx="40">
                  <c:v>-12.47737231206534</c:v>
                </c:pt>
                <c:pt idx="41">
                  <c:v>-12.433038492518124</c:v>
                </c:pt>
                <c:pt idx="42">
                  <c:v>-12.386626166221498</c:v>
                </c:pt>
                <c:pt idx="43">
                  <c:v>-12.329719338875318</c:v>
                </c:pt>
                <c:pt idx="44">
                  <c:v>-12.268818640869153</c:v>
                </c:pt>
                <c:pt idx="45">
                  <c:v>-12.219723394493213</c:v>
                </c:pt>
                <c:pt idx="46">
                  <c:v>-12.176614819260317</c:v>
                </c:pt>
                <c:pt idx="47">
                  <c:v>-12.121025863761252</c:v>
                </c:pt>
                <c:pt idx="48">
                  <c:v>-12.075321614531301</c:v>
                </c:pt>
                <c:pt idx="49">
                  <c:v>-12.025577756077627</c:v>
                </c:pt>
                <c:pt idx="50">
                  <c:v>-11.975627813554491</c:v>
                </c:pt>
                <c:pt idx="51">
                  <c:v>-11.919135850728802</c:v>
                </c:pt>
                <c:pt idx="52">
                  <c:v>-11.86514890300807</c:v>
                </c:pt>
                <c:pt idx="53">
                  <c:v>-11.817565175540503</c:v>
                </c:pt>
                <c:pt idx="54">
                  <c:v>-11.762620918783542</c:v>
                </c:pt>
                <c:pt idx="55">
                  <c:v>-11.712118142128652</c:v>
                </c:pt>
                <c:pt idx="56">
                  <c:v>-11.663986755212978</c:v>
                </c:pt>
                <c:pt idx="57">
                  <c:v>-11.619824941999639</c:v>
                </c:pt>
                <c:pt idx="58">
                  <c:v>-11.569224953674359</c:v>
                </c:pt>
                <c:pt idx="59">
                  <c:v>-11.514317433308806</c:v>
                </c:pt>
                <c:pt idx="60">
                  <c:v>-11.467980780427132</c:v>
                </c:pt>
                <c:pt idx="61">
                  <c:v>-11.415263507310067</c:v>
                </c:pt>
                <c:pt idx="62">
                  <c:v>-11.36394527195891</c:v>
                </c:pt>
                <c:pt idx="63">
                  <c:v>-11.32365312096451</c:v>
                </c:pt>
                <c:pt idx="64">
                  <c:v>-11.274483532911997</c:v>
                </c:pt>
                <c:pt idx="65">
                  <c:v>-11.227378169534306</c:v>
                </c:pt>
                <c:pt idx="66">
                  <c:v>-11.180977734220461</c:v>
                </c:pt>
                <c:pt idx="67">
                  <c:v>-11.12947422715502</c:v>
                </c:pt>
                <c:pt idx="68">
                  <c:v>-11.089836572108515</c:v>
                </c:pt>
                <c:pt idx="69">
                  <c:v>-11.042459442644653</c:v>
                </c:pt>
                <c:pt idx="70">
                  <c:v>-10.996354378033175</c:v>
                </c:pt>
                <c:pt idx="71">
                  <c:v>-10.945171453818345</c:v>
                </c:pt>
                <c:pt idx="72">
                  <c:v>-10.905456005659664</c:v>
                </c:pt>
                <c:pt idx="73">
                  <c:v>-10.860647155029206</c:v>
                </c:pt>
                <c:pt idx="74">
                  <c:v>-10.816732926224322</c:v>
                </c:pt>
                <c:pt idx="75">
                  <c:v>-10.768538741467315</c:v>
                </c:pt>
                <c:pt idx="76">
                  <c:v>-10.726693305803536</c:v>
                </c:pt>
                <c:pt idx="77">
                  <c:v>-10.681330248310315</c:v>
                </c:pt>
                <c:pt idx="78">
                  <c:v>-10.636232477316636</c:v>
                </c:pt>
                <c:pt idx="79">
                  <c:v>-10.598228001674636</c:v>
                </c:pt>
                <c:pt idx="80">
                  <c:v>-10.555995795329684</c:v>
                </c:pt>
                <c:pt idx="81">
                  <c:v>-10.513514918422151</c:v>
                </c:pt>
                <c:pt idx="82">
                  <c:v>-10.4724756234266</c:v>
                </c:pt>
                <c:pt idx="83">
                  <c:v>-10.432803065615964</c:v>
                </c:pt>
                <c:pt idx="84">
                  <c:v>-10.392600609396469</c:v>
                </c:pt>
                <c:pt idx="85">
                  <c:v>-10.353792089256988</c:v>
                </c:pt>
                <c:pt idx="86">
                  <c:v>-10.313382457723678</c:v>
                </c:pt>
                <c:pt idx="87">
                  <c:v>-10.27428460280953</c:v>
                </c:pt>
                <c:pt idx="88">
                  <c:v>-10.235344456210798</c:v>
                </c:pt>
                <c:pt idx="89">
                  <c:v>-10.196519912283245</c:v>
                </c:pt>
                <c:pt idx="90">
                  <c:v>-10.159236943599252</c:v>
                </c:pt>
                <c:pt idx="91">
                  <c:v>-10.122317919019896</c:v>
                </c:pt>
                <c:pt idx="92">
                  <c:v>-10.086557389221664</c:v>
                </c:pt>
                <c:pt idx="93">
                  <c:v>-10.049850634571882</c:v>
                </c:pt>
                <c:pt idx="94">
                  <c:v>-10.015129980374729</c:v>
                </c:pt>
                <c:pt idx="95">
                  <c:v>-9.9787716006114859</c:v>
                </c:pt>
                <c:pt idx="96">
                  <c:v>-9.9444658092646865</c:v>
                </c:pt>
                <c:pt idx="97">
                  <c:v>-9.9087252453323913</c:v>
                </c:pt>
                <c:pt idx="98">
                  <c:v>-9.8737074155676208</c:v>
                </c:pt>
                <c:pt idx="99">
                  <c:v>-9.8402292254974491</c:v>
                </c:pt>
                <c:pt idx="100">
                  <c:v>-9.8085556260787641</c:v>
                </c:pt>
              </c:numCache>
            </c:numRef>
          </c:xVal>
          <c:yVal>
            <c:numRef>
              <c:f>'LiOH 2'!$M$367:$M$467</c:f>
              <c:numCache>
                <c:formatCode>General</c:formatCode>
                <c:ptCount val="101"/>
                <c:pt idx="0">
                  <c:v>200.93100000000007</c:v>
                </c:pt>
                <c:pt idx="1">
                  <c:v>201.93900000000008</c:v>
                </c:pt>
                <c:pt idx="2">
                  <c:v>202.93900000000008</c:v>
                </c:pt>
                <c:pt idx="3">
                  <c:v>203.94200000000006</c:v>
                </c:pt>
                <c:pt idx="4">
                  <c:v>204.93900000000011</c:v>
                </c:pt>
                <c:pt idx="5">
                  <c:v>205.93800000000007</c:v>
                </c:pt>
                <c:pt idx="6">
                  <c:v>206.93500000000009</c:v>
                </c:pt>
                <c:pt idx="7">
                  <c:v>207.92900000000003</c:v>
                </c:pt>
                <c:pt idx="8">
                  <c:v>208.92500000000004</c:v>
                </c:pt>
                <c:pt idx="9">
                  <c:v>209.92500000000004</c:v>
                </c:pt>
                <c:pt idx="10">
                  <c:v>210.92200000000005</c:v>
                </c:pt>
                <c:pt idx="11">
                  <c:v>211.92400000000001</c:v>
                </c:pt>
                <c:pt idx="12">
                  <c:v>212.92700000000008</c:v>
                </c:pt>
                <c:pt idx="13">
                  <c:v>213.92200000000005</c:v>
                </c:pt>
                <c:pt idx="14">
                  <c:v>214.92600000000007</c:v>
                </c:pt>
                <c:pt idx="15">
                  <c:v>215.92900000000003</c:v>
                </c:pt>
                <c:pt idx="16">
                  <c:v>216.92900000000003</c:v>
                </c:pt>
                <c:pt idx="17">
                  <c:v>217.928</c:v>
                </c:pt>
                <c:pt idx="18">
                  <c:v>218.93000000000006</c:v>
                </c:pt>
                <c:pt idx="19">
                  <c:v>219.92300000000009</c:v>
                </c:pt>
                <c:pt idx="20">
                  <c:v>220.9310000000001</c:v>
                </c:pt>
                <c:pt idx="21">
                  <c:v>221.92800000000003</c:v>
                </c:pt>
                <c:pt idx="22">
                  <c:v>222.93300000000005</c:v>
                </c:pt>
                <c:pt idx="23">
                  <c:v>223.93600000000004</c:v>
                </c:pt>
                <c:pt idx="24">
                  <c:v>224.93400000000008</c:v>
                </c:pt>
                <c:pt idx="25">
                  <c:v>225.93000000000006</c:v>
                </c:pt>
                <c:pt idx="26">
                  <c:v>226.935</c:v>
                </c:pt>
                <c:pt idx="27">
                  <c:v>227.93000000000006</c:v>
                </c:pt>
                <c:pt idx="28">
                  <c:v>228.92400000000001</c:v>
                </c:pt>
                <c:pt idx="29">
                  <c:v>229.92400000000001</c:v>
                </c:pt>
                <c:pt idx="30">
                  <c:v>230.916</c:v>
                </c:pt>
                <c:pt idx="31">
                  <c:v>231.92300000000012</c:v>
                </c:pt>
                <c:pt idx="32">
                  <c:v>232.91500000000011</c:v>
                </c:pt>
                <c:pt idx="33">
                  <c:v>233.91200000000001</c:v>
                </c:pt>
                <c:pt idx="34">
                  <c:v>234.91000000000005</c:v>
                </c:pt>
                <c:pt idx="35">
                  <c:v>235.9070000000001</c:v>
                </c:pt>
                <c:pt idx="36">
                  <c:v>236.90600000000006</c:v>
                </c:pt>
                <c:pt idx="37">
                  <c:v>237.9</c:v>
                </c:pt>
                <c:pt idx="38">
                  <c:v>238.9</c:v>
                </c:pt>
                <c:pt idx="39">
                  <c:v>239.904</c:v>
                </c:pt>
                <c:pt idx="40">
                  <c:v>240.9</c:v>
                </c:pt>
                <c:pt idx="41">
                  <c:v>241.904</c:v>
                </c:pt>
                <c:pt idx="42">
                  <c:v>242.90800000000002</c:v>
                </c:pt>
                <c:pt idx="43">
                  <c:v>243.90600000000006</c:v>
                </c:pt>
                <c:pt idx="44">
                  <c:v>244.90500000000003</c:v>
                </c:pt>
                <c:pt idx="45">
                  <c:v>245.90800000000002</c:v>
                </c:pt>
                <c:pt idx="46">
                  <c:v>246.91200000000003</c:v>
                </c:pt>
                <c:pt idx="47">
                  <c:v>247.91499999999999</c:v>
                </c:pt>
                <c:pt idx="48">
                  <c:v>248.92400000000004</c:v>
                </c:pt>
                <c:pt idx="49">
                  <c:v>249.93100000000001</c:v>
                </c:pt>
                <c:pt idx="50">
                  <c:v>250.92200000000008</c:v>
                </c:pt>
                <c:pt idx="51">
                  <c:v>251.92700000000002</c:v>
                </c:pt>
                <c:pt idx="52">
                  <c:v>252.92000000000004</c:v>
                </c:pt>
                <c:pt idx="53">
                  <c:v>253.91900000000001</c:v>
                </c:pt>
                <c:pt idx="54">
                  <c:v>254.923</c:v>
                </c:pt>
                <c:pt idx="55">
                  <c:v>255.91700000000006</c:v>
                </c:pt>
                <c:pt idx="56">
                  <c:v>256.92</c:v>
                </c:pt>
                <c:pt idx="57">
                  <c:v>257.91500000000002</c:v>
                </c:pt>
                <c:pt idx="58">
                  <c:v>258.90500000000003</c:v>
                </c:pt>
                <c:pt idx="59">
                  <c:v>259.90300000000002</c:v>
                </c:pt>
                <c:pt idx="60">
                  <c:v>260.904</c:v>
                </c:pt>
                <c:pt idx="61">
                  <c:v>261.90300000000002</c:v>
                </c:pt>
                <c:pt idx="62">
                  <c:v>262.90000000000003</c:v>
                </c:pt>
                <c:pt idx="63">
                  <c:v>263.89300000000003</c:v>
                </c:pt>
                <c:pt idx="64">
                  <c:v>264.89100000000008</c:v>
                </c:pt>
                <c:pt idx="65">
                  <c:v>265.90400000000005</c:v>
                </c:pt>
                <c:pt idx="66">
                  <c:v>266.899</c:v>
                </c:pt>
                <c:pt idx="67">
                  <c:v>267.90400000000005</c:v>
                </c:pt>
                <c:pt idx="68">
                  <c:v>268.8900000000001</c:v>
                </c:pt>
                <c:pt idx="69">
                  <c:v>269.88700000000011</c:v>
                </c:pt>
                <c:pt idx="70">
                  <c:v>270.89600000000002</c:v>
                </c:pt>
                <c:pt idx="71">
                  <c:v>271.89800000000008</c:v>
                </c:pt>
                <c:pt idx="72">
                  <c:v>272.89400000000006</c:v>
                </c:pt>
                <c:pt idx="73">
                  <c:v>273.89700000000005</c:v>
                </c:pt>
                <c:pt idx="74">
                  <c:v>274.9020000000001</c:v>
                </c:pt>
                <c:pt idx="75">
                  <c:v>275.90400000000005</c:v>
                </c:pt>
                <c:pt idx="76">
                  <c:v>276.89499999999998</c:v>
                </c:pt>
                <c:pt idx="77">
                  <c:v>277.90000000000003</c:v>
                </c:pt>
                <c:pt idx="78">
                  <c:v>278.899</c:v>
                </c:pt>
                <c:pt idx="79">
                  <c:v>279.89200000000005</c:v>
                </c:pt>
                <c:pt idx="80">
                  <c:v>280.90300000000002</c:v>
                </c:pt>
                <c:pt idx="81">
                  <c:v>281.89400000000006</c:v>
                </c:pt>
                <c:pt idx="82">
                  <c:v>282.90100000000007</c:v>
                </c:pt>
                <c:pt idx="83">
                  <c:v>283.88600000000008</c:v>
                </c:pt>
                <c:pt idx="84">
                  <c:v>284.8900000000001</c:v>
                </c:pt>
                <c:pt idx="85">
                  <c:v>285.88200000000006</c:v>
                </c:pt>
                <c:pt idx="86">
                  <c:v>286.87900000000002</c:v>
                </c:pt>
                <c:pt idx="87">
                  <c:v>287.8780000000001</c:v>
                </c:pt>
                <c:pt idx="88">
                  <c:v>288.87900000000002</c:v>
                </c:pt>
                <c:pt idx="89">
                  <c:v>289.88299999999998</c:v>
                </c:pt>
                <c:pt idx="90">
                  <c:v>290.88600000000008</c:v>
                </c:pt>
                <c:pt idx="91">
                  <c:v>291.88100000000009</c:v>
                </c:pt>
                <c:pt idx="92">
                  <c:v>292.88400000000001</c:v>
                </c:pt>
                <c:pt idx="93">
                  <c:v>293.88000000000005</c:v>
                </c:pt>
                <c:pt idx="94">
                  <c:v>294.8780000000001</c:v>
                </c:pt>
                <c:pt idx="95">
                  <c:v>295.88000000000005</c:v>
                </c:pt>
                <c:pt idx="96">
                  <c:v>296.87700000000007</c:v>
                </c:pt>
                <c:pt idx="97">
                  <c:v>297.87600000000003</c:v>
                </c:pt>
                <c:pt idx="98">
                  <c:v>298.88400000000001</c:v>
                </c:pt>
                <c:pt idx="99">
                  <c:v>299.88200000000012</c:v>
                </c:pt>
                <c:pt idx="100">
                  <c:v>300.88100000000009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9899464"/>
        <c:axId val="366282960"/>
      </c:scatterChart>
      <c:valAx>
        <c:axId val="499899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282960"/>
        <c:crosses val="autoZero"/>
        <c:crossBetween val="midCat"/>
      </c:valAx>
      <c:valAx>
        <c:axId val="36628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899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2502602799650048"/>
                  <c:y val="0.2592257217847769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'LiOH 3'!$M$366:$M$467</c:f>
              <c:numCache>
                <c:formatCode>0.00E+00</c:formatCode>
                <c:ptCount val="102"/>
                <c:pt idx="0">
                  <c:v>-14.152060797627644</c:v>
                </c:pt>
                <c:pt idx="1">
                  <c:v>-14.092979627793509</c:v>
                </c:pt>
                <c:pt idx="2">
                  <c:v>-14.09180570819221</c:v>
                </c:pt>
                <c:pt idx="3">
                  <c:v>-14.092962470731829</c:v>
                </c:pt>
                <c:pt idx="4">
                  <c:v>-14.016287370167719</c:v>
                </c:pt>
                <c:pt idx="5">
                  <c:v>-13.958317983117901</c:v>
                </c:pt>
                <c:pt idx="6">
                  <c:v>-13.915754187242639</c:v>
                </c:pt>
                <c:pt idx="7">
                  <c:v>-13.880406476293947</c:v>
                </c:pt>
                <c:pt idx="8">
                  <c:v>-13.844966145532636</c:v>
                </c:pt>
                <c:pt idx="9">
                  <c:v>-13.797572412833262</c:v>
                </c:pt>
                <c:pt idx="10">
                  <c:v>-13.742139285678704</c:v>
                </c:pt>
                <c:pt idx="11">
                  <c:v>-13.686554616771572</c:v>
                </c:pt>
                <c:pt idx="12">
                  <c:v>-13.601125248323964</c:v>
                </c:pt>
                <c:pt idx="13">
                  <c:v>-13.539213044379132</c:v>
                </c:pt>
                <c:pt idx="14">
                  <c:v>-13.518217321080645</c:v>
                </c:pt>
                <c:pt idx="15">
                  <c:v>-13.460875693573435</c:v>
                </c:pt>
                <c:pt idx="16">
                  <c:v>-13.416962651965195</c:v>
                </c:pt>
                <c:pt idx="17">
                  <c:v>-13.384891155239401</c:v>
                </c:pt>
                <c:pt idx="18">
                  <c:v>-13.305193063273999</c:v>
                </c:pt>
                <c:pt idx="19">
                  <c:v>-13.272331980982473</c:v>
                </c:pt>
                <c:pt idx="20">
                  <c:v>-13.22432965999414</c:v>
                </c:pt>
                <c:pt idx="21">
                  <c:v>-13.175980422241445</c:v>
                </c:pt>
                <c:pt idx="22">
                  <c:v>-13.123969666796663</c:v>
                </c:pt>
                <c:pt idx="23">
                  <c:v>-13.06750120903035</c:v>
                </c:pt>
                <c:pt idx="24">
                  <c:v>-13.01148411806474</c:v>
                </c:pt>
                <c:pt idx="25">
                  <c:v>-12.966351573400734</c:v>
                </c:pt>
                <c:pt idx="26">
                  <c:v>-12.929947110741415</c:v>
                </c:pt>
                <c:pt idx="27">
                  <c:v>-12.878742916369514</c:v>
                </c:pt>
                <c:pt idx="28">
                  <c:v>-12.826489945926259</c:v>
                </c:pt>
                <c:pt idx="29">
                  <c:v>-12.763476381856746</c:v>
                </c:pt>
                <c:pt idx="30">
                  <c:v>-12.708556492198266</c:v>
                </c:pt>
                <c:pt idx="31">
                  <c:v>-12.662369049500485</c:v>
                </c:pt>
                <c:pt idx="32">
                  <c:v>-12.610351457565852</c:v>
                </c:pt>
                <c:pt idx="33">
                  <c:v>-12.558334484414546</c:v>
                </c:pt>
                <c:pt idx="34">
                  <c:v>-12.505152762934324</c:v>
                </c:pt>
                <c:pt idx="35">
                  <c:v>-12.455991476681373</c:v>
                </c:pt>
                <c:pt idx="36">
                  <c:v>-12.411842988787038</c:v>
                </c:pt>
                <c:pt idx="37">
                  <c:v>-12.354454331382639</c:v>
                </c:pt>
                <c:pt idx="38">
                  <c:v>-12.292897130894222</c:v>
                </c:pt>
                <c:pt idx="39">
                  <c:v>-12.245913871161509</c:v>
                </c:pt>
                <c:pt idx="40">
                  <c:v>-12.195851064339992</c:v>
                </c:pt>
                <c:pt idx="41">
                  <c:v>-12.139672732857212</c:v>
                </c:pt>
                <c:pt idx="42">
                  <c:v>-12.094423942031264</c:v>
                </c:pt>
                <c:pt idx="43">
                  <c:v>-12.046548997412224</c:v>
                </c:pt>
                <c:pt idx="44">
                  <c:v>-11.987477020371994</c:v>
                </c:pt>
                <c:pt idx="45">
                  <c:v>-11.936494464044488</c:v>
                </c:pt>
                <c:pt idx="46">
                  <c:v>-11.878125213450598</c:v>
                </c:pt>
                <c:pt idx="47">
                  <c:v>-11.835305268033006</c:v>
                </c:pt>
                <c:pt idx="48">
                  <c:v>-11.778771684413188</c:v>
                </c:pt>
                <c:pt idx="49">
                  <c:v>-11.728167813163184</c:v>
                </c:pt>
                <c:pt idx="50">
                  <c:v>-11.677734072605009</c:v>
                </c:pt>
                <c:pt idx="51">
                  <c:v>-11.630474403029593</c:v>
                </c:pt>
                <c:pt idx="52">
                  <c:v>-11.576277490272451</c:v>
                </c:pt>
                <c:pt idx="53">
                  <c:v>-11.526419095903346</c:v>
                </c:pt>
                <c:pt idx="54">
                  <c:v>-11.476063300237662</c:v>
                </c:pt>
                <c:pt idx="55">
                  <c:v>-11.423340735228139</c:v>
                </c:pt>
                <c:pt idx="56">
                  <c:v>-11.37536594615027</c:v>
                </c:pt>
                <c:pt idx="57">
                  <c:v>-11.330120691610873</c:v>
                </c:pt>
                <c:pt idx="58">
                  <c:v>-11.279839503626299</c:v>
                </c:pt>
                <c:pt idx="59">
                  <c:v>-11.228716918230042</c:v>
                </c:pt>
                <c:pt idx="60">
                  <c:v>-11.182169535345125</c:v>
                </c:pt>
                <c:pt idx="61">
                  <c:v>-11.133530584595247</c:v>
                </c:pt>
                <c:pt idx="62">
                  <c:v>-11.088638602621476</c:v>
                </c:pt>
                <c:pt idx="63">
                  <c:v>-11.041535297413159</c:v>
                </c:pt>
                <c:pt idx="64">
                  <c:v>-10.996891428564634</c:v>
                </c:pt>
                <c:pt idx="65">
                  <c:v>-10.945931250410863</c:v>
                </c:pt>
                <c:pt idx="66">
                  <c:v>-10.904035276385288</c:v>
                </c:pt>
                <c:pt idx="67">
                  <c:v>-10.858914201158882</c:v>
                </c:pt>
                <c:pt idx="68">
                  <c:v>-10.814338109035001</c:v>
                </c:pt>
                <c:pt idx="69">
                  <c:v>-10.76666889013091</c:v>
                </c:pt>
                <c:pt idx="70">
                  <c:v>-10.723168948874338</c:v>
                </c:pt>
                <c:pt idx="71">
                  <c:v>-10.680638274525483</c:v>
                </c:pt>
                <c:pt idx="72">
                  <c:v>-10.636611251798424</c:v>
                </c:pt>
                <c:pt idx="73">
                  <c:v>-10.595675193601373</c:v>
                </c:pt>
                <c:pt idx="74">
                  <c:v>-10.554633274417215</c:v>
                </c:pt>
                <c:pt idx="75">
                  <c:v>-10.514004606449124</c:v>
                </c:pt>
                <c:pt idx="76">
                  <c:v>-10.474123338214417</c:v>
                </c:pt>
                <c:pt idx="77">
                  <c:v>-10.433499393617971</c:v>
                </c:pt>
                <c:pt idx="78">
                  <c:v>-10.391710551092689</c:v>
                </c:pt>
                <c:pt idx="79">
                  <c:v>-10.351829890714992</c:v>
                </c:pt>
                <c:pt idx="80">
                  <c:v>-10.310728236045742</c:v>
                </c:pt>
                <c:pt idx="81">
                  <c:v>-10.273308528144875</c:v>
                </c:pt>
                <c:pt idx="82">
                  <c:v>-10.234597790400985</c:v>
                </c:pt>
                <c:pt idx="83">
                  <c:v>-10.197262817505814</c:v>
                </c:pt>
                <c:pt idx="84">
                  <c:v>-10.159673541911205</c:v>
                </c:pt>
                <c:pt idx="85">
                  <c:v>-10.121862491775236</c:v>
                </c:pt>
                <c:pt idx="86">
                  <c:v>-10.085321228363359</c:v>
                </c:pt>
                <c:pt idx="87">
                  <c:v>-10.049137796985342</c:v>
                </c:pt>
                <c:pt idx="88">
                  <c:v>-10.014430286490187</c:v>
                </c:pt>
                <c:pt idx="89">
                  <c:v>-9.9778016997886283</c:v>
                </c:pt>
                <c:pt idx="90">
                  <c:v>-9.9438658954842971</c:v>
                </c:pt>
                <c:pt idx="91">
                  <c:v>-9.9081423694061499</c:v>
                </c:pt>
                <c:pt idx="92">
                  <c:v>-9.8732940003346599</c:v>
                </c:pt>
                <c:pt idx="93">
                  <c:v>-9.8395385801482753</c:v>
                </c:pt>
                <c:pt idx="94">
                  <c:v>-9.8069272453758192</c:v>
                </c:pt>
                <c:pt idx="95">
                  <c:v>-9.7741045023986679</c:v>
                </c:pt>
                <c:pt idx="96">
                  <c:v>-9.7414095202192321</c:v>
                </c:pt>
                <c:pt idx="97">
                  <c:v>-9.7108559936048788</c:v>
                </c:pt>
                <c:pt idx="98">
                  <c:v>-9.6790839953628058</c:v>
                </c:pt>
                <c:pt idx="99">
                  <c:v>-9.6492423121726976</c:v>
                </c:pt>
                <c:pt idx="100">
                  <c:v>-9.6191781611846086</c:v>
                </c:pt>
                <c:pt idx="101">
                  <c:v>-9.5881222219844098</c:v>
                </c:pt>
              </c:numCache>
            </c:numRef>
          </c:xVal>
          <c:yVal>
            <c:numRef>
              <c:f>'LiOH 3'!$N$366:$N$467</c:f>
              <c:numCache>
                <c:formatCode>General</c:formatCode>
                <c:ptCount val="102"/>
                <c:pt idx="0">
                  <c:v>199.38999999999996</c:v>
                </c:pt>
                <c:pt idx="1">
                  <c:v>200.38199999999995</c:v>
                </c:pt>
                <c:pt idx="2">
                  <c:v>201.38899999999992</c:v>
                </c:pt>
                <c:pt idx="3">
                  <c:v>202.39499999999998</c:v>
                </c:pt>
                <c:pt idx="4">
                  <c:v>203.38400000000001</c:v>
                </c:pt>
                <c:pt idx="5">
                  <c:v>204.39200000000002</c:v>
                </c:pt>
                <c:pt idx="6">
                  <c:v>205.387</c:v>
                </c:pt>
                <c:pt idx="7">
                  <c:v>206.39399999999998</c:v>
                </c:pt>
                <c:pt idx="8">
                  <c:v>207.39499999999998</c:v>
                </c:pt>
                <c:pt idx="9">
                  <c:v>208.39200000000002</c:v>
                </c:pt>
                <c:pt idx="10">
                  <c:v>209.3959999999999</c:v>
                </c:pt>
                <c:pt idx="11">
                  <c:v>210.38400000000001</c:v>
                </c:pt>
                <c:pt idx="12">
                  <c:v>211.37899999999999</c:v>
                </c:pt>
                <c:pt idx="13">
                  <c:v>212.37200000000001</c:v>
                </c:pt>
                <c:pt idx="14">
                  <c:v>213.37200000000001</c:v>
                </c:pt>
                <c:pt idx="15">
                  <c:v>214.37899999999999</c:v>
                </c:pt>
                <c:pt idx="16">
                  <c:v>215.36899999999991</c:v>
                </c:pt>
                <c:pt idx="17">
                  <c:v>216.36699999999996</c:v>
                </c:pt>
                <c:pt idx="18">
                  <c:v>217.36899999999991</c:v>
                </c:pt>
                <c:pt idx="19">
                  <c:v>218.36999999999995</c:v>
                </c:pt>
                <c:pt idx="20">
                  <c:v>219.36799999999999</c:v>
                </c:pt>
                <c:pt idx="21">
                  <c:v>220.36699999999999</c:v>
                </c:pt>
                <c:pt idx="22">
                  <c:v>221.36499999999992</c:v>
                </c:pt>
                <c:pt idx="23">
                  <c:v>222.36999999999995</c:v>
                </c:pt>
                <c:pt idx="24">
                  <c:v>223.37600000000003</c:v>
                </c:pt>
                <c:pt idx="25">
                  <c:v>224.37299999999993</c:v>
                </c:pt>
                <c:pt idx="26">
                  <c:v>225.37299999999993</c:v>
                </c:pt>
                <c:pt idx="27">
                  <c:v>226.37699999999995</c:v>
                </c:pt>
                <c:pt idx="28">
                  <c:v>227.364</c:v>
                </c:pt>
                <c:pt idx="29">
                  <c:v>228.35599999999999</c:v>
                </c:pt>
                <c:pt idx="30">
                  <c:v>229.35299999999992</c:v>
                </c:pt>
                <c:pt idx="31">
                  <c:v>230.34799999999998</c:v>
                </c:pt>
                <c:pt idx="32">
                  <c:v>231.35699999999991</c:v>
                </c:pt>
                <c:pt idx="33">
                  <c:v>232.364</c:v>
                </c:pt>
                <c:pt idx="34">
                  <c:v>233.36199999999997</c:v>
                </c:pt>
                <c:pt idx="35">
                  <c:v>234.35699999999991</c:v>
                </c:pt>
                <c:pt idx="36">
                  <c:v>235.35799999999995</c:v>
                </c:pt>
                <c:pt idx="37">
                  <c:v>236.36</c:v>
                </c:pt>
                <c:pt idx="38">
                  <c:v>237.36</c:v>
                </c:pt>
                <c:pt idx="39">
                  <c:v>238.36999999999998</c:v>
                </c:pt>
                <c:pt idx="40">
                  <c:v>239.363</c:v>
                </c:pt>
                <c:pt idx="41">
                  <c:v>240.35699999999994</c:v>
                </c:pt>
                <c:pt idx="42">
                  <c:v>241.35399999999996</c:v>
                </c:pt>
                <c:pt idx="43">
                  <c:v>242.34599999999995</c:v>
                </c:pt>
                <c:pt idx="44">
                  <c:v>243.34199999999996</c:v>
                </c:pt>
                <c:pt idx="45">
                  <c:v>244.34699999999998</c:v>
                </c:pt>
                <c:pt idx="46">
                  <c:v>245.36199999999997</c:v>
                </c:pt>
                <c:pt idx="47">
                  <c:v>246.351</c:v>
                </c:pt>
                <c:pt idx="48">
                  <c:v>247.34299999999999</c:v>
                </c:pt>
                <c:pt idx="49">
                  <c:v>248.34400000000002</c:v>
                </c:pt>
                <c:pt idx="50">
                  <c:v>249.34699999999998</c:v>
                </c:pt>
                <c:pt idx="51">
                  <c:v>250.34599999999995</c:v>
                </c:pt>
                <c:pt idx="52">
                  <c:v>251.34</c:v>
                </c:pt>
                <c:pt idx="53">
                  <c:v>252.34499999999994</c:v>
                </c:pt>
                <c:pt idx="54">
                  <c:v>253.33499999999998</c:v>
                </c:pt>
                <c:pt idx="55">
                  <c:v>254.33799999999997</c:v>
                </c:pt>
                <c:pt idx="56">
                  <c:v>255.351</c:v>
                </c:pt>
                <c:pt idx="57">
                  <c:v>256.34899999999993</c:v>
                </c:pt>
                <c:pt idx="58">
                  <c:v>257.35699999999997</c:v>
                </c:pt>
                <c:pt idx="59">
                  <c:v>258.36399999999992</c:v>
                </c:pt>
                <c:pt idx="60">
                  <c:v>259.35699999999997</c:v>
                </c:pt>
                <c:pt idx="61">
                  <c:v>260.363</c:v>
                </c:pt>
                <c:pt idx="62">
                  <c:v>261.34999999999997</c:v>
                </c:pt>
                <c:pt idx="63">
                  <c:v>262.3479999999999</c:v>
                </c:pt>
                <c:pt idx="64">
                  <c:v>263.351</c:v>
                </c:pt>
                <c:pt idx="65">
                  <c:v>264.35299999999995</c:v>
                </c:pt>
                <c:pt idx="66">
                  <c:v>265.34399999999994</c:v>
                </c:pt>
                <c:pt idx="67">
                  <c:v>266.351</c:v>
                </c:pt>
                <c:pt idx="68">
                  <c:v>267.35999999999996</c:v>
                </c:pt>
                <c:pt idx="69">
                  <c:v>268.35900000000004</c:v>
                </c:pt>
                <c:pt idx="70">
                  <c:v>269.3479999999999</c:v>
                </c:pt>
                <c:pt idx="71">
                  <c:v>270.34300000000002</c:v>
                </c:pt>
                <c:pt idx="72">
                  <c:v>271.34199999999998</c:v>
                </c:pt>
                <c:pt idx="73">
                  <c:v>272.33299999999991</c:v>
                </c:pt>
                <c:pt idx="74">
                  <c:v>273.34999999999997</c:v>
                </c:pt>
                <c:pt idx="75">
                  <c:v>274.3479999999999</c:v>
                </c:pt>
                <c:pt idx="76">
                  <c:v>275.34699999999998</c:v>
                </c:pt>
                <c:pt idx="77">
                  <c:v>276.35399999999998</c:v>
                </c:pt>
                <c:pt idx="78">
                  <c:v>277.35599999999994</c:v>
                </c:pt>
                <c:pt idx="79">
                  <c:v>278.35399999999998</c:v>
                </c:pt>
                <c:pt idx="80">
                  <c:v>279.34899999999993</c:v>
                </c:pt>
                <c:pt idx="81">
                  <c:v>280.33799999999997</c:v>
                </c:pt>
                <c:pt idx="82">
                  <c:v>281.33199999999994</c:v>
                </c:pt>
                <c:pt idx="83">
                  <c:v>282.33499999999998</c:v>
                </c:pt>
                <c:pt idx="84">
                  <c:v>283.34499999999997</c:v>
                </c:pt>
                <c:pt idx="85">
                  <c:v>284.33999999999992</c:v>
                </c:pt>
                <c:pt idx="86">
                  <c:v>285.3359999999999</c:v>
                </c:pt>
                <c:pt idx="87">
                  <c:v>286.32899999999995</c:v>
                </c:pt>
                <c:pt idx="88">
                  <c:v>287.33299999999997</c:v>
                </c:pt>
                <c:pt idx="89">
                  <c:v>288.339</c:v>
                </c:pt>
                <c:pt idx="90">
                  <c:v>289.33299999999997</c:v>
                </c:pt>
                <c:pt idx="91">
                  <c:v>290.327</c:v>
                </c:pt>
                <c:pt idx="92">
                  <c:v>291.346</c:v>
                </c:pt>
                <c:pt idx="93">
                  <c:v>292.33299999999997</c:v>
                </c:pt>
                <c:pt idx="94">
                  <c:v>293.32199999999995</c:v>
                </c:pt>
                <c:pt idx="95">
                  <c:v>294.3239999999999</c:v>
                </c:pt>
                <c:pt idx="96">
                  <c:v>295.32299999999998</c:v>
                </c:pt>
                <c:pt idx="97">
                  <c:v>296.31900000000002</c:v>
                </c:pt>
                <c:pt idx="98">
                  <c:v>297.32299999999998</c:v>
                </c:pt>
                <c:pt idx="99">
                  <c:v>298.322</c:v>
                </c:pt>
                <c:pt idx="100">
                  <c:v>299.31699999999995</c:v>
                </c:pt>
                <c:pt idx="101">
                  <c:v>300.31399999999996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6354576"/>
        <c:axId val="326354968"/>
      </c:scatterChart>
      <c:valAx>
        <c:axId val="326354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354968"/>
        <c:crosses val="autoZero"/>
        <c:crossBetween val="midCat"/>
      </c:valAx>
      <c:valAx>
        <c:axId val="326354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354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6451487314085742"/>
                  <c:y val="0.1647065470982793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'LiOH 4'!$L$366:$L$466</c:f>
              <c:numCache>
                <c:formatCode>0.00E+00</c:formatCode>
                <c:ptCount val="101"/>
                <c:pt idx="0">
                  <c:v>-13.976630466548341</c:v>
                </c:pt>
                <c:pt idx="1">
                  <c:v>-13.920919963706091</c:v>
                </c:pt>
                <c:pt idx="2">
                  <c:v>-13.893730511197809</c:v>
                </c:pt>
                <c:pt idx="3">
                  <c:v>-13.889754693233925</c:v>
                </c:pt>
                <c:pt idx="4">
                  <c:v>-13.846846438274127</c:v>
                </c:pt>
                <c:pt idx="5">
                  <c:v>-13.827494074339025</c:v>
                </c:pt>
                <c:pt idx="6">
                  <c:v>-13.795002297332923</c:v>
                </c:pt>
                <c:pt idx="7">
                  <c:v>-13.740867014968508</c:v>
                </c:pt>
                <c:pt idx="8">
                  <c:v>-13.68063881401206</c:v>
                </c:pt>
                <c:pt idx="9">
                  <c:v>-13.615922266271602</c:v>
                </c:pt>
                <c:pt idx="10">
                  <c:v>-13.537644000453735</c:v>
                </c:pt>
                <c:pt idx="11">
                  <c:v>-13.480475067254062</c:v>
                </c:pt>
                <c:pt idx="12">
                  <c:v>-13.438829085949912</c:v>
                </c:pt>
                <c:pt idx="13">
                  <c:v>-13.385118718332251</c:v>
                </c:pt>
                <c:pt idx="14">
                  <c:v>-13.353520199384752</c:v>
                </c:pt>
                <c:pt idx="15">
                  <c:v>-13.292766244804756</c:v>
                </c:pt>
                <c:pt idx="16">
                  <c:v>-13.254609881565978</c:v>
                </c:pt>
                <c:pt idx="17">
                  <c:v>-13.200027665760828</c:v>
                </c:pt>
                <c:pt idx="18">
                  <c:v>-13.12704431592287</c:v>
                </c:pt>
                <c:pt idx="19">
                  <c:v>-13.063448451579635</c:v>
                </c:pt>
                <c:pt idx="20">
                  <c:v>-13.032774076118727</c:v>
                </c:pt>
                <c:pt idx="21">
                  <c:v>-13.005892313117242</c:v>
                </c:pt>
                <c:pt idx="22">
                  <c:v>-12.949423188353753</c:v>
                </c:pt>
                <c:pt idx="23">
                  <c:v>-12.899039842288175</c:v>
                </c:pt>
                <c:pt idx="24">
                  <c:v>-12.841626617898047</c:v>
                </c:pt>
                <c:pt idx="25">
                  <c:v>-12.769764730286218</c:v>
                </c:pt>
                <c:pt idx="26">
                  <c:v>-12.718546293208545</c:v>
                </c:pt>
                <c:pt idx="27">
                  <c:v>-12.66266264115449</c:v>
                </c:pt>
                <c:pt idx="28">
                  <c:v>-12.609728391521665</c:v>
                </c:pt>
                <c:pt idx="29">
                  <c:v>-12.558533623565108</c:v>
                </c:pt>
                <c:pt idx="30">
                  <c:v>-12.504521808959549</c:v>
                </c:pt>
                <c:pt idx="31">
                  <c:v>-12.452443882963687</c:v>
                </c:pt>
                <c:pt idx="32">
                  <c:v>-12.402844506888835</c:v>
                </c:pt>
                <c:pt idx="33">
                  <c:v>-12.345270347119108</c:v>
                </c:pt>
                <c:pt idx="34">
                  <c:v>-12.283083287896423</c:v>
                </c:pt>
                <c:pt idx="35">
                  <c:v>-12.226081494088497</c:v>
                </c:pt>
                <c:pt idx="36">
                  <c:v>-12.172705569994754</c:v>
                </c:pt>
                <c:pt idx="37">
                  <c:v>-12.122989641169033</c:v>
                </c:pt>
                <c:pt idx="38">
                  <c:v>-12.081659195290243</c:v>
                </c:pt>
                <c:pt idx="39">
                  <c:v>-12.027417802923843</c:v>
                </c:pt>
                <c:pt idx="40">
                  <c:v>-11.977086992572334</c:v>
                </c:pt>
                <c:pt idx="41">
                  <c:v>-11.917034992293335</c:v>
                </c:pt>
                <c:pt idx="42">
                  <c:v>-11.861494777052817</c:v>
                </c:pt>
                <c:pt idx="43">
                  <c:v>-11.81312691211083</c:v>
                </c:pt>
                <c:pt idx="44">
                  <c:v>-11.755671138683068</c:v>
                </c:pt>
                <c:pt idx="45">
                  <c:v>-11.703103402461977</c:v>
                </c:pt>
                <c:pt idx="46">
                  <c:v>-11.654547786778572</c:v>
                </c:pt>
                <c:pt idx="47">
                  <c:v>-11.60150643676592</c:v>
                </c:pt>
                <c:pt idx="48">
                  <c:v>-11.550535955228511</c:v>
                </c:pt>
                <c:pt idx="49">
                  <c:v>-11.496422392871214</c:v>
                </c:pt>
                <c:pt idx="50">
                  <c:v>-11.450739709416254</c:v>
                </c:pt>
                <c:pt idx="51">
                  <c:v>-11.396565663854034</c:v>
                </c:pt>
                <c:pt idx="52">
                  <c:v>-11.346597797930624</c:v>
                </c:pt>
                <c:pt idx="53">
                  <c:v>-11.29709660087136</c:v>
                </c:pt>
                <c:pt idx="54">
                  <c:v>-11.247343306558314</c:v>
                </c:pt>
                <c:pt idx="55">
                  <c:v>-11.201756384425993</c:v>
                </c:pt>
                <c:pt idx="56">
                  <c:v>-11.15197666697059</c:v>
                </c:pt>
                <c:pt idx="57">
                  <c:v>-11.103182851778516</c:v>
                </c:pt>
                <c:pt idx="58">
                  <c:v>-11.05425455914212</c:v>
                </c:pt>
                <c:pt idx="59">
                  <c:v>-11.007693456340798</c:v>
                </c:pt>
                <c:pt idx="60">
                  <c:v>-10.961601098924358</c:v>
                </c:pt>
                <c:pt idx="61">
                  <c:v>-10.914798006401563</c:v>
                </c:pt>
                <c:pt idx="62">
                  <c:v>-10.866377350788651</c:v>
                </c:pt>
                <c:pt idx="63">
                  <c:v>-10.822296452335452</c:v>
                </c:pt>
                <c:pt idx="64">
                  <c:v>-10.774761898660426</c:v>
                </c:pt>
                <c:pt idx="65">
                  <c:v>-10.732220806560875</c:v>
                </c:pt>
                <c:pt idx="66">
                  <c:v>-10.686660102145403</c:v>
                </c:pt>
                <c:pt idx="67">
                  <c:v>-10.642934201624696</c:v>
                </c:pt>
                <c:pt idx="68">
                  <c:v>-10.601787988336874</c:v>
                </c:pt>
                <c:pt idx="69">
                  <c:v>-10.559450707969118</c:v>
                </c:pt>
                <c:pt idx="70">
                  <c:v>-10.517187895225383</c:v>
                </c:pt>
                <c:pt idx="71">
                  <c:v>-10.475437089410375</c:v>
                </c:pt>
                <c:pt idx="72">
                  <c:v>-10.434488673105493</c:v>
                </c:pt>
                <c:pt idx="73">
                  <c:v>-10.393184631038183</c:v>
                </c:pt>
                <c:pt idx="74">
                  <c:v>-10.352678868311937</c:v>
                </c:pt>
                <c:pt idx="75">
                  <c:v>-10.312129702100114</c:v>
                </c:pt>
                <c:pt idx="76">
                  <c:v>-10.272122302113649</c:v>
                </c:pt>
                <c:pt idx="77">
                  <c:v>-10.232961534167798</c:v>
                </c:pt>
                <c:pt idx="78">
                  <c:v>-10.19335334089422</c:v>
                </c:pt>
                <c:pt idx="79">
                  <c:v>-10.155635184978092</c:v>
                </c:pt>
                <c:pt idx="80">
                  <c:v>-10.117976166112106</c:v>
                </c:pt>
                <c:pt idx="81">
                  <c:v>-10.080945754634385</c:v>
                </c:pt>
                <c:pt idx="82">
                  <c:v>-10.044314061361124</c:v>
                </c:pt>
                <c:pt idx="83">
                  <c:v>-10.007619933770975</c:v>
                </c:pt>
                <c:pt idx="84">
                  <c:v>-9.9714773558356509</c:v>
                </c:pt>
                <c:pt idx="85">
                  <c:v>-9.9374270359656922</c:v>
                </c:pt>
                <c:pt idx="86">
                  <c:v>-9.9020805428386733</c:v>
                </c:pt>
                <c:pt idx="87">
                  <c:v>-9.8668066003084913</c:v>
                </c:pt>
                <c:pt idx="88">
                  <c:v>-9.8325743926503577</c:v>
                </c:pt>
                <c:pt idx="89">
                  <c:v>-9.7990176333416272</c:v>
                </c:pt>
                <c:pt idx="90">
                  <c:v>-9.7661807955766218</c:v>
                </c:pt>
                <c:pt idx="91">
                  <c:v>-9.733103633315217</c:v>
                </c:pt>
                <c:pt idx="92">
                  <c:v>-9.70140095085155</c:v>
                </c:pt>
                <c:pt idx="93">
                  <c:v>-9.6714032887728223</c:v>
                </c:pt>
                <c:pt idx="94">
                  <c:v>-9.6401360832080538</c:v>
                </c:pt>
                <c:pt idx="95">
                  <c:v>-9.6099377290564636</c:v>
                </c:pt>
                <c:pt idx="96">
                  <c:v>-9.5788103185579647</c:v>
                </c:pt>
                <c:pt idx="97">
                  <c:v>-9.5499573481115156</c:v>
                </c:pt>
                <c:pt idx="98">
                  <c:v>-9.520397577782294</c:v>
                </c:pt>
                <c:pt idx="99">
                  <c:v>-9.491034914178627</c:v>
                </c:pt>
                <c:pt idx="100">
                  <c:v>-9.4642150749650646</c:v>
                </c:pt>
              </c:numCache>
            </c:numRef>
          </c:xVal>
          <c:yVal>
            <c:numRef>
              <c:f>'LiOH 4'!$M$366:$M$466</c:f>
              <c:numCache>
                <c:formatCode>0.00E+00</c:formatCode>
                <c:ptCount val="101"/>
                <c:pt idx="0">
                  <c:v>200.33</c:v>
                </c:pt>
                <c:pt idx="1">
                  <c:v>201.33800000000002</c:v>
                </c:pt>
                <c:pt idx="2">
                  <c:v>202.33</c:v>
                </c:pt>
                <c:pt idx="3">
                  <c:v>203.33199999999997</c:v>
                </c:pt>
                <c:pt idx="4">
                  <c:v>204.33199999999997</c:v>
                </c:pt>
                <c:pt idx="5">
                  <c:v>205.33100000000005</c:v>
                </c:pt>
                <c:pt idx="6">
                  <c:v>206.33699999999999</c:v>
                </c:pt>
                <c:pt idx="7">
                  <c:v>207.32700000000003</c:v>
                </c:pt>
                <c:pt idx="8">
                  <c:v>208.32000000000005</c:v>
                </c:pt>
                <c:pt idx="9">
                  <c:v>209.31699999999998</c:v>
                </c:pt>
                <c:pt idx="10">
                  <c:v>210.322</c:v>
                </c:pt>
                <c:pt idx="11">
                  <c:v>211.31900000000005</c:v>
                </c:pt>
                <c:pt idx="12">
                  <c:v>212.32099999999997</c:v>
                </c:pt>
                <c:pt idx="13">
                  <c:v>213.32099999999997</c:v>
                </c:pt>
                <c:pt idx="14">
                  <c:v>214.31</c:v>
                </c:pt>
                <c:pt idx="15">
                  <c:v>215.31500000000003</c:v>
                </c:pt>
                <c:pt idx="16">
                  <c:v>216.30899999999997</c:v>
                </c:pt>
                <c:pt idx="17">
                  <c:v>217.30499999999998</c:v>
                </c:pt>
                <c:pt idx="18">
                  <c:v>218.30700000000002</c:v>
                </c:pt>
                <c:pt idx="19">
                  <c:v>219.30600000000001</c:v>
                </c:pt>
                <c:pt idx="20">
                  <c:v>220.30199999999999</c:v>
                </c:pt>
                <c:pt idx="21">
                  <c:v>221.298</c:v>
                </c:pt>
                <c:pt idx="22">
                  <c:v>222.30600000000001</c:v>
                </c:pt>
                <c:pt idx="23">
                  <c:v>223.30300000000003</c:v>
                </c:pt>
                <c:pt idx="24">
                  <c:v>224.30600000000001</c:v>
                </c:pt>
                <c:pt idx="25">
                  <c:v>225.30199999999999</c:v>
                </c:pt>
                <c:pt idx="26">
                  <c:v>226.29299999999998</c:v>
                </c:pt>
                <c:pt idx="27">
                  <c:v>227.29500000000002</c:v>
                </c:pt>
                <c:pt idx="28">
                  <c:v>228.29900000000004</c:v>
                </c:pt>
                <c:pt idx="29">
                  <c:v>229.30499999999998</c:v>
                </c:pt>
                <c:pt idx="30">
                  <c:v>230.29900000000004</c:v>
                </c:pt>
                <c:pt idx="31">
                  <c:v>231.30499999999998</c:v>
                </c:pt>
                <c:pt idx="32">
                  <c:v>232.30700000000004</c:v>
                </c:pt>
                <c:pt idx="33">
                  <c:v>233.30799999999996</c:v>
                </c:pt>
                <c:pt idx="34">
                  <c:v>234.30799999999996</c:v>
                </c:pt>
                <c:pt idx="35">
                  <c:v>235.31000000000003</c:v>
                </c:pt>
                <c:pt idx="36">
                  <c:v>236.31400000000002</c:v>
                </c:pt>
                <c:pt idx="37">
                  <c:v>237.31599999999997</c:v>
                </c:pt>
                <c:pt idx="38">
                  <c:v>238.31000000000003</c:v>
                </c:pt>
                <c:pt idx="39">
                  <c:v>239.31100000000006</c:v>
                </c:pt>
                <c:pt idx="40">
                  <c:v>240.29999999999995</c:v>
                </c:pt>
                <c:pt idx="41">
                  <c:v>241.298</c:v>
                </c:pt>
                <c:pt idx="42">
                  <c:v>242.29999999999995</c:v>
                </c:pt>
                <c:pt idx="43">
                  <c:v>243.297</c:v>
                </c:pt>
                <c:pt idx="44">
                  <c:v>244.28300000000002</c:v>
                </c:pt>
                <c:pt idx="45">
                  <c:v>245.29000000000002</c:v>
                </c:pt>
                <c:pt idx="46">
                  <c:v>246.28000000000006</c:v>
                </c:pt>
                <c:pt idx="47">
                  <c:v>247.27299999999997</c:v>
                </c:pt>
                <c:pt idx="48">
                  <c:v>248.27600000000004</c:v>
                </c:pt>
                <c:pt idx="49">
                  <c:v>249.27500000000003</c:v>
                </c:pt>
                <c:pt idx="50">
                  <c:v>250.27600000000007</c:v>
                </c:pt>
                <c:pt idx="51">
                  <c:v>251.26800000000006</c:v>
                </c:pt>
                <c:pt idx="52">
                  <c:v>252.26700000000002</c:v>
                </c:pt>
                <c:pt idx="53">
                  <c:v>253.26599999999999</c:v>
                </c:pt>
                <c:pt idx="54">
                  <c:v>254.27699999999999</c:v>
                </c:pt>
                <c:pt idx="55">
                  <c:v>255.28099999999998</c:v>
                </c:pt>
                <c:pt idx="56">
                  <c:v>256.27500000000003</c:v>
                </c:pt>
                <c:pt idx="57">
                  <c:v>257.27500000000003</c:v>
                </c:pt>
                <c:pt idx="58">
                  <c:v>258.27100000000002</c:v>
                </c:pt>
                <c:pt idx="59">
                  <c:v>259.274</c:v>
                </c:pt>
                <c:pt idx="60">
                  <c:v>260.27100000000002</c:v>
                </c:pt>
                <c:pt idx="61">
                  <c:v>261.27100000000002</c:v>
                </c:pt>
                <c:pt idx="62">
                  <c:v>262.27200000000005</c:v>
                </c:pt>
                <c:pt idx="63">
                  <c:v>263.27600000000007</c:v>
                </c:pt>
                <c:pt idx="64">
                  <c:v>264.27100000000002</c:v>
                </c:pt>
                <c:pt idx="65">
                  <c:v>265.26499999999999</c:v>
                </c:pt>
                <c:pt idx="66">
                  <c:v>266.27</c:v>
                </c:pt>
                <c:pt idx="67">
                  <c:v>267.26499999999999</c:v>
                </c:pt>
                <c:pt idx="68">
                  <c:v>268.26400000000007</c:v>
                </c:pt>
                <c:pt idx="69">
                  <c:v>269.26800000000009</c:v>
                </c:pt>
                <c:pt idx="70">
                  <c:v>270.26499999999999</c:v>
                </c:pt>
                <c:pt idx="71">
                  <c:v>271.255</c:v>
                </c:pt>
                <c:pt idx="72">
                  <c:v>272.25299999999999</c:v>
                </c:pt>
                <c:pt idx="73">
                  <c:v>273.25299999999999</c:v>
                </c:pt>
                <c:pt idx="74">
                  <c:v>274.24400000000003</c:v>
                </c:pt>
                <c:pt idx="75">
                  <c:v>275.25299999999999</c:v>
                </c:pt>
                <c:pt idx="76">
                  <c:v>276.25200000000007</c:v>
                </c:pt>
                <c:pt idx="77">
                  <c:v>277.25699999999995</c:v>
                </c:pt>
                <c:pt idx="78">
                  <c:v>278.25900000000001</c:v>
                </c:pt>
                <c:pt idx="79">
                  <c:v>279.25799999999998</c:v>
                </c:pt>
                <c:pt idx="80">
                  <c:v>280.25799999999998</c:v>
                </c:pt>
                <c:pt idx="81">
                  <c:v>281.25299999999999</c:v>
                </c:pt>
                <c:pt idx="82">
                  <c:v>282.25200000000007</c:v>
                </c:pt>
                <c:pt idx="83">
                  <c:v>283.25299999999999</c:v>
                </c:pt>
                <c:pt idx="84">
                  <c:v>284.25700000000001</c:v>
                </c:pt>
                <c:pt idx="85">
                  <c:v>285.25800000000004</c:v>
                </c:pt>
                <c:pt idx="86">
                  <c:v>286.25400000000002</c:v>
                </c:pt>
                <c:pt idx="87">
                  <c:v>287.26099999999997</c:v>
                </c:pt>
                <c:pt idx="88">
                  <c:v>288.25900000000001</c:v>
                </c:pt>
                <c:pt idx="89">
                  <c:v>289.24599999999998</c:v>
                </c:pt>
                <c:pt idx="90">
                  <c:v>290.24300000000005</c:v>
                </c:pt>
                <c:pt idx="91">
                  <c:v>291.24700000000001</c:v>
                </c:pt>
                <c:pt idx="92">
                  <c:v>292.24300000000005</c:v>
                </c:pt>
                <c:pt idx="93">
                  <c:v>293.23699999999997</c:v>
                </c:pt>
                <c:pt idx="94">
                  <c:v>294.24200000000002</c:v>
                </c:pt>
                <c:pt idx="95">
                  <c:v>295.24000000000007</c:v>
                </c:pt>
                <c:pt idx="96">
                  <c:v>296.238</c:v>
                </c:pt>
                <c:pt idx="97">
                  <c:v>297.23600000000005</c:v>
                </c:pt>
                <c:pt idx="98">
                  <c:v>298.23399999999998</c:v>
                </c:pt>
                <c:pt idx="99">
                  <c:v>299.23200000000003</c:v>
                </c:pt>
                <c:pt idx="100">
                  <c:v>300.24099999999999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6353008"/>
        <c:axId val="500466560"/>
      </c:scatterChart>
      <c:valAx>
        <c:axId val="326353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466560"/>
        <c:crosses val="autoZero"/>
        <c:crossBetween val="midCat"/>
      </c:valAx>
      <c:valAx>
        <c:axId val="50046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353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9979746281714786"/>
                  <c:y val="0.1517016622922134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'CsOH 1'!$L$367:$L$467</c:f>
              <c:numCache>
                <c:formatCode>General</c:formatCode>
                <c:ptCount val="101"/>
                <c:pt idx="0">
                  <c:v>-13.733635683579836</c:v>
                </c:pt>
                <c:pt idx="1">
                  <c:v>-13.644258374584792</c:v>
                </c:pt>
                <c:pt idx="2">
                  <c:v>-13.63326400398296</c:v>
                </c:pt>
                <c:pt idx="3">
                  <c:v>-13.57002642621268</c:v>
                </c:pt>
                <c:pt idx="4">
                  <c:v>-13.51654735739463</c:v>
                </c:pt>
                <c:pt idx="5">
                  <c:v>-13.50620398941583</c:v>
                </c:pt>
                <c:pt idx="6">
                  <c:v>-13.460083392177012</c:v>
                </c:pt>
                <c:pt idx="7">
                  <c:v>-13.378469266421366</c:v>
                </c:pt>
                <c:pt idx="8">
                  <c:v>-13.32896328260791</c:v>
                </c:pt>
                <c:pt idx="9">
                  <c:v>-13.278192965810193</c:v>
                </c:pt>
                <c:pt idx="10">
                  <c:v>-13.236781455884655</c:v>
                </c:pt>
                <c:pt idx="11">
                  <c:v>-13.20335653661386</c:v>
                </c:pt>
                <c:pt idx="12">
                  <c:v>-13.15562030930578</c:v>
                </c:pt>
                <c:pt idx="13">
                  <c:v>-13.096568933029213</c:v>
                </c:pt>
                <c:pt idx="14">
                  <c:v>-13.047093580430518</c:v>
                </c:pt>
                <c:pt idx="15">
                  <c:v>-13.003172444411792</c:v>
                </c:pt>
                <c:pt idx="16">
                  <c:v>-12.961512338062356</c:v>
                </c:pt>
                <c:pt idx="17">
                  <c:v>-12.915633801358373</c:v>
                </c:pt>
                <c:pt idx="18">
                  <c:v>-12.8634087653545</c:v>
                </c:pt>
                <c:pt idx="19">
                  <c:v>-12.810655988125211</c:v>
                </c:pt>
                <c:pt idx="20">
                  <c:v>-12.756325403752857</c:v>
                </c:pt>
                <c:pt idx="21">
                  <c:v>-12.712982612164073</c:v>
                </c:pt>
                <c:pt idx="22">
                  <c:v>-12.667927169115687</c:v>
                </c:pt>
                <c:pt idx="23">
                  <c:v>-12.603685662154541</c:v>
                </c:pt>
                <c:pt idx="24">
                  <c:v>-12.535780214197711</c:v>
                </c:pt>
                <c:pt idx="25">
                  <c:v>-12.489568824404611</c:v>
                </c:pt>
                <c:pt idx="26">
                  <c:v>-12.447028905342901</c:v>
                </c:pt>
                <c:pt idx="27">
                  <c:v>-12.407281041082667</c:v>
                </c:pt>
                <c:pt idx="28">
                  <c:v>-12.344367364803766</c:v>
                </c:pt>
                <c:pt idx="29">
                  <c:v>-12.28158529609053</c:v>
                </c:pt>
                <c:pt idx="30">
                  <c:v>-12.224417895317043</c:v>
                </c:pt>
                <c:pt idx="31">
                  <c:v>-12.17248507647521</c:v>
                </c:pt>
                <c:pt idx="32">
                  <c:v>-12.12522103433809</c:v>
                </c:pt>
                <c:pt idx="33">
                  <c:v>-12.079031267564396</c:v>
                </c:pt>
                <c:pt idx="34">
                  <c:v>-12.020516326226289</c:v>
                </c:pt>
                <c:pt idx="35">
                  <c:v>-11.975021243846276</c:v>
                </c:pt>
                <c:pt idx="36">
                  <c:v>-11.922180244821977</c:v>
                </c:pt>
                <c:pt idx="37">
                  <c:v>-11.873212639450985</c:v>
                </c:pt>
                <c:pt idx="38">
                  <c:v>-11.830441510853007</c:v>
                </c:pt>
                <c:pt idx="39">
                  <c:v>-11.769612873319787</c:v>
                </c:pt>
                <c:pt idx="40">
                  <c:v>-11.717736832305427</c:v>
                </c:pt>
                <c:pt idx="41">
                  <c:v>-11.667464553551735</c:v>
                </c:pt>
                <c:pt idx="42">
                  <c:v>-11.622830736849638</c:v>
                </c:pt>
                <c:pt idx="43">
                  <c:v>-11.568768039024835</c:v>
                </c:pt>
                <c:pt idx="44">
                  <c:v>-11.513638719275615</c:v>
                </c:pt>
                <c:pt idx="45">
                  <c:v>-11.467225785719238</c:v>
                </c:pt>
                <c:pt idx="46">
                  <c:v>-11.411100190921655</c:v>
                </c:pt>
                <c:pt idx="47">
                  <c:v>-11.363910809105555</c:v>
                </c:pt>
                <c:pt idx="48">
                  <c:v>-11.322429079988265</c:v>
                </c:pt>
                <c:pt idx="49">
                  <c:v>-11.272224943215692</c:v>
                </c:pt>
                <c:pt idx="50">
                  <c:v>-11.220427507530591</c:v>
                </c:pt>
                <c:pt idx="51">
                  <c:v>-11.170293666033633</c:v>
                </c:pt>
                <c:pt idx="52">
                  <c:v>-11.120714472540479</c:v>
                </c:pt>
                <c:pt idx="53">
                  <c:v>-11.073174878895514</c:v>
                </c:pt>
                <c:pt idx="54">
                  <c:v>-11.02521085518134</c:v>
                </c:pt>
                <c:pt idx="55">
                  <c:v>-10.979407276156678</c:v>
                </c:pt>
                <c:pt idx="56">
                  <c:v>-10.930497577145212</c:v>
                </c:pt>
                <c:pt idx="57">
                  <c:v>-10.885976849325065</c:v>
                </c:pt>
                <c:pt idx="58">
                  <c:v>-10.83995037995145</c:v>
                </c:pt>
                <c:pt idx="59">
                  <c:v>-10.793876646887631</c:v>
                </c:pt>
                <c:pt idx="60">
                  <c:v>-10.750779412941332</c:v>
                </c:pt>
                <c:pt idx="61">
                  <c:v>-10.705740029478788</c:v>
                </c:pt>
                <c:pt idx="62">
                  <c:v>-10.658659084076467</c:v>
                </c:pt>
                <c:pt idx="63">
                  <c:v>-10.615193893817358</c:v>
                </c:pt>
                <c:pt idx="64">
                  <c:v>-10.573539493187381</c:v>
                </c:pt>
                <c:pt idx="65">
                  <c:v>-10.52982504301632</c:v>
                </c:pt>
                <c:pt idx="66">
                  <c:v>-10.488289875021293</c:v>
                </c:pt>
                <c:pt idx="67">
                  <c:v>-10.445831363552008</c:v>
                </c:pt>
                <c:pt idx="68">
                  <c:v>-10.403280922687689</c:v>
                </c:pt>
                <c:pt idx="69">
                  <c:v>-10.362565485168409</c:v>
                </c:pt>
                <c:pt idx="70">
                  <c:v>-10.321408918711972</c:v>
                </c:pt>
                <c:pt idx="71">
                  <c:v>-10.280639293829756</c:v>
                </c:pt>
                <c:pt idx="72">
                  <c:v>-10.24032905732844</c:v>
                </c:pt>
                <c:pt idx="73">
                  <c:v>-10.200487569173015</c:v>
                </c:pt>
                <c:pt idx="74">
                  <c:v>-10.162556253343832</c:v>
                </c:pt>
                <c:pt idx="75">
                  <c:v>-10.123633102351214</c:v>
                </c:pt>
                <c:pt idx="76">
                  <c:v>-10.086874476632348</c:v>
                </c:pt>
                <c:pt idx="77">
                  <c:v>-10.049100780341728</c:v>
                </c:pt>
                <c:pt idx="78">
                  <c:v>-10.013481005917681</c:v>
                </c:pt>
                <c:pt idx="79">
                  <c:v>-9.9755014111845863</c:v>
                </c:pt>
                <c:pt idx="80">
                  <c:v>-9.9400623292685815</c:v>
                </c:pt>
                <c:pt idx="81">
                  <c:v>-9.9040096888255587</c:v>
                </c:pt>
                <c:pt idx="82">
                  <c:v>-9.8686437116210968</c:v>
                </c:pt>
                <c:pt idx="83">
                  <c:v>-9.8334466970429606</c:v>
                </c:pt>
                <c:pt idx="84">
                  <c:v>-9.7987546337760421</c:v>
                </c:pt>
                <c:pt idx="85">
                  <c:v>-9.7665469777825145</c:v>
                </c:pt>
                <c:pt idx="86">
                  <c:v>-9.73326388094031</c:v>
                </c:pt>
                <c:pt idx="87">
                  <c:v>-9.7007785721524211</c:v>
                </c:pt>
                <c:pt idx="88">
                  <c:v>-9.6693217698119458</c:v>
                </c:pt>
                <c:pt idx="89">
                  <c:v>-9.6370669109171789</c:v>
                </c:pt>
                <c:pt idx="90">
                  <c:v>-9.6059833752735688</c:v>
                </c:pt>
                <c:pt idx="91">
                  <c:v>-9.575204469979349</c:v>
                </c:pt>
                <c:pt idx="92">
                  <c:v>-9.5434829580413361</c:v>
                </c:pt>
                <c:pt idx="93">
                  <c:v>-9.5138483493764152</c:v>
                </c:pt>
                <c:pt idx="94">
                  <c:v>-9.4851022705018888</c:v>
                </c:pt>
                <c:pt idx="95">
                  <c:v>-9.4557320884781983</c:v>
                </c:pt>
                <c:pt idx="96">
                  <c:v>-9.4266436215880685</c:v>
                </c:pt>
                <c:pt idx="97">
                  <c:v>-9.3978429269927197</c:v>
                </c:pt>
                <c:pt idx="98">
                  <c:v>-9.3695131414112591</c:v>
                </c:pt>
                <c:pt idx="99">
                  <c:v>-9.341679882815356</c:v>
                </c:pt>
                <c:pt idx="100">
                  <c:v>-9.3148479181825703</c:v>
                </c:pt>
              </c:numCache>
            </c:numRef>
          </c:xVal>
          <c:yVal>
            <c:numRef>
              <c:f>'CsOH 1'!$M$367:$M$467</c:f>
              <c:numCache>
                <c:formatCode>General</c:formatCode>
                <c:ptCount val="101"/>
                <c:pt idx="0">
                  <c:v>200.863</c:v>
                </c:pt>
                <c:pt idx="1">
                  <c:v>201.86100000000008</c:v>
                </c:pt>
                <c:pt idx="2">
                  <c:v>202.86200000000011</c:v>
                </c:pt>
                <c:pt idx="3">
                  <c:v>203.86200000000011</c:v>
                </c:pt>
                <c:pt idx="4">
                  <c:v>204.86200000000011</c:v>
                </c:pt>
                <c:pt idx="5">
                  <c:v>205.85600000000005</c:v>
                </c:pt>
                <c:pt idx="6">
                  <c:v>206.85500000000002</c:v>
                </c:pt>
                <c:pt idx="7">
                  <c:v>207.85700000000006</c:v>
                </c:pt>
                <c:pt idx="8">
                  <c:v>208.86100000000008</c:v>
                </c:pt>
                <c:pt idx="9">
                  <c:v>209.86200000000011</c:v>
                </c:pt>
                <c:pt idx="10">
                  <c:v>210.86000000000004</c:v>
                </c:pt>
                <c:pt idx="11">
                  <c:v>211.851</c:v>
                </c:pt>
                <c:pt idx="12">
                  <c:v>212.84500000000006</c:v>
                </c:pt>
                <c:pt idx="13">
                  <c:v>213.84900000000007</c:v>
                </c:pt>
                <c:pt idx="14">
                  <c:v>214.83700000000005</c:v>
                </c:pt>
                <c:pt idx="15">
                  <c:v>215.839</c:v>
                </c:pt>
                <c:pt idx="16">
                  <c:v>216.83800000000008</c:v>
                </c:pt>
                <c:pt idx="17">
                  <c:v>217.84100000000007</c:v>
                </c:pt>
                <c:pt idx="18">
                  <c:v>218.84000000000003</c:v>
                </c:pt>
                <c:pt idx="19">
                  <c:v>219.84100000000007</c:v>
                </c:pt>
                <c:pt idx="20">
                  <c:v>220.84100000000007</c:v>
                </c:pt>
                <c:pt idx="21">
                  <c:v>221.8420000000001</c:v>
                </c:pt>
                <c:pt idx="22">
                  <c:v>222.8420000000001</c:v>
                </c:pt>
                <c:pt idx="23">
                  <c:v>223.85300000000007</c:v>
                </c:pt>
                <c:pt idx="24">
                  <c:v>224.85399999999998</c:v>
                </c:pt>
                <c:pt idx="25">
                  <c:v>225.85100000000003</c:v>
                </c:pt>
                <c:pt idx="26">
                  <c:v>226.85200000000006</c:v>
                </c:pt>
                <c:pt idx="27">
                  <c:v>227.85100000000003</c:v>
                </c:pt>
                <c:pt idx="28">
                  <c:v>228.85</c:v>
                </c:pt>
                <c:pt idx="29">
                  <c:v>229.84800000000004</c:v>
                </c:pt>
                <c:pt idx="30">
                  <c:v>230.84700000000004</c:v>
                </c:pt>
                <c:pt idx="31">
                  <c:v>231.84600000000012</c:v>
                </c:pt>
                <c:pt idx="32">
                  <c:v>232.8420000000001</c:v>
                </c:pt>
                <c:pt idx="33">
                  <c:v>233.84100000000007</c:v>
                </c:pt>
                <c:pt idx="34">
                  <c:v>234.84300000000002</c:v>
                </c:pt>
                <c:pt idx="35">
                  <c:v>235.8420000000001</c:v>
                </c:pt>
                <c:pt idx="36">
                  <c:v>236.85100000000003</c:v>
                </c:pt>
                <c:pt idx="37">
                  <c:v>237.84500000000008</c:v>
                </c:pt>
                <c:pt idx="38">
                  <c:v>238.84500000000008</c:v>
                </c:pt>
                <c:pt idx="39">
                  <c:v>239.83700000000007</c:v>
                </c:pt>
                <c:pt idx="40">
                  <c:v>240.83900000000003</c:v>
                </c:pt>
                <c:pt idx="41">
                  <c:v>241.83700000000007</c:v>
                </c:pt>
                <c:pt idx="42">
                  <c:v>242.83200000000005</c:v>
                </c:pt>
                <c:pt idx="43">
                  <c:v>243.83100000000002</c:v>
                </c:pt>
                <c:pt idx="44">
                  <c:v>244.83799999999999</c:v>
                </c:pt>
                <c:pt idx="45">
                  <c:v>245.83300000000008</c:v>
                </c:pt>
                <c:pt idx="46">
                  <c:v>246.82600000000011</c:v>
                </c:pt>
                <c:pt idx="47">
                  <c:v>247.82800000000006</c:v>
                </c:pt>
                <c:pt idx="48">
                  <c:v>248.82600000000011</c:v>
                </c:pt>
                <c:pt idx="49">
                  <c:v>249.82300000000001</c:v>
                </c:pt>
                <c:pt idx="50">
                  <c:v>250.834</c:v>
                </c:pt>
                <c:pt idx="51">
                  <c:v>251.834</c:v>
                </c:pt>
                <c:pt idx="52">
                  <c:v>252.8370000000001</c:v>
                </c:pt>
                <c:pt idx="53">
                  <c:v>253.82900000000009</c:v>
                </c:pt>
                <c:pt idx="54">
                  <c:v>254.84000000000006</c:v>
                </c:pt>
                <c:pt idx="55">
                  <c:v>255.84200000000001</c:v>
                </c:pt>
                <c:pt idx="56">
                  <c:v>256.84000000000009</c:v>
                </c:pt>
                <c:pt idx="57">
                  <c:v>257.83100000000002</c:v>
                </c:pt>
                <c:pt idx="58">
                  <c:v>258.8370000000001</c:v>
                </c:pt>
                <c:pt idx="59">
                  <c:v>259.8250000000001</c:v>
                </c:pt>
                <c:pt idx="60">
                  <c:v>260.822</c:v>
                </c:pt>
                <c:pt idx="61">
                  <c:v>261.81700000000006</c:v>
                </c:pt>
                <c:pt idx="62">
                  <c:v>262.81000000000012</c:v>
                </c:pt>
                <c:pt idx="63">
                  <c:v>263.81000000000012</c:v>
                </c:pt>
                <c:pt idx="64">
                  <c:v>264.80400000000003</c:v>
                </c:pt>
                <c:pt idx="65">
                  <c:v>265.8130000000001</c:v>
                </c:pt>
                <c:pt idx="66">
                  <c:v>266.81000000000012</c:v>
                </c:pt>
                <c:pt idx="67">
                  <c:v>267.81000000000012</c:v>
                </c:pt>
                <c:pt idx="68">
                  <c:v>268.8130000000001</c:v>
                </c:pt>
                <c:pt idx="69">
                  <c:v>269.80800000000005</c:v>
                </c:pt>
                <c:pt idx="70">
                  <c:v>270.81700000000006</c:v>
                </c:pt>
                <c:pt idx="71">
                  <c:v>271.81700000000006</c:v>
                </c:pt>
                <c:pt idx="72">
                  <c:v>272.80900000000008</c:v>
                </c:pt>
                <c:pt idx="73">
                  <c:v>273.80900000000008</c:v>
                </c:pt>
                <c:pt idx="74">
                  <c:v>274.81400000000002</c:v>
                </c:pt>
                <c:pt idx="75">
                  <c:v>275.81600000000009</c:v>
                </c:pt>
                <c:pt idx="76">
                  <c:v>276.8060000000001</c:v>
                </c:pt>
                <c:pt idx="77">
                  <c:v>277.80200000000008</c:v>
                </c:pt>
                <c:pt idx="78">
                  <c:v>278.803</c:v>
                </c:pt>
                <c:pt idx="79">
                  <c:v>279.80599999999998</c:v>
                </c:pt>
                <c:pt idx="80">
                  <c:v>280.80700000000002</c:v>
                </c:pt>
                <c:pt idx="81">
                  <c:v>281.80800000000005</c:v>
                </c:pt>
                <c:pt idx="82">
                  <c:v>282.81600000000009</c:v>
                </c:pt>
                <c:pt idx="83">
                  <c:v>283.80700000000002</c:v>
                </c:pt>
                <c:pt idx="84">
                  <c:v>284.80500000000006</c:v>
                </c:pt>
                <c:pt idx="85">
                  <c:v>285.79900000000004</c:v>
                </c:pt>
                <c:pt idx="86">
                  <c:v>286.80200000000002</c:v>
                </c:pt>
                <c:pt idx="87">
                  <c:v>287.80200000000002</c:v>
                </c:pt>
                <c:pt idx="88">
                  <c:v>288.79600000000005</c:v>
                </c:pt>
                <c:pt idx="89">
                  <c:v>289.79500000000002</c:v>
                </c:pt>
                <c:pt idx="90">
                  <c:v>290.7890000000001</c:v>
                </c:pt>
                <c:pt idx="91">
                  <c:v>291.7820000000001</c:v>
                </c:pt>
                <c:pt idx="92">
                  <c:v>292.77600000000001</c:v>
                </c:pt>
                <c:pt idx="93">
                  <c:v>293.77600000000001</c:v>
                </c:pt>
                <c:pt idx="94">
                  <c:v>294.77400000000011</c:v>
                </c:pt>
                <c:pt idx="95">
                  <c:v>295.78000000000003</c:v>
                </c:pt>
                <c:pt idx="96">
                  <c:v>296.78300000000002</c:v>
                </c:pt>
                <c:pt idx="97">
                  <c:v>297.77700000000004</c:v>
                </c:pt>
                <c:pt idx="98">
                  <c:v>298.7820000000001</c:v>
                </c:pt>
                <c:pt idx="99">
                  <c:v>299.779</c:v>
                </c:pt>
                <c:pt idx="100">
                  <c:v>300.7820000000001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4533720"/>
        <c:axId val="584533328"/>
      </c:scatterChart>
      <c:valAx>
        <c:axId val="584533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533328"/>
        <c:crosses val="autoZero"/>
        <c:crossBetween val="midCat"/>
      </c:valAx>
      <c:valAx>
        <c:axId val="58453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533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6736745406824147"/>
                  <c:y val="0.3674362058909302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'CsOh 2'!$L$366:$L$466</c:f>
              <c:numCache>
                <c:formatCode>General</c:formatCode>
                <c:ptCount val="101"/>
                <c:pt idx="0">
                  <c:v>-13.63958440825918</c:v>
                </c:pt>
                <c:pt idx="1">
                  <c:v>-13.597990790520354</c:v>
                </c:pt>
                <c:pt idx="2">
                  <c:v>-13.533735899976961</c:v>
                </c:pt>
                <c:pt idx="3">
                  <c:v>-13.465529971318269</c:v>
                </c:pt>
                <c:pt idx="4">
                  <c:v>-13.403261843959491</c:v>
                </c:pt>
                <c:pt idx="5">
                  <c:v>-13.372942361904608</c:v>
                </c:pt>
                <c:pt idx="6">
                  <c:v>-13.336311833479055</c:v>
                </c:pt>
                <c:pt idx="7">
                  <c:v>-13.271786085060812</c:v>
                </c:pt>
                <c:pt idx="8">
                  <c:v>-13.234110913387006</c:v>
                </c:pt>
                <c:pt idx="9">
                  <c:v>-13.177088870843752</c:v>
                </c:pt>
                <c:pt idx="10">
                  <c:v>-13.115546664077407</c:v>
                </c:pt>
                <c:pt idx="11">
                  <c:v>-13.057549894072327</c:v>
                </c:pt>
                <c:pt idx="12">
                  <c:v>-13.016032332862059</c:v>
                </c:pt>
                <c:pt idx="13">
                  <c:v>-12.965586149975191</c:v>
                </c:pt>
                <c:pt idx="14">
                  <c:v>-12.910794555564642</c:v>
                </c:pt>
                <c:pt idx="15">
                  <c:v>-12.853764740928815</c:v>
                </c:pt>
                <c:pt idx="16">
                  <c:v>-12.780818315062396</c:v>
                </c:pt>
                <c:pt idx="17">
                  <c:v>-12.742640098788801</c:v>
                </c:pt>
                <c:pt idx="18">
                  <c:v>-12.688913520761401</c:v>
                </c:pt>
                <c:pt idx="19">
                  <c:v>-12.62520370888218</c:v>
                </c:pt>
                <c:pt idx="20">
                  <c:v>-12.564700924557762</c:v>
                </c:pt>
                <c:pt idx="21">
                  <c:v>-12.516172120826106</c:v>
                </c:pt>
                <c:pt idx="22">
                  <c:v>-12.470048608085559</c:v>
                </c:pt>
                <c:pt idx="23">
                  <c:v>-12.421210825506245</c:v>
                </c:pt>
                <c:pt idx="24">
                  <c:v>-12.359417316936174</c:v>
                </c:pt>
                <c:pt idx="25">
                  <c:v>-12.302753163819551</c:v>
                </c:pt>
                <c:pt idx="26">
                  <c:v>-12.248314397429136</c:v>
                </c:pt>
                <c:pt idx="27">
                  <c:v>-12.196409484619219</c:v>
                </c:pt>
                <c:pt idx="28">
                  <c:v>-12.136856332341512</c:v>
                </c:pt>
                <c:pt idx="29">
                  <c:v>-12.092258363858457</c:v>
                </c:pt>
                <c:pt idx="30">
                  <c:v>-12.03146577051616</c:v>
                </c:pt>
                <c:pt idx="31">
                  <c:v>-11.974883149813543</c:v>
                </c:pt>
                <c:pt idx="32">
                  <c:v>-11.925582875790179</c:v>
                </c:pt>
                <c:pt idx="33">
                  <c:v>-11.874555522374367</c:v>
                </c:pt>
                <c:pt idx="34">
                  <c:v>-11.830771255921841</c:v>
                </c:pt>
                <c:pt idx="35">
                  <c:v>-11.770371941603193</c:v>
                </c:pt>
                <c:pt idx="36">
                  <c:v>-11.716921014973808</c:v>
                </c:pt>
                <c:pt idx="37">
                  <c:v>-11.665866876257502</c:v>
                </c:pt>
                <c:pt idx="38">
                  <c:v>-11.615680488982379</c:v>
                </c:pt>
                <c:pt idx="39">
                  <c:v>-11.566361052429812</c:v>
                </c:pt>
                <c:pt idx="40">
                  <c:v>-11.50984022920842</c:v>
                </c:pt>
                <c:pt idx="41">
                  <c:v>-11.46304066204123</c:v>
                </c:pt>
                <c:pt idx="42">
                  <c:v>-11.404914464951439</c:v>
                </c:pt>
                <c:pt idx="43">
                  <c:v>-11.353420573123907</c:v>
                </c:pt>
                <c:pt idx="44">
                  <c:v>-11.305220477345211</c:v>
                </c:pt>
                <c:pt idx="45">
                  <c:v>-11.254337552722824</c:v>
                </c:pt>
                <c:pt idx="46">
                  <c:v>-11.206514871279465</c:v>
                </c:pt>
                <c:pt idx="47">
                  <c:v>-11.152820410592332</c:v>
                </c:pt>
                <c:pt idx="48">
                  <c:v>-11.104644325602582</c:v>
                </c:pt>
                <c:pt idx="49">
                  <c:v>-11.053925909069324</c:v>
                </c:pt>
                <c:pt idx="50">
                  <c:v>-11.004025694469741</c:v>
                </c:pt>
                <c:pt idx="51">
                  <c:v>-10.95254425575871</c:v>
                </c:pt>
                <c:pt idx="52">
                  <c:v>-10.907604538776864</c:v>
                </c:pt>
                <c:pt idx="53">
                  <c:v>-10.857931967043163</c:v>
                </c:pt>
                <c:pt idx="54">
                  <c:v>-10.808675152940621</c:v>
                </c:pt>
                <c:pt idx="55">
                  <c:v>-10.75905484394716</c:v>
                </c:pt>
                <c:pt idx="56">
                  <c:v>-10.714634792300364</c:v>
                </c:pt>
                <c:pt idx="57">
                  <c:v>-10.669794846917162</c:v>
                </c:pt>
                <c:pt idx="58">
                  <c:v>-10.620329243955737</c:v>
                </c:pt>
                <c:pt idx="59">
                  <c:v>-10.578068163522236</c:v>
                </c:pt>
                <c:pt idx="60">
                  <c:v>-10.533738810284779</c:v>
                </c:pt>
                <c:pt idx="61">
                  <c:v>-10.490402597409373</c:v>
                </c:pt>
                <c:pt idx="62">
                  <c:v>-10.446137576406738</c:v>
                </c:pt>
                <c:pt idx="63">
                  <c:v>-10.402526249196439</c:v>
                </c:pt>
                <c:pt idx="64">
                  <c:v>-10.35912763321843</c:v>
                </c:pt>
                <c:pt idx="65">
                  <c:v>-10.315726551728099</c:v>
                </c:pt>
                <c:pt idx="66">
                  <c:v>-10.273861616695129</c:v>
                </c:pt>
                <c:pt idx="67">
                  <c:v>-10.233072759284768</c:v>
                </c:pt>
                <c:pt idx="68">
                  <c:v>-10.192509188469245</c:v>
                </c:pt>
                <c:pt idx="69">
                  <c:v>-10.151941219556521</c:v>
                </c:pt>
                <c:pt idx="70">
                  <c:v>-10.11195926361847</c:v>
                </c:pt>
                <c:pt idx="71">
                  <c:v>-10.073178018491342</c:v>
                </c:pt>
                <c:pt idx="72">
                  <c:v>-10.033484626799824</c:v>
                </c:pt>
                <c:pt idx="73">
                  <c:v>-9.9944719022494475</c:v>
                </c:pt>
                <c:pt idx="74">
                  <c:v>-9.956647851851141</c:v>
                </c:pt>
                <c:pt idx="75">
                  <c:v>-9.9179516551469504</c:v>
                </c:pt>
                <c:pt idx="76">
                  <c:v>-9.8804314001678968</c:v>
                </c:pt>
                <c:pt idx="77">
                  <c:v>-9.8434447470007882</c:v>
                </c:pt>
                <c:pt idx="78">
                  <c:v>-9.8083828483859339</c:v>
                </c:pt>
                <c:pt idx="79">
                  <c:v>-9.7732016708892999</c:v>
                </c:pt>
                <c:pt idx="80">
                  <c:v>-9.7378239726383171</c:v>
                </c:pt>
                <c:pt idx="81">
                  <c:v>-9.7031394545574958</c:v>
                </c:pt>
                <c:pt idx="82">
                  <c:v>-9.6697158803183516</c:v>
                </c:pt>
                <c:pt idx="83">
                  <c:v>-9.6356092873812234</c:v>
                </c:pt>
                <c:pt idx="84">
                  <c:v>-9.6026262094567514</c:v>
                </c:pt>
                <c:pt idx="85">
                  <c:v>-9.5707379506151291</c:v>
                </c:pt>
                <c:pt idx="86">
                  <c:v>-9.5378879520832136</c:v>
                </c:pt>
                <c:pt idx="87">
                  <c:v>-9.5078788596913384</c:v>
                </c:pt>
                <c:pt idx="88">
                  <c:v>-9.4767829414355447</c:v>
                </c:pt>
                <c:pt idx="89">
                  <c:v>-9.4468098199608104</c:v>
                </c:pt>
                <c:pt idx="90">
                  <c:v>-9.4172046525943909</c:v>
                </c:pt>
                <c:pt idx="91">
                  <c:v>-9.3879705505140905</c:v>
                </c:pt>
                <c:pt idx="92">
                  <c:v>-9.3587220578286487</c:v>
                </c:pt>
                <c:pt idx="93">
                  <c:v>-9.3296544540862616</c:v>
                </c:pt>
                <c:pt idx="94">
                  <c:v>-9.3006787317860855</c:v>
                </c:pt>
                <c:pt idx="95">
                  <c:v>-9.2721870527025239</c:v>
                </c:pt>
                <c:pt idx="96">
                  <c:v>-9.2450125653474977</c:v>
                </c:pt>
                <c:pt idx="97">
                  <c:v>-9.2180117216807584</c:v>
                </c:pt>
                <c:pt idx="98">
                  <c:v>-9.190979018497563</c:v>
                </c:pt>
                <c:pt idx="99">
                  <c:v>-9.1649273324496878</c:v>
                </c:pt>
                <c:pt idx="100">
                  <c:v>-9.1385966209635079</c:v>
                </c:pt>
              </c:numCache>
            </c:numRef>
          </c:xVal>
          <c:yVal>
            <c:numRef>
              <c:f>'CsOh 2'!$M$366:$M$466</c:f>
              <c:numCache>
                <c:formatCode>General</c:formatCode>
                <c:ptCount val="101"/>
                <c:pt idx="0">
                  <c:v>200.64700000000002</c:v>
                </c:pt>
                <c:pt idx="1">
                  <c:v>201.64599999999999</c:v>
                </c:pt>
                <c:pt idx="2">
                  <c:v>202.64499999999995</c:v>
                </c:pt>
                <c:pt idx="3">
                  <c:v>203.65</c:v>
                </c:pt>
                <c:pt idx="4">
                  <c:v>204.65100000000004</c:v>
                </c:pt>
                <c:pt idx="5">
                  <c:v>205.65</c:v>
                </c:pt>
                <c:pt idx="6">
                  <c:v>206.64800000000005</c:v>
                </c:pt>
                <c:pt idx="7">
                  <c:v>207.65200000000007</c:v>
                </c:pt>
                <c:pt idx="8">
                  <c:v>208.64499999999998</c:v>
                </c:pt>
                <c:pt idx="9">
                  <c:v>209.64400000000006</c:v>
                </c:pt>
                <c:pt idx="10">
                  <c:v>210.64400000000006</c:v>
                </c:pt>
                <c:pt idx="11">
                  <c:v>211.63800000000001</c:v>
                </c:pt>
                <c:pt idx="12">
                  <c:v>212.642</c:v>
                </c:pt>
                <c:pt idx="13">
                  <c:v>213.63200000000003</c:v>
                </c:pt>
                <c:pt idx="14">
                  <c:v>214.63200000000003</c:v>
                </c:pt>
                <c:pt idx="15">
                  <c:v>215.63100000000003</c:v>
                </c:pt>
                <c:pt idx="16">
                  <c:v>216.62800000000004</c:v>
                </c:pt>
                <c:pt idx="17">
                  <c:v>217.62100000000007</c:v>
                </c:pt>
                <c:pt idx="18">
                  <c:v>218.62400000000005</c:v>
                </c:pt>
                <c:pt idx="19">
                  <c:v>219.63200000000006</c:v>
                </c:pt>
                <c:pt idx="20">
                  <c:v>220.62800000000004</c:v>
                </c:pt>
                <c:pt idx="21">
                  <c:v>221.62400000000005</c:v>
                </c:pt>
                <c:pt idx="22">
                  <c:v>222.62400000000005</c:v>
                </c:pt>
                <c:pt idx="23">
                  <c:v>223.62499999999997</c:v>
                </c:pt>
                <c:pt idx="24">
                  <c:v>224.62099999999995</c:v>
                </c:pt>
                <c:pt idx="25">
                  <c:v>225.61799999999999</c:v>
                </c:pt>
                <c:pt idx="26">
                  <c:v>226.61399999999998</c:v>
                </c:pt>
                <c:pt idx="27">
                  <c:v>227.62199999999999</c:v>
                </c:pt>
                <c:pt idx="28">
                  <c:v>228.62000000000003</c:v>
                </c:pt>
                <c:pt idx="29">
                  <c:v>229.62099999999995</c:v>
                </c:pt>
                <c:pt idx="30">
                  <c:v>230.61799999999999</c:v>
                </c:pt>
                <c:pt idx="31">
                  <c:v>231.62300000000002</c:v>
                </c:pt>
                <c:pt idx="32">
                  <c:v>232.62000000000006</c:v>
                </c:pt>
                <c:pt idx="33">
                  <c:v>233.62499999999997</c:v>
                </c:pt>
                <c:pt idx="34">
                  <c:v>234.62300000000002</c:v>
                </c:pt>
                <c:pt idx="35">
                  <c:v>235.61900000000003</c:v>
                </c:pt>
                <c:pt idx="36">
                  <c:v>236.62800000000007</c:v>
                </c:pt>
                <c:pt idx="37">
                  <c:v>237.62700000000004</c:v>
                </c:pt>
                <c:pt idx="38">
                  <c:v>238.62099999999998</c:v>
                </c:pt>
                <c:pt idx="39">
                  <c:v>239.61799999999999</c:v>
                </c:pt>
                <c:pt idx="40">
                  <c:v>240.61900000000003</c:v>
                </c:pt>
                <c:pt idx="41">
                  <c:v>241.60700000000003</c:v>
                </c:pt>
                <c:pt idx="42">
                  <c:v>242.60899999999995</c:v>
                </c:pt>
                <c:pt idx="43">
                  <c:v>243.61200000000005</c:v>
                </c:pt>
                <c:pt idx="44">
                  <c:v>244.60499999999996</c:v>
                </c:pt>
                <c:pt idx="45">
                  <c:v>245.60800000000006</c:v>
                </c:pt>
                <c:pt idx="46">
                  <c:v>246.60400000000004</c:v>
                </c:pt>
                <c:pt idx="47">
                  <c:v>247.60400000000004</c:v>
                </c:pt>
                <c:pt idx="48">
                  <c:v>248.59600000000003</c:v>
                </c:pt>
                <c:pt idx="49">
                  <c:v>249.58400000000003</c:v>
                </c:pt>
                <c:pt idx="50">
                  <c:v>250.58900000000006</c:v>
                </c:pt>
                <c:pt idx="51">
                  <c:v>251.59100000000001</c:v>
                </c:pt>
                <c:pt idx="52">
                  <c:v>252.58900000000006</c:v>
                </c:pt>
                <c:pt idx="53">
                  <c:v>253.59100000000001</c:v>
                </c:pt>
                <c:pt idx="54">
                  <c:v>254.59699999999995</c:v>
                </c:pt>
                <c:pt idx="55">
                  <c:v>255.59600000000003</c:v>
                </c:pt>
                <c:pt idx="56">
                  <c:v>256.58300000000003</c:v>
                </c:pt>
                <c:pt idx="57">
                  <c:v>257.58800000000002</c:v>
                </c:pt>
                <c:pt idx="58">
                  <c:v>258.58999999999997</c:v>
                </c:pt>
                <c:pt idx="59">
                  <c:v>259.59100000000001</c:v>
                </c:pt>
                <c:pt idx="60">
                  <c:v>260.60000000000008</c:v>
                </c:pt>
                <c:pt idx="61">
                  <c:v>261.59100000000001</c:v>
                </c:pt>
                <c:pt idx="62">
                  <c:v>262.60400000000004</c:v>
                </c:pt>
                <c:pt idx="63">
                  <c:v>263.601</c:v>
                </c:pt>
                <c:pt idx="64">
                  <c:v>264.59600000000006</c:v>
                </c:pt>
                <c:pt idx="65">
                  <c:v>265.59900000000005</c:v>
                </c:pt>
                <c:pt idx="66">
                  <c:v>266.58999999999997</c:v>
                </c:pt>
                <c:pt idx="67">
                  <c:v>267.58400000000006</c:v>
                </c:pt>
                <c:pt idx="68">
                  <c:v>268.57700000000006</c:v>
                </c:pt>
                <c:pt idx="69">
                  <c:v>269.57300000000004</c:v>
                </c:pt>
                <c:pt idx="70">
                  <c:v>270.57399999999996</c:v>
                </c:pt>
                <c:pt idx="71">
                  <c:v>271.57300000000009</c:v>
                </c:pt>
                <c:pt idx="72">
                  <c:v>272.56900000000007</c:v>
                </c:pt>
                <c:pt idx="73">
                  <c:v>273.57900000000001</c:v>
                </c:pt>
                <c:pt idx="74">
                  <c:v>274.58000000000004</c:v>
                </c:pt>
                <c:pt idx="75">
                  <c:v>275.57299999999998</c:v>
                </c:pt>
                <c:pt idx="76">
                  <c:v>276.57499999999999</c:v>
                </c:pt>
                <c:pt idx="77">
                  <c:v>277.58300000000003</c:v>
                </c:pt>
                <c:pt idx="78">
                  <c:v>278.58400000000006</c:v>
                </c:pt>
                <c:pt idx="79">
                  <c:v>279.58199999999999</c:v>
                </c:pt>
                <c:pt idx="80">
                  <c:v>280.57600000000002</c:v>
                </c:pt>
                <c:pt idx="81">
                  <c:v>281.58000000000004</c:v>
                </c:pt>
                <c:pt idx="82">
                  <c:v>282.58099999999996</c:v>
                </c:pt>
                <c:pt idx="83">
                  <c:v>283.58499999999998</c:v>
                </c:pt>
                <c:pt idx="84">
                  <c:v>284.58499999999998</c:v>
                </c:pt>
                <c:pt idx="85">
                  <c:v>285.57500000000005</c:v>
                </c:pt>
                <c:pt idx="86">
                  <c:v>286.58499999999998</c:v>
                </c:pt>
                <c:pt idx="87">
                  <c:v>287.57500000000005</c:v>
                </c:pt>
                <c:pt idx="88">
                  <c:v>288.57600000000008</c:v>
                </c:pt>
                <c:pt idx="89">
                  <c:v>289.58000000000004</c:v>
                </c:pt>
                <c:pt idx="90">
                  <c:v>290.577</c:v>
                </c:pt>
                <c:pt idx="91">
                  <c:v>291.58000000000004</c:v>
                </c:pt>
                <c:pt idx="92">
                  <c:v>292.56700000000001</c:v>
                </c:pt>
                <c:pt idx="93">
                  <c:v>293.56000000000006</c:v>
                </c:pt>
                <c:pt idx="94">
                  <c:v>294.56499999999994</c:v>
                </c:pt>
                <c:pt idx="95">
                  <c:v>295.56700000000001</c:v>
                </c:pt>
                <c:pt idx="96">
                  <c:v>296.56800000000004</c:v>
                </c:pt>
                <c:pt idx="97">
                  <c:v>297.56800000000004</c:v>
                </c:pt>
                <c:pt idx="98">
                  <c:v>298.56700000000001</c:v>
                </c:pt>
                <c:pt idx="99">
                  <c:v>299.57400000000001</c:v>
                </c:pt>
                <c:pt idx="100">
                  <c:v>300.57800000000003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953592"/>
        <c:axId val="532952416"/>
      </c:scatterChart>
      <c:valAx>
        <c:axId val="532953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952416"/>
        <c:crosses val="autoZero"/>
        <c:crossBetween val="midCat"/>
      </c:valAx>
      <c:valAx>
        <c:axId val="53295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953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'CsOH 3'!$L$367:$L$599</c:f>
              <c:numCache>
                <c:formatCode>0.00E+00</c:formatCode>
                <c:ptCount val="233"/>
                <c:pt idx="0">
                  <c:v>-13.408466696742895</c:v>
                </c:pt>
                <c:pt idx="1">
                  <c:v>-13.362468720013117</c:v>
                </c:pt>
                <c:pt idx="2">
                  <c:v>-13.30314212494077</c:v>
                </c:pt>
                <c:pt idx="3">
                  <c:v>-13.255043703717117</c:v>
                </c:pt>
                <c:pt idx="4">
                  <c:v>-13.197124639828754</c:v>
                </c:pt>
                <c:pt idx="5">
                  <c:v>-13.131585773266472</c:v>
                </c:pt>
                <c:pt idx="6">
                  <c:v>-13.073287539757736</c:v>
                </c:pt>
                <c:pt idx="7">
                  <c:v>-13.033071269925568</c:v>
                </c:pt>
                <c:pt idx="8">
                  <c:v>-12.98351489558552</c:v>
                </c:pt>
                <c:pt idx="9">
                  <c:v>-12.939458657349794</c:v>
                </c:pt>
                <c:pt idx="10">
                  <c:v>-12.881710021382325</c:v>
                </c:pt>
                <c:pt idx="11">
                  <c:v>-12.822329157800471</c:v>
                </c:pt>
                <c:pt idx="12">
                  <c:v>-12.758790280524613</c:v>
                </c:pt>
                <c:pt idx="13">
                  <c:v>-12.699824853106875</c:v>
                </c:pt>
                <c:pt idx="14">
                  <c:v>-12.641614560020864</c:v>
                </c:pt>
                <c:pt idx="15">
                  <c:v>-12.599998586644153</c:v>
                </c:pt>
                <c:pt idx="16">
                  <c:v>-12.535057383561591</c:v>
                </c:pt>
                <c:pt idx="17">
                  <c:v>-12.473188983233534</c:v>
                </c:pt>
                <c:pt idx="18">
                  <c:v>-12.42813927693085</c:v>
                </c:pt>
                <c:pt idx="19">
                  <c:v>-12.3705204930182</c:v>
                </c:pt>
                <c:pt idx="20">
                  <c:v>-12.306843708854192</c:v>
                </c:pt>
                <c:pt idx="21">
                  <c:v>-12.254471186394024</c:v>
                </c:pt>
                <c:pt idx="22">
                  <c:v>-12.195019952204813</c:v>
                </c:pt>
                <c:pt idx="23">
                  <c:v>-12.143712119502945</c:v>
                </c:pt>
                <c:pt idx="24">
                  <c:v>-12.093796299452205</c:v>
                </c:pt>
                <c:pt idx="25">
                  <c:v>-12.031161813786511</c:v>
                </c:pt>
                <c:pt idx="26">
                  <c:v>-11.982150197634679</c:v>
                </c:pt>
                <c:pt idx="27">
                  <c:v>-11.925375913862126</c:v>
                </c:pt>
                <c:pt idx="28">
                  <c:v>-11.870906976382333</c:v>
                </c:pt>
                <c:pt idx="29">
                  <c:v>-11.823153123191551</c:v>
                </c:pt>
                <c:pt idx="30">
                  <c:v>-11.761341953480565</c:v>
                </c:pt>
                <c:pt idx="31">
                  <c:v>-11.704729034295497</c:v>
                </c:pt>
                <c:pt idx="32">
                  <c:v>-11.654297803337233</c:v>
                </c:pt>
                <c:pt idx="33">
                  <c:v>-11.598523659155036</c:v>
                </c:pt>
                <c:pt idx="34">
                  <c:v>-11.550836076681296</c:v>
                </c:pt>
                <c:pt idx="35">
                  <c:v>-11.492711157719988</c:v>
                </c:pt>
                <c:pt idx="36">
                  <c:v>-11.439368358801032</c:v>
                </c:pt>
                <c:pt idx="37">
                  <c:v>-11.387288904684128</c:v>
                </c:pt>
                <c:pt idx="38">
                  <c:v>-11.339325161321657</c:v>
                </c:pt>
                <c:pt idx="39">
                  <c:v>-11.284619263099353</c:v>
                </c:pt>
                <c:pt idx="40">
                  <c:v>-11.231513005532042</c:v>
                </c:pt>
                <c:pt idx="41">
                  <c:v>-11.181135602142746</c:v>
                </c:pt>
                <c:pt idx="42">
                  <c:v>-11.128935982840433</c:v>
                </c:pt>
                <c:pt idx="43">
                  <c:v>-11.08257914417163</c:v>
                </c:pt>
                <c:pt idx="44">
                  <c:v>-11.031505995097135</c:v>
                </c:pt>
                <c:pt idx="45">
                  <c:v>-10.978979195213524</c:v>
                </c:pt>
                <c:pt idx="46">
                  <c:v>-10.927580667891016</c:v>
                </c:pt>
                <c:pt idx="47">
                  <c:v>-10.878796072875156</c:v>
                </c:pt>
                <c:pt idx="48">
                  <c:v>-10.830273163502934</c:v>
                </c:pt>
                <c:pt idx="49">
                  <c:v>-10.778156609719463</c:v>
                </c:pt>
                <c:pt idx="50">
                  <c:v>-10.731584273674367</c:v>
                </c:pt>
                <c:pt idx="51">
                  <c:v>-10.681778763753515</c:v>
                </c:pt>
                <c:pt idx="52">
                  <c:v>-10.632274346049703</c:v>
                </c:pt>
                <c:pt idx="53">
                  <c:v>-10.587056748782999</c:v>
                </c:pt>
                <c:pt idx="54">
                  <c:v>-10.545648885965587</c:v>
                </c:pt>
                <c:pt idx="55">
                  <c:v>-10.499163254218512</c:v>
                </c:pt>
                <c:pt idx="56">
                  <c:v>-10.454277899495574</c:v>
                </c:pt>
                <c:pt idx="57">
                  <c:v>-10.408410630649504</c:v>
                </c:pt>
                <c:pt idx="58">
                  <c:v>-10.364352269148348</c:v>
                </c:pt>
                <c:pt idx="59">
                  <c:v>-10.319933732528529</c:v>
                </c:pt>
                <c:pt idx="60">
                  <c:v>-10.278044284051132</c:v>
                </c:pt>
                <c:pt idx="61">
                  <c:v>-10.235258059630935</c:v>
                </c:pt>
                <c:pt idx="62">
                  <c:v>-10.19198328925625</c:v>
                </c:pt>
                <c:pt idx="63">
                  <c:v>-10.150667681678579</c:v>
                </c:pt>
                <c:pt idx="64">
                  <c:v>-10.109058903284035</c:v>
                </c:pt>
                <c:pt idx="65">
                  <c:v>-10.068204189342104</c:v>
                </c:pt>
                <c:pt idx="66">
                  <c:v>-10.028957809311423</c:v>
                </c:pt>
                <c:pt idx="67">
                  <c:v>-9.9900612071583552</c:v>
                </c:pt>
                <c:pt idx="68">
                  <c:v>-9.9511306748097166</c:v>
                </c:pt>
                <c:pt idx="69">
                  <c:v>-9.9111830873535585</c:v>
                </c:pt>
                <c:pt idx="70">
                  <c:v>-9.8737986616690971</c:v>
                </c:pt>
                <c:pt idx="71">
                  <c:v>-9.8376735951133263</c:v>
                </c:pt>
                <c:pt idx="72">
                  <c:v>-9.8001659139763238</c:v>
                </c:pt>
                <c:pt idx="73">
                  <c:v>-9.7650081714215826</c:v>
                </c:pt>
                <c:pt idx="74">
                  <c:v>-9.7287799081478585</c:v>
                </c:pt>
                <c:pt idx="75">
                  <c:v>-9.6950077909901928</c:v>
                </c:pt>
                <c:pt idx="76">
                  <c:v>-9.6603108122718258</c:v>
                </c:pt>
                <c:pt idx="77">
                  <c:v>-9.6262195184332189</c:v>
                </c:pt>
                <c:pt idx="78">
                  <c:v>-9.5927390670888535</c:v>
                </c:pt>
                <c:pt idx="79">
                  <c:v>-9.5608046421382031</c:v>
                </c:pt>
                <c:pt idx="80">
                  <c:v>-9.5281751696735295</c:v>
                </c:pt>
                <c:pt idx="81">
                  <c:v>-9.4951239823637774</c:v>
                </c:pt>
                <c:pt idx="82">
                  <c:v>-9.4656753002178551</c:v>
                </c:pt>
                <c:pt idx="83">
                  <c:v>-9.4347872722808042</c:v>
                </c:pt>
                <c:pt idx="84">
                  <c:v>-9.4048090067063423</c:v>
                </c:pt>
                <c:pt idx="85">
                  <c:v>-9.3746114237794487</c:v>
                </c:pt>
                <c:pt idx="86">
                  <c:v>-9.345755824040868</c:v>
                </c:pt>
                <c:pt idx="87">
                  <c:v>-9.3168226276602812</c:v>
                </c:pt>
                <c:pt idx="88">
                  <c:v>-9.2888869494109318</c:v>
                </c:pt>
                <c:pt idx="89">
                  <c:v>-9.2613010900944044</c:v>
                </c:pt>
                <c:pt idx="90">
                  <c:v>-9.2327035747494506</c:v>
                </c:pt>
                <c:pt idx="91">
                  <c:v>-9.2040303222801612</c:v>
                </c:pt>
                <c:pt idx="92">
                  <c:v>-9.1777183051589279</c:v>
                </c:pt>
                <c:pt idx="93">
                  <c:v>-9.1514584442399602</c:v>
                </c:pt>
                <c:pt idx="94">
                  <c:v>-9.1257419037108427</c:v>
                </c:pt>
                <c:pt idx="95">
                  <c:v>-9.1004461491178148</c:v>
                </c:pt>
                <c:pt idx="96">
                  <c:v>-9.0757308107843322</c:v>
                </c:pt>
                <c:pt idx="97">
                  <c:v>-9.0508013780794716</c:v>
                </c:pt>
                <c:pt idx="98">
                  <c:v>-9.0260291292540717</c:v>
                </c:pt>
                <c:pt idx="99">
                  <c:v>-9.0016852732303878</c:v>
                </c:pt>
                <c:pt idx="100">
                  <c:v>-8.9778645025215056</c:v>
                </c:pt>
                <c:pt idx="101">
                  <c:v>-8.9556516430563278</c:v>
                </c:pt>
                <c:pt idx="102">
                  <c:v>-8.9330420242791408</c:v>
                </c:pt>
                <c:pt idx="103">
                  <c:v>-8.9104283906667714</c:v>
                </c:pt>
                <c:pt idx="104">
                  <c:v>-8.886396285932241</c:v>
                </c:pt>
                <c:pt idx="105">
                  <c:v>-8.8644059009706702</c:v>
                </c:pt>
                <c:pt idx="106">
                  <c:v>-8.842494060774527</c:v>
                </c:pt>
                <c:pt idx="107">
                  <c:v>-8.8212621315190312</c:v>
                </c:pt>
                <c:pt idx="108">
                  <c:v>-8.8002128166537741</c:v>
                </c:pt>
                <c:pt idx="109">
                  <c:v>-8.7790580805923266</c:v>
                </c:pt>
                <c:pt idx="110">
                  <c:v>-8.7586980342502674</c:v>
                </c:pt>
                <c:pt idx="111">
                  <c:v>-8.7383325025622778</c:v>
                </c:pt>
                <c:pt idx="112">
                  <c:v>-8.7184712935346891</c:v>
                </c:pt>
                <c:pt idx="113">
                  <c:v>-8.6990448586255962</c:v>
                </c:pt>
                <c:pt idx="114">
                  <c:v>-8.6781310185741631</c:v>
                </c:pt>
                <c:pt idx="115">
                  <c:v>-8.6585494039649991</c:v>
                </c:pt>
                <c:pt idx="116">
                  <c:v>-8.6394794764970051</c:v>
                </c:pt>
                <c:pt idx="117">
                  <c:v>-8.6214876088920658</c:v>
                </c:pt>
                <c:pt idx="118">
                  <c:v>-8.6030779305734075</c:v>
                </c:pt>
                <c:pt idx="119">
                  <c:v>-8.5849421939718589</c:v>
                </c:pt>
                <c:pt idx="120">
                  <c:v>-8.5669140385367228</c:v>
                </c:pt>
                <c:pt idx="121">
                  <c:v>-8.5494013501052812</c:v>
                </c:pt>
                <c:pt idx="122">
                  <c:v>-8.5302936286487654</c:v>
                </c:pt>
                <c:pt idx="123">
                  <c:v>-8.5128426686789798</c:v>
                </c:pt>
                <c:pt idx="124">
                  <c:v>-8.4958133771609994</c:v>
                </c:pt>
                <c:pt idx="125">
                  <c:v>-8.4790692333251272</c:v>
                </c:pt>
                <c:pt idx="126">
                  <c:v>-8.4625014283706772</c:v>
                </c:pt>
                <c:pt idx="127">
                  <c:v>-8.4464831284801445</c:v>
                </c:pt>
                <c:pt idx="128">
                  <c:v>-8.4305614698199296</c:v>
                </c:pt>
                <c:pt idx="129">
                  <c:v>-8.4124773835378175</c:v>
                </c:pt>
                <c:pt idx="130">
                  <c:v>-8.3963526125903343</c:v>
                </c:pt>
                <c:pt idx="131">
                  <c:v>-8.3811031997995169</c:v>
                </c:pt>
                <c:pt idx="132">
                  <c:v>-8.3664526050684849</c:v>
                </c:pt>
                <c:pt idx="133">
                  <c:v>-8.3518101174988129</c:v>
                </c:pt>
                <c:pt idx="134">
                  <c:v>-8.3368652872944171</c:v>
                </c:pt>
                <c:pt idx="135">
                  <c:v>-8.3206318368325736</c:v>
                </c:pt>
                <c:pt idx="136">
                  <c:v>-8.3045202662853388</c:v>
                </c:pt>
                <c:pt idx="137">
                  <c:v>-8.2900894918503898</c:v>
                </c:pt>
                <c:pt idx="138">
                  <c:v>-8.2760682781463046</c:v>
                </c:pt>
                <c:pt idx="139">
                  <c:v>-8.2622331940823752</c:v>
                </c:pt>
                <c:pt idx="140">
                  <c:v>-8.2486557128121429</c:v>
                </c:pt>
                <c:pt idx="141">
                  <c:v>-8.233342198185861</c:v>
                </c:pt>
                <c:pt idx="142">
                  <c:v>-8.219149981414807</c:v>
                </c:pt>
                <c:pt idx="143">
                  <c:v>-8.2060607410428119</c:v>
                </c:pt>
                <c:pt idx="144">
                  <c:v>-8.193089994080843</c:v>
                </c:pt>
                <c:pt idx="145">
                  <c:v>-8.1802175101159946</c:v>
                </c:pt>
                <c:pt idx="146">
                  <c:v>-8.1669201962911213</c:v>
                </c:pt>
                <c:pt idx="147">
                  <c:v>-8.1527098128075028</c:v>
                </c:pt>
                <c:pt idx="148">
                  <c:v>-8.1403539208965174</c:v>
                </c:pt>
                <c:pt idx="149">
                  <c:v>-8.128447069914948</c:v>
                </c:pt>
                <c:pt idx="150">
                  <c:v>-8.1167004249346313</c:v>
                </c:pt>
                <c:pt idx="151">
                  <c:v>-8.103511928536733</c:v>
                </c:pt>
                <c:pt idx="152">
                  <c:v>-8.0900155164024223</c:v>
                </c:pt>
                <c:pt idx="153">
                  <c:v>-8.0784738522102675</c:v>
                </c:pt>
                <c:pt idx="154">
                  <c:v>-8.0673922694880211</c:v>
                </c:pt>
                <c:pt idx="155">
                  <c:v>-8.0562145400448273</c:v>
                </c:pt>
                <c:pt idx="156">
                  <c:v>-8.0427743236970919</c:v>
                </c:pt>
                <c:pt idx="157">
                  <c:v>-8.0309502612819283</c:v>
                </c:pt>
                <c:pt idx="158">
                  <c:v>-8.0202890229912924</c:v>
                </c:pt>
                <c:pt idx="159">
                  <c:v>-8.0098787245535874</c:v>
                </c:pt>
                <c:pt idx="160">
                  <c:v>-7.9985779853754169</c:v>
                </c:pt>
                <c:pt idx="161">
                  <c:v>-7.9858210994252792</c:v>
                </c:pt>
                <c:pt idx="162">
                  <c:v>-7.9755610005018918</c:v>
                </c:pt>
                <c:pt idx="163">
                  <c:v>-7.9656815823788305</c:v>
                </c:pt>
                <c:pt idx="164">
                  <c:v>-7.9554282859177823</c:v>
                </c:pt>
                <c:pt idx="165">
                  <c:v>-7.9427647966903434</c:v>
                </c:pt>
                <c:pt idx="166">
                  <c:v>-7.9325754310816183</c:v>
                </c:pt>
                <c:pt idx="167">
                  <c:v>-7.9230572812545876</c:v>
                </c:pt>
                <c:pt idx="168">
                  <c:v>-7.913423822007509</c:v>
                </c:pt>
                <c:pt idx="169">
                  <c:v>-7.9010080519929202</c:v>
                </c:pt>
                <c:pt idx="170">
                  <c:v>-7.8915221759812058</c:v>
                </c:pt>
                <c:pt idx="171">
                  <c:v>-7.8823798210863636</c:v>
                </c:pt>
                <c:pt idx="172">
                  <c:v>-7.8727006842050198</c:v>
                </c:pt>
                <c:pt idx="173">
                  <c:v>-7.8611328024405811</c:v>
                </c:pt>
                <c:pt idx="174">
                  <c:v>-7.852229459330581</c:v>
                </c:pt>
                <c:pt idx="175">
                  <c:v>-7.8436723536914901</c:v>
                </c:pt>
                <c:pt idx="176">
                  <c:v>-7.8334778511489249</c:v>
                </c:pt>
                <c:pt idx="177">
                  <c:v>-7.8230565005830988</c:v>
                </c:pt>
                <c:pt idx="178">
                  <c:v>-7.8147815587285265</c:v>
                </c:pt>
                <c:pt idx="179">
                  <c:v>-7.8066384062012588</c:v>
                </c:pt>
                <c:pt idx="180">
                  <c:v>-7.7951160470689098</c:v>
                </c:pt>
                <c:pt idx="181">
                  <c:v>-7.786723733207273</c:v>
                </c:pt>
                <c:pt idx="182">
                  <c:v>-7.7790917658552505</c:v>
                </c:pt>
                <c:pt idx="183">
                  <c:v>-7.7694418285122628</c:v>
                </c:pt>
                <c:pt idx="184">
                  <c:v>-7.7596051507374026</c:v>
                </c:pt>
                <c:pt idx="185">
                  <c:v>-7.7521161232933062</c:v>
                </c:pt>
                <c:pt idx="186">
                  <c:v>-7.74396484238392</c:v>
                </c:pt>
                <c:pt idx="187">
                  <c:v>-7.7335999142752039</c:v>
                </c:pt>
                <c:pt idx="188">
                  <c:v>-7.726288827408915</c:v>
                </c:pt>
                <c:pt idx="189">
                  <c:v>-7.7194157617782091</c:v>
                </c:pt>
                <c:pt idx="190">
                  <c:v>-7.7075437950996308</c:v>
                </c:pt>
                <c:pt idx="191">
                  <c:v>-7.6958023235374533</c:v>
                </c:pt>
                <c:pt idx="192">
                  <c:v>-7.68665644556099</c:v>
                </c:pt>
                <c:pt idx="193">
                  <c:v>-7.6756195402416791</c:v>
                </c:pt>
                <c:pt idx="194">
                  <c:v>-7.6672409997423729</c:v>
                </c:pt>
                <c:pt idx="195">
                  <c:v>-7.6623311545387311</c:v>
                </c:pt>
                <c:pt idx="196">
                  <c:v>-7.6562460505813581</c:v>
                </c:pt>
                <c:pt idx="197">
                  <c:v>-7.6478347506270108</c:v>
                </c:pt>
                <c:pt idx="198">
                  <c:v>-7.6390260147932736</c:v>
                </c:pt>
                <c:pt idx="199">
                  <c:v>-7.6286951223264943</c:v>
                </c:pt>
                <c:pt idx="200">
                  <c:v>-7.6220586825357097</c:v>
                </c:pt>
                <c:pt idx="201">
                  <c:v>-7.6193597522068597</c:v>
                </c:pt>
                <c:pt idx="202">
                  <c:v>-7.6053202034186302</c:v>
                </c:pt>
                <c:pt idx="203">
                  <c:v>-7.5902533629815556</c:v>
                </c:pt>
                <c:pt idx="204">
                  <c:v>-7.5815587610670381</c:v>
                </c:pt>
                <c:pt idx="205">
                  <c:v>-7.5719826963939889</c:v>
                </c:pt>
                <c:pt idx="206">
                  <c:v>-7.5672781462934227</c:v>
                </c:pt>
                <c:pt idx="207">
                  <c:v>-7.5626456723546598</c:v>
                </c:pt>
                <c:pt idx="208">
                  <c:v>-7.5502910976176301</c:v>
                </c:pt>
                <c:pt idx="209">
                  <c:v>-7.5435245142453722</c:v>
                </c:pt>
                <c:pt idx="210">
                  <c:v>-7.5365858380224102</c:v>
                </c:pt>
                <c:pt idx="211">
                  <c:v>-7.5299483126137998</c:v>
                </c:pt>
                <c:pt idx="212">
                  <c:v>-7.5271521227608389</c:v>
                </c:pt>
                <c:pt idx="213">
                  <c:v>-7.5179832775058726</c:v>
                </c:pt>
                <c:pt idx="214">
                  <c:v>-7.508405323547156</c:v>
                </c:pt>
                <c:pt idx="215">
                  <c:v>-7.5022959005884164</c:v>
                </c:pt>
                <c:pt idx="216">
                  <c:v>-7.4956023457084093</c:v>
                </c:pt>
                <c:pt idx="217">
                  <c:v>-7.4926114420024179</c:v>
                </c:pt>
                <c:pt idx="218">
                  <c:v>-7.4859643557583544</c:v>
                </c:pt>
                <c:pt idx="219">
                  <c:v>-7.474625819109499</c:v>
                </c:pt>
                <c:pt idx="220">
                  <c:v>-7.4691586637170992</c:v>
                </c:pt>
                <c:pt idx="221">
                  <c:v>-7.4614831845663439</c:v>
                </c:pt>
                <c:pt idx="222">
                  <c:v>-7.4572784194592066</c:v>
                </c:pt>
                <c:pt idx="223">
                  <c:v>-7.4555647861381091</c:v>
                </c:pt>
                <c:pt idx="224">
                  <c:v>-7.4438730700355018</c:v>
                </c:pt>
                <c:pt idx="225">
                  <c:v>-7.4376057326071727</c:v>
                </c:pt>
                <c:pt idx="226">
                  <c:v>-7.430884617304331</c:v>
                </c:pt>
                <c:pt idx="227">
                  <c:v>-7.4229755450586401</c:v>
                </c:pt>
                <c:pt idx="228">
                  <c:v>-7.4218345233692036</c:v>
                </c:pt>
                <c:pt idx="229">
                  <c:v>-7.4160790350308066</c:v>
                </c:pt>
                <c:pt idx="230">
                  <c:v>-7.4084028750475772</c:v>
                </c:pt>
                <c:pt idx="231">
                  <c:v>-7.4008899806569417</c:v>
                </c:pt>
                <c:pt idx="232">
                  <c:v>-7.3930122512277086</c:v>
                </c:pt>
              </c:numCache>
            </c:numRef>
          </c:xVal>
          <c:yVal>
            <c:numRef>
              <c:f>'CsOH 3'!$M$367:$M$599</c:f>
              <c:numCache>
                <c:formatCode>General</c:formatCode>
                <c:ptCount val="233"/>
                <c:pt idx="0">
                  <c:v>200.72100000000003</c:v>
                </c:pt>
                <c:pt idx="1">
                  <c:v>201.73000000000008</c:v>
                </c:pt>
                <c:pt idx="2">
                  <c:v>202.72800000000001</c:v>
                </c:pt>
                <c:pt idx="3">
                  <c:v>203.73200000000003</c:v>
                </c:pt>
                <c:pt idx="4">
                  <c:v>204.73300000000006</c:v>
                </c:pt>
                <c:pt idx="5">
                  <c:v>205.72700000000012</c:v>
                </c:pt>
                <c:pt idx="6">
                  <c:v>206.73300000000006</c:v>
                </c:pt>
                <c:pt idx="7">
                  <c:v>207.72700000000012</c:v>
                </c:pt>
                <c:pt idx="8">
                  <c:v>208.72200000000007</c:v>
                </c:pt>
                <c:pt idx="9">
                  <c:v>209.71800000000007</c:v>
                </c:pt>
                <c:pt idx="10">
                  <c:v>210.71700000000004</c:v>
                </c:pt>
                <c:pt idx="11">
                  <c:v>211.7110000000001</c:v>
                </c:pt>
                <c:pt idx="12">
                  <c:v>212.70600000000007</c:v>
                </c:pt>
                <c:pt idx="13">
                  <c:v>213.70500000000004</c:v>
                </c:pt>
                <c:pt idx="14">
                  <c:v>214.708</c:v>
                </c:pt>
                <c:pt idx="15">
                  <c:v>215.70600000000007</c:v>
                </c:pt>
                <c:pt idx="16">
                  <c:v>216.70700000000011</c:v>
                </c:pt>
                <c:pt idx="17">
                  <c:v>217.70600000000007</c:v>
                </c:pt>
                <c:pt idx="18">
                  <c:v>218.70600000000007</c:v>
                </c:pt>
                <c:pt idx="19">
                  <c:v>219.70700000000011</c:v>
                </c:pt>
                <c:pt idx="20">
                  <c:v>220.71000000000006</c:v>
                </c:pt>
                <c:pt idx="21">
                  <c:v>221.70700000000011</c:v>
                </c:pt>
                <c:pt idx="22">
                  <c:v>222.70800000000003</c:v>
                </c:pt>
                <c:pt idx="23">
                  <c:v>223.70400000000001</c:v>
                </c:pt>
                <c:pt idx="24">
                  <c:v>224.70200000000006</c:v>
                </c:pt>
                <c:pt idx="25">
                  <c:v>225.70300000000009</c:v>
                </c:pt>
                <c:pt idx="26">
                  <c:v>226.70000000000002</c:v>
                </c:pt>
                <c:pt idx="27">
                  <c:v>227.71400000000008</c:v>
                </c:pt>
                <c:pt idx="28">
                  <c:v>228.71200000000002</c:v>
                </c:pt>
                <c:pt idx="29">
                  <c:v>229.70900000000006</c:v>
                </c:pt>
                <c:pt idx="30">
                  <c:v>230.70800000000003</c:v>
                </c:pt>
                <c:pt idx="31">
                  <c:v>231.70500000000004</c:v>
                </c:pt>
                <c:pt idx="32">
                  <c:v>232.70000000000002</c:v>
                </c:pt>
                <c:pt idx="33">
                  <c:v>233.69700000000003</c:v>
                </c:pt>
                <c:pt idx="34">
                  <c:v>234.69700000000003</c:v>
                </c:pt>
                <c:pt idx="35">
                  <c:v>235.6990000000001</c:v>
                </c:pt>
                <c:pt idx="36">
                  <c:v>236.69800000000006</c:v>
                </c:pt>
                <c:pt idx="37">
                  <c:v>237.69700000000006</c:v>
                </c:pt>
                <c:pt idx="38">
                  <c:v>238.69100000000009</c:v>
                </c:pt>
                <c:pt idx="39">
                  <c:v>239.69000000000008</c:v>
                </c:pt>
                <c:pt idx="40">
                  <c:v>240.69700000000006</c:v>
                </c:pt>
                <c:pt idx="41">
                  <c:v>241.69400000000007</c:v>
                </c:pt>
                <c:pt idx="42">
                  <c:v>242.703</c:v>
                </c:pt>
                <c:pt idx="43">
                  <c:v>243.69300000000004</c:v>
                </c:pt>
                <c:pt idx="44">
                  <c:v>244.69100000000012</c:v>
                </c:pt>
                <c:pt idx="45">
                  <c:v>245.69200000000001</c:v>
                </c:pt>
                <c:pt idx="46">
                  <c:v>246.69300000000004</c:v>
                </c:pt>
                <c:pt idx="47">
                  <c:v>247.68900000000005</c:v>
                </c:pt>
                <c:pt idx="48">
                  <c:v>248.69499999999999</c:v>
                </c:pt>
                <c:pt idx="49">
                  <c:v>249.69600000000003</c:v>
                </c:pt>
                <c:pt idx="50">
                  <c:v>250.69600000000003</c:v>
                </c:pt>
                <c:pt idx="51">
                  <c:v>251.70000000000005</c:v>
                </c:pt>
                <c:pt idx="52">
                  <c:v>252.7060000000001</c:v>
                </c:pt>
                <c:pt idx="53">
                  <c:v>253.69600000000003</c:v>
                </c:pt>
                <c:pt idx="54">
                  <c:v>254.71000000000009</c:v>
                </c:pt>
                <c:pt idx="55">
                  <c:v>255.70200000000008</c:v>
                </c:pt>
                <c:pt idx="56">
                  <c:v>256.69900000000001</c:v>
                </c:pt>
                <c:pt idx="57">
                  <c:v>257.69800000000009</c:v>
                </c:pt>
                <c:pt idx="58">
                  <c:v>258.69100000000003</c:v>
                </c:pt>
                <c:pt idx="59">
                  <c:v>259.69200000000001</c:v>
                </c:pt>
                <c:pt idx="60">
                  <c:v>260.69200000000001</c:v>
                </c:pt>
                <c:pt idx="61">
                  <c:v>261.68299999999999</c:v>
                </c:pt>
                <c:pt idx="62">
                  <c:v>262.68299999999999</c:v>
                </c:pt>
                <c:pt idx="63">
                  <c:v>263.68500000000006</c:v>
                </c:pt>
                <c:pt idx="64">
                  <c:v>264.67899999999997</c:v>
                </c:pt>
                <c:pt idx="65">
                  <c:v>265.67700000000008</c:v>
                </c:pt>
                <c:pt idx="66">
                  <c:v>266.67700000000008</c:v>
                </c:pt>
                <c:pt idx="67">
                  <c:v>267.67400000000009</c:v>
                </c:pt>
                <c:pt idx="68">
                  <c:v>268.67500000000001</c:v>
                </c:pt>
                <c:pt idx="69">
                  <c:v>269.67700000000008</c:v>
                </c:pt>
                <c:pt idx="70">
                  <c:v>270.68900000000008</c:v>
                </c:pt>
                <c:pt idx="71">
                  <c:v>271.68500000000006</c:v>
                </c:pt>
                <c:pt idx="72">
                  <c:v>272.68200000000007</c:v>
                </c:pt>
                <c:pt idx="73">
                  <c:v>273.67800000000011</c:v>
                </c:pt>
                <c:pt idx="74">
                  <c:v>274.68200000000007</c:v>
                </c:pt>
                <c:pt idx="75">
                  <c:v>275.68100000000004</c:v>
                </c:pt>
                <c:pt idx="76">
                  <c:v>276.67500000000001</c:v>
                </c:pt>
                <c:pt idx="77">
                  <c:v>277.67800000000011</c:v>
                </c:pt>
                <c:pt idx="78">
                  <c:v>278.67700000000008</c:v>
                </c:pt>
                <c:pt idx="79">
                  <c:v>279.68000000000006</c:v>
                </c:pt>
                <c:pt idx="80">
                  <c:v>280.67500000000001</c:v>
                </c:pt>
                <c:pt idx="81">
                  <c:v>281.67400000000009</c:v>
                </c:pt>
                <c:pt idx="82">
                  <c:v>282.67900000000003</c:v>
                </c:pt>
                <c:pt idx="83">
                  <c:v>283.67500000000001</c:v>
                </c:pt>
                <c:pt idx="84">
                  <c:v>284.67099999999999</c:v>
                </c:pt>
                <c:pt idx="85">
                  <c:v>285.67099999999999</c:v>
                </c:pt>
                <c:pt idx="86">
                  <c:v>286.66000000000003</c:v>
                </c:pt>
                <c:pt idx="87">
                  <c:v>287.66100000000006</c:v>
                </c:pt>
                <c:pt idx="88">
                  <c:v>288.65500000000009</c:v>
                </c:pt>
                <c:pt idx="89">
                  <c:v>289.65100000000012</c:v>
                </c:pt>
                <c:pt idx="90">
                  <c:v>290.65000000000009</c:v>
                </c:pt>
                <c:pt idx="91">
                  <c:v>291.64600000000007</c:v>
                </c:pt>
                <c:pt idx="92">
                  <c:v>292.65600000000001</c:v>
                </c:pt>
                <c:pt idx="93">
                  <c:v>293.65400000000011</c:v>
                </c:pt>
                <c:pt idx="94">
                  <c:v>294.65800000000007</c:v>
                </c:pt>
                <c:pt idx="95">
                  <c:v>295.64700000000011</c:v>
                </c:pt>
                <c:pt idx="96">
                  <c:v>296.64100000000002</c:v>
                </c:pt>
                <c:pt idx="97">
                  <c:v>297.64800000000002</c:v>
                </c:pt>
                <c:pt idx="98">
                  <c:v>298.64600000000007</c:v>
                </c:pt>
                <c:pt idx="99">
                  <c:v>299.65000000000009</c:v>
                </c:pt>
                <c:pt idx="100">
                  <c:v>300.64900000000006</c:v>
                </c:pt>
                <c:pt idx="101">
                  <c:v>301.65100000000001</c:v>
                </c:pt>
                <c:pt idx="102">
                  <c:v>302.65200000000004</c:v>
                </c:pt>
                <c:pt idx="103">
                  <c:v>303.64500000000004</c:v>
                </c:pt>
                <c:pt idx="104">
                  <c:v>304.64900000000006</c:v>
                </c:pt>
                <c:pt idx="105">
                  <c:v>305.64299999999997</c:v>
                </c:pt>
                <c:pt idx="106">
                  <c:v>306.63300000000004</c:v>
                </c:pt>
                <c:pt idx="107">
                  <c:v>307.63900000000012</c:v>
                </c:pt>
                <c:pt idx="108">
                  <c:v>308.63300000000004</c:v>
                </c:pt>
                <c:pt idx="109">
                  <c:v>309.63700000000006</c:v>
                </c:pt>
                <c:pt idx="110">
                  <c:v>310.6350000000001</c:v>
                </c:pt>
                <c:pt idx="111">
                  <c:v>311.63700000000006</c:v>
                </c:pt>
                <c:pt idx="112">
                  <c:v>312.63000000000005</c:v>
                </c:pt>
                <c:pt idx="113">
                  <c:v>313.63300000000004</c:v>
                </c:pt>
                <c:pt idx="114">
                  <c:v>314.62900000000002</c:v>
                </c:pt>
                <c:pt idx="115">
                  <c:v>315.62500000000006</c:v>
                </c:pt>
                <c:pt idx="116">
                  <c:v>316.62400000000002</c:v>
                </c:pt>
                <c:pt idx="117">
                  <c:v>317.62700000000012</c:v>
                </c:pt>
                <c:pt idx="118">
                  <c:v>318.6230000000001</c:v>
                </c:pt>
                <c:pt idx="119">
                  <c:v>319.62400000000002</c:v>
                </c:pt>
                <c:pt idx="120">
                  <c:v>320.6230000000001</c:v>
                </c:pt>
                <c:pt idx="121">
                  <c:v>321.6230000000001</c:v>
                </c:pt>
                <c:pt idx="122">
                  <c:v>322.61800000000005</c:v>
                </c:pt>
                <c:pt idx="123">
                  <c:v>323.61500000000012</c:v>
                </c:pt>
                <c:pt idx="124">
                  <c:v>324.61400000000009</c:v>
                </c:pt>
                <c:pt idx="125">
                  <c:v>325.62500000000006</c:v>
                </c:pt>
                <c:pt idx="126">
                  <c:v>326.62800000000004</c:v>
                </c:pt>
                <c:pt idx="127">
                  <c:v>327.62500000000006</c:v>
                </c:pt>
                <c:pt idx="128">
                  <c:v>328.62400000000002</c:v>
                </c:pt>
                <c:pt idx="129">
                  <c:v>329.62500000000006</c:v>
                </c:pt>
                <c:pt idx="130">
                  <c:v>330.62400000000002</c:v>
                </c:pt>
                <c:pt idx="131">
                  <c:v>331.62299999999999</c:v>
                </c:pt>
                <c:pt idx="132">
                  <c:v>332.62</c:v>
                </c:pt>
                <c:pt idx="133">
                  <c:v>333.61300000000006</c:v>
                </c:pt>
                <c:pt idx="134">
                  <c:v>334.61000000000007</c:v>
                </c:pt>
                <c:pt idx="135">
                  <c:v>335.61600000000004</c:v>
                </c:pt>
                <c:pt idx="136">
                  <c:v>336.61400000000009</c:v>
                </c:pt>
                <c:pt idx="137">
                  <c:v>337.61400000000009</c:v>
                </c:pt>
                <c:pt idx="138">
                  <c:v>338.6110000000001</c:v>
                </c:pt>
                <c:pt idx="139">
                  <c:v>339.61500000000001</c:v>
                </c:pt>
                <c:pt idx="140">
                  <c:v>340.60900000000004</c:v>
                </c:pt>
                <c:pt idx="141">
                  <c:v>341.60900000000004</c:v>
                </c:pt>
                <c:pt idx="142">
                  <c:v>342.60400000000004</c:v>
                </c:pt>
                <c:pt idx="143">
                  <c:v>343.60300000000012</c:v>
                </c:pt>
                <c:pt idx="144">
                  <c:v>344.60500000000008</c:v>
                </c:pt>
                <c:pt idx="145">
                  <c:v>345.60699999999997</c:v>
                </c:pt>
                <c:pt idx="146">
                  <c:v>346.60200000000009</c:v>
                </c:pt>
                <c:pt idx="147">
                  <c:v>347.59400000000005</c:v>
                </c:pt>
                <c:pt idx="148">
                  <c:v>348.5990000000001</c:v>
                </c:pt>
                <c:pt idx="149">
                  <c:v>349.59500000000008</c:v>
                </c:pt>
                <c:pt idx="150">
                  <c:v>350.59700000000004</c:v>
                </c:pt>
                <c:pt idx="151">
                  <c:v>351.59200000000004</c:v>
                </c:pt>
                <c:pt idx="152">
                  <c:v>352.59500000000008</c:v>
                </c:pt>
                <c:pt idx="153">
                  <c:v>353.60500000000008</c:v>
                </c:pt>
                <c:pt idx="154">
                  <c:v>354.60200000000009</c:v>
                </c:pt>
                <c:pt idx="155">
                  <c:v>355.60200000000009</c:v>
                </c:pt>
                <c:pt idx="156">
                  <c:v>356.60300000000001</c:v>
                </c:pt>
                <c:pt idx="157">
                  <c:v>357.59899999999999</c:v>
                </c:pt>
                <c:pt idx="158">
                  <c:v>358.59700000000004</c:v>
                </c:pt>
                <c:pt idx="159">
                  <c:v>359.596</c:v>
                </c:pt>
                <c:pt idx="160">
                  <c:v>360.59500000000003</c:v>
                </c:pt>
                <c:pt idx="161">
                  <c:v>361.59200000000004</c:v>
                </c:pt>
                <c:pt idx="162">
                  <c:v>362.59300000000007</c:v>
                </c:pt>
                <c:pt idx="163">
                  <c:v>363.58600000000007</c:v>
                </c:pt>
                <c:pt idx="164">
                  <c:v>364.58900000000006</c:v>
                </c:pt>
                <c:pt idx="165">
                  <c:v>365.58200000000005</c:v>
                </c:pt>
                <c:pt idx="166">
                  <c:v>366.584</c:v>
                </c:pt>
                <c:pt idx="167">
                  <c:v>367.58000000000004</c:v>
                </c:pt>
                <c:pt idx="168">
                  <c:v>368.57400000000007</c:v>
                </c:pt>
                <c:pt idx="169">
                  <c:v>369.57100000000008</c:v>
                </c:pt>
                <c:pt idx="170">
                  <c:v>370.57300000000004</c:v>
                </c:pt>
                <c:pt idx="171">
                  <c:v>371.57700000000006</c:v>
                </c:pt>
                <c:pt idx="172">
                  <c:v>372.5750000000001</c:v>
                </c:pt>
                <c:pt idx="173">
                  <c:v>373.57900000000012</c:v>
                </c:pt>
                <c:pt idx="174">
                  <c:v>374.57400000000007</c:v>
                </c:pt>
                <c:pt idx="175">
                  <c:v>375.56900000000002</c:v>
                </c:pt>
                <c:pt idx="176">
                  <c:v>376.56900000000002</c:v>
                </c:pt>
                <c:pt idx="177">
                  <c:v>377.56800000000004</c:v>
                </c:pt>
                <c:pt idx="178">
                  <c:v>378.56800000000004</c:v>
                </c:pt>
                <c:pt idx="179">
                  <c:v>379.56800000000004</c:v>
                </c:pt>
                <c:pt idx="180">
                  <c:v>380.58500000000004</c:v>
                </c:pt>
                <c:pt idx="181">
                  <c:v>381.57700000000006</c:v>
                </c:pt>
                <c:pt idx="182">
                  <c:v>382.572</c:v>
                </c:pt>
                <c:pt idx="183">
                  <c:v>383.57300000000004</c:v>
                </c:pt>
                <c:pt idx="184">
                  <c:v>384.57600000000002</c:v>
                </c:pt>
                <c:pt idx="185">
                  <c:v>385.57700000000006</c:v>
                </c:pt>
                <c:pt idx="186">
                  <c:v>386.57100000000003</c:v>
                </c:pt>
                <c:pt idx="187">
                  <c:v>387.57400000000007</c:v>
                </c:pt>
                <c:pt idx="188">
                  <c:v>388.56600000000009</c:v>
                </c:pt>
                <c:pt idx="189">
                  <c:v>389.5630000000001</c:v>
                </c:pt>
                <c:pt idx="190">
                  <c:v>390.5630000000001</c:v>
                </c:pt>
                <c:pt idx="191">
                  <c:v>391.5630000000001</c:v>
                </c:pt>
                <c:pt idx="192">
                  <c:v>392.55700000000002</c:v>
                </c:pt>
                <c:pt idx="193">
                  <c:v>393.56100000000004</c:v>
                </c:pt>
                <c:pt idx="194">
                  <c:v>394.55700000000007</c:v>
                </c:pt>
                <c:pt idx="195">
                  <c:v>395.55300000000005</c:v>
                </c:pt>
                <c:pt idx="196">
                  <c:v>396.5510000000001</c:v>
                </c:pt>
                <c:pt idx="197">
                  <c:v>397.55400000000009</c:v>
                </c:pt>
                <c:pt idx="198">
                  <c:v>398.56100000000004</c:v>
                </c:pt>
                <c:pt idx="199">
                  <c:v>399.55899999999997</c:v>
                </c:pt>
                <c:pt idx="200">
                  <c:v>400.56200000000007</c:v>
                </c:pt>
                <c:pt idx="201">
                  <c:v>401.56</c:v>
                </c:pt>
                <c:pt idx="202">
                  <c:v>402.55900000000003</c:v>
                </c:pt>
                <c:pt idx="203">
                  <c:v>403.55800000000011</c:v>
                </c:pt>
                <c:pt idx="204">
                  <c:v>404.55900000000003</c:v>
                </c:pt>
                <c:pt idx="205">
                  <c:v>405.57400000000013</c:v>
                </c:pt>
                <c:pt idx="206">
                  <c:v>406.57700000000006</c:v>
                </c:pt>
                <c:pt idx="207">
                  <c:v>407.57800000000009</c:v>
                </c:pt>
                <c:pt idx="208">
                  <c:v>408.57600000000002</c:v>
                </c:pt>
                <c:pt idx="209">
                  <c:v>409.57300000000009</c:v>
                </c:pt>
                <c:pt idx="210">
                  <c:v>410.57300000000009</c:v>
                </c:pt>
                <c:pt idx="211">
                  <c:v>411.56600000000009</c:v>
                </c:pt>
                <c:pt idx="212">
                  <c:v>412.57100000000003</c:v>
                </c:pt>
                <c:pt idx="213">
                  <c:v>413.56299999999999</c:v>
                </c:pt>
                <c:pt idx="214">
                  <c:v>414.56600000000009</c:v>
                </c:pt>
                <c:pt idx="215">
                  <c:v>415.56900000000007</c:v>
                </c:pt>
                <c:pt idx="216">
                  <c:v>416.55900000000003</c:v>
                </c:pt>
                <c:pt idx="217">
                  <c:v>417.55700000000007</c:v>
                </c:pt>
                <c:pt idx="218">
                  <c:v>418.55400000000009</c:v>
                </c:pt>
                <c:pt idx="219">
                  <c:v>419.56400000000002</c:v>
                </c:pt>
                <c:pt idx="220">
                  <c:v>420.55800000000011</c:v>
                </c:pt>
                <c:pt idx="221">
                  <c:v>421.55099999999999</c:v>
                </c:pt>
                <c:pt idx="222">
                  <c:v>422.55400000000009</c:v>
                </c:pt>
                <c:pt idx="223">
                  <c:v>423.54900000000009</c:v>
                </c:pt>
                <c:pt idx="224">
                  <c:v>424.54900000000009</c:v>
                </c:pt>
                <c:pt idx="225">
                  <c:v>425.54700000000003</c:v>
                </c:pt>
                <c:pt idx="226">
                  <c:v>426.55000000000007</c:v>
                </c:pt>
                <c:pt idx="227">
                  <c:v>427.55400000000009</c:v>
                </c:pt>
                <c:pt idx="228">
                  <c:v>428.54900000000009</c:v>
                </c:pt>
                <c:pt idx="229">
                  <c:v>429.54900000000009</c:v>
                </c:pt>
                <c:pt idx="230">
                  <c:v>430.54400000000004</c:v>
                </c:pt>
                <c:pt idx="231">
                  <c:v>431.54600000000011</c:v>
                </c:pt>
                <c:pt idx="232">
                  <c:v>432.55799999999999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950848"/>
        <c:axId val="532954376"/>
      </c:scatterChart>
      <c:valAx>
        <c:axId val="532950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954376"/>
        <c:crosses val="autoZero"/>
        <c:crossBetween val="midCat"/>
      </c:valAx>
      <c:valAx>
        <c:axId val="532954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950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0270866141732284"/>
                  <c:y val="-5.792505103528725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'CsOH 3'!$L$367:$L$467</c:f>
              <c:numCache>
                <c:formatCode>0.00E+00</c:formatCode>
                <c:ptCount val="101"/>
                <c:pt idx="0">
                  <c:v>-13.408466696742895</c:v>
                </c:pt>
                <c:pt idx="1">
                  <c:v>-13.362468720013117</c:v>
                </c:pt>
                <c:pt idx="2">
                  <c:v>-13.30314212494077</c:v>
                </c:pt>
                <c:pt idx="3">
                  <c:v>-13.255043703717117</c:v>
                </c:pt>
                <c:pt idx="4">
                  <c:v>-13.197124639828754</c:v>
                </c:pt>
                <c:pt idx="5">
                  <c:v>-13.131585773266472</c:v>
                </c:pt>
                <c:pt idx="6">
                  <c:v>-13.073287539757736</c:v>
                </c:pt>
                <c:pt idx="7">
                  <c:v>-13.033071269925568</c:v>
                </c:pt>
                <c:pt idx="8">
                  <c:v>-12.98351489558552</c:v>
                </c:pt>
                <c:pt idx="9">
                  <c:v>-12.939458657349794</c:v>
                </c:pt>
                <c:pt idx="10">
                  <c:v>-12.881710021382325</c:v>
                </c:pt>
                <c:pt idx="11">
                  <c:v>-12.822329157800471</c:v>
                </c:pt>
                <c:pt idx="12">
                  <c:v>-12.758790280524613</c:v>
                </c:pt>
                <c:pt idx="13">
                  <c:v>-12.699824853106875</c:v>
                </c:pt>
                <c:pt idx="14">
                  <c:v>-12.641614560020864</c:v>
                </c:pt>
                <c:pt idx="15">
                  <c:v>-12.599998586644153</c:v>
                </c:pt>
                <c:pt idx="16">
                  <c:v>-12.535057383561591</c:v>
                </c:pt>
                <c:pt idx="17">
                  <c:v>-12.473188983233534</c:v>
                </c:pt>
                <c:pt idx="18">
                  <c:v>-12.42813927693085</c:v>
                </c:pt>
                <c:pt idx="19">
                  <c:v>-12.3705204930182</c:v>
                </c:pt>
                <c:pt idx="20">
                  <c:v>-12.306843708854192</c:v>
                </c:pt>
                <c:pt idx="21">
                  <c:v>-12.254471186394024</c:v>
                </c:pt>
                <c:pt idx="22">
                  <c:v>-12.195019952204813</c:v>
                </c:pt>
                <c:pt idx="23">
                  <c:v>-12.143712119502945</c:v>
                </c:pt>
                <c:pt idx="24">
                  <c:v>-12.093796299452205</c:v>
                </c:pt>
                <c:pt idx="25">
                  <c:v>-12.031161813786511</c:v>
                </c:pt>
                <c:pt idx="26">
                  <c:v>-11.982150197634679</c:v>
                </c:pt>
                <c:pt idx="27">
                  <c:v>-11.925375913862126</c:v>
                </c:pt>
                <c:pt idx="28">
                  <c:v>-11.870906976382333</c:v>
                </c:pt>
                <c:pt idx="29">
                  <c:v>-11.823153123191551</c:v>
                </c:pt>
                <c:pt idx="30">
                  <c:v>-11.761341953480565</c:v>
                </c:pt>
                <c:pt idx="31">
                  <c:v>-11.704729034295497</c:v>
                </c:pt>
                <c:pt idx="32">
                  <c:v>-11.654297803337233</c:v>
                </c:pt>
                <c:pt idx="33">
                  <c:v>-11.598523659155036</c:v>
                </c:pt>
                <c:pt idx="34">
                  <c:v>-11.550836076681296</c:v>
                </c:pt>
                <c:pt idx="35">
                  <c:v>-11.492711157719988</c:v>
                </c:pt>
                <c:pt idx="36">
                  <c:v>-11.439368358801032</c:v>
                </c:pt>
                <c:pt idx="37">
                  <c:v>-11.387288904684128</c:v>
                </c:pt>
                <c:pt idx="38">
                  <c:v>-11.339325161321657</c:v>
                </c:pt>
                <c:pt idx="39">
                  <c:v>-11.284619263099353</c:v>
                </c:pt>
                <c:pt idx="40">
                  <c:v>-11.231513005532042</c:v>
                </c:pt>
                <c:pt idx="41">
                  <c:v>-11.181135602142746</c:v>
                </c:pt>
                <c:pt idx="42">
                  <c:v>-11.128935982840433</c:v>
                </c:pt>
                <c:pt idx="43">
                  <c:v>-11.08257914417163</c:v>
                </c:pt>
                <c:pt idx="44">
                  <c:v>-11.031505995097135</c:v>
                </c:pt>
                <c:pt idx="45">
                  <c:v>-10.978979195213524</c:v>
                </c:pt>
                <c:pt idx="46">
                  <c:v>-10.927580667891016</c:v>
                </c:pt>
                <c:pt idx="47">
                  <c:v>-10.878796072875156</c:v>
                </c:pt>
                <c:pt idx="48">
                  <c:v>-10.830273163502934</c:v>
                </c:pt>
                <c:pt idx="49">
                  <c:v>-10.778156609719463</c:v>
                </c:pt>
                <c:pt idx="50">
                  <c:v>-10.731584273674367</c:v>
                </c:pt>
                <c:pt idx="51">
                  <c:v>-10.681778763753515</c:v>
                </c:pt>
                <c:pt idx="52">
                  <c:v>-10.632274346049703</c:v>
                </c:pt>
                <c:pt idx="53">
                  <c:v>-10.587056748782999</c:v>
                </c:pt>
                <c:pt idx="54">
                  <c:v>-10.545648885965587</c:v>
                </c:pt>
                <c:pt idx="55">
                  <c:v>-10.499163254218512</c:v>
                </c:pt>
                <c:pt idx="56">
                  <c:v>-10.454277899495574</c:v>
                </c:pt>
                <c:pt idx="57">
                  <c:v>-10.408410630649504</c:v>
                </c:pt>
                <c:pt idx="58">
                  <c:v>-10.364352269148348</c:v>
                </c:pt>
                <c:pt idx="59">
                  <c:v>-10.319933732528529</c:v>
                </c:pt>
                <c:pt idx="60">
                  <c:v>-10.278044284051132</c:v>
                </c:pt>
                <c:pt idx="61">
                  <c:v>-10.235258059630935</c:v>
                </c:pt>
                <c:pt idx="62">
                  <c:v>-10.19198328925625</c:v>
                </c:pt>
                <c:pt idx="63">
                  <c:v>-10.150667681678579</c:v>
                </c:pt>
                <c:pt idx="64">
                  <c:v>-10.109058903284035</c:v>
                </c:pt>
                <c:pt idx="65">
                  <c:v>-10.068204189342104</c:v>
                </c:pt>
                <c:pt idx="66">
                  <c:v>-10.028957809311423</c:v>
                </c:pt>
                <c:pt idx="67">
                  <c:v>-9.9900612071583552</c:v>
                </c:pt>
                <c:pt idx="68">
                  <c:v>-9.9511306748097166</c:v>
                </c:pt>
                <c:pt idx="69">
                  <c:v>-9.9111830873535585</c:v>
                </c:pt>
                <c:pt idx="70">
                  <c:v>-9.8737986616690971</c:v>
                </c:pt>
                <c:pt idx="71">
                  <c:v>-9.8376735951133263</c:v>
                </c:pt>
                <c:pt idx="72">
                  <c:v>-9.8001659139763238</c:v>
                </c:pt>
                <c:pt idx="73">
                  <c:v>-9.7650081714215826</c:v>
                </c:pt>
                <c:pt idx="74">
                  <c:v>-9.7287799081478585</c:v>
                </c:pt>
                <c:pt idx="75">
                  <c:v>-9.6950077909901928</c:v>
                </c:pt>
                <c:pt idx="76">
                  <c:v>-9.6603108122718258</c:v>
                </c:pt>
                <c:pt idx="77">
                  <c:v>-9.6262195184332189</c:v>
                </c:pt>
                <c:pt idx="78">
                  <c:v>-9.5927390670888535</c:v>
                </c:pt>
                <c:pt idx="79">
                  <c:v>-9.5608046421382031</c:v>
                </c:pt>
                <c:pt idx="80">
                  <c:v>-9.5281751696735295</c:v>
                </c:pt>
                <c:pt idx="81">
                  <c:v>-9.4951239823637774</c:v>
                </c:pt>
                <c:pt idx="82">
                  <c:v>-9.4656753002178551</c:v>
                </c:pt>
                <c:pt idx="83">
                  <c:v>-9.4347872722808042</c:v>
                </c:pt>
                <c:pt idx="84">
                  <c:v>-9.4048090067063423</c:v>
                </c:pt>
                <c:pt idx="85">
                  <c:v>-9.3746114237794487</c:v>
                </c:pt>
                <c:pt idx="86">
                  <c:v>-9.345755824040868</c:v>
                </c:pt>
                <c:pt idx="87">
                  <c:v>-9.3168226276602812</c:v>
                </c:pt>
                <c:pt idx="88">
                  <c:v>-9.2888869494109318</c:v>
                </c:pt>
                <c:pt idx="89">
                  <c:v>-9.2613010900944044</c:v>
                </c:pt>
                <c:pt idx="90">
                  <c:v>-9.2327035747494506</c:v>
                </c:pt>
                <c:pt idx="91">
                  <c:v>-9.2040303222801612</c:v>
                </c:pt>
                <c:pt idx="92">
                  <c:v>-9.1777183051589279</c:v>
                </c:pt>
                <c:pt idx="93">
                  <c:v>-9.1514584442399602</c:v>
                </c:pt>
                <c:pt idx="94">
                  <c:v>-9.1257419037108427</c:v>
                </c:pt>
                <c:pt idx="95">
                  <c:v>-9.1004461491178148</c:v>
                </c:pt>
                <c:pt idx="96">
                  <c:v>-9.0757308107843322</c:v>
                </c:pt>
                <c:pt idx="97">
                  <c:v>-9.0508013780794716</c:v>
                </c:pt>
                <c:pt idx="98">
                  <c:v>-9.0260291292540717</c:v>
                </c:pt>
                <c:pt idx="99">
                  <c:v>-9.0016852732303878</c:v>
                </c:pt>
                <c:pt idx="100">
                  <c:v>-8.9778645025215056</c:v>
                </c:pt>
              </c:numCache>
            </c:numRef>
          </c:xVal>
          <c:yVal>
            <c:numRef>
              <c:f>'CsOH 3'!$M$367:$M$467</c:f>
              <c:numCache>
                <c:formatCode>General</c:formatCode>
                <c:ptCount val="101"/>
                <c:pt idx="0">
                  <c:v>200.72100000000003</c:v>
                </c:pt>
                <c:pt idx="1">
                  <c:v>201.73000000000008</c:v>
                </c:pt>
                <c:pt idx="2">
                  <c:v>202.72800000000001</c:v>
                </c:pt>
                <c:pt idx="3">
                  <c:v>203.73200000000003</c:v>
                </c:pt>
                <c:pt idx="4">
                  <c:v>204.73300000000006</c:v>
                </c:pt>
                <c:pt idx="5">
                  <c:v>205.72700000000012</c:v>
                </c:pt>
                <c:pt idx="6">
                  <c:v>206.73300000000006</c:v>
                </c:pt>
                <c:pt idx="7">
                  <c:v>207.72700000000012</c:v>
                </c:pt>
                <c:pt idx="8">
                  <c:v>208.72200000000007</c:v>
                </c:pt>
                <c:pt idx="9">
                  <c:v>209.71800000000007</c:v>
                </c:pt>
                <c:pt idx="10">
                  <c:v>210.71700000000004</c:v>
                </c:pt>
                <c:pt idx="11">
                  <c:v>211.7110000000001</c:v>
                </c:pt>
                <c:pt idx="12">
                  <c:v>212.70600000000007</c:v>
                </c:pt>
                <c:pt idx="13">
                  <c:v>213.70500000000004</c:v>
                </c:pt>
                <c:pt idx="14">
                  <c:v>214.708</c:v>
                </c:pt>
                <c:pt idx="15">
                  <c:v>215.70600000000007</c:v>
                </c:pt>
                <c:pt idx="16">
                  <c:v>216.70700000000011</c:v>
                </c:pt>
                <c:pt idx="17">
                  <c:v>217.70600000000007</c:v>
                </c:pt>
                <c:pt idx="18">
                  <c:v>218.70600000000007</c:v>
                </c:pt>
                <c:pt idx="19">
                  <c:v>219.70700000000011</c:v>
                </c:pt>
                <c:pt idx="20">
                  <c:v>220.71000000000006</c:v>
                </c:pt>
                <c:pt idx="21">
                  <c:v>221.70700000000011</c:v>
                </c:pt>
                <c:pt idx="22">
                  <c:v>222.70800000000003</c:v>
                </c:pt>
                <c:pt idx="23">
                  <c:v>223.70400000000001</c:v>
                </c:pt>
                <c:pt idx="24">
                  <c:v>224.70200000000006</c:v>
                </c:pt>
                <c:pt idx="25">
                  <c:v>225.70300000000009</c:v>
                </c:pt>
                <c:pt idx="26">
                  <c:v>226.70000000000002</c:v>
                </c:pt>
                <c:pt idx="27">
                  <c:v>227.71400000000008</c:v>
                </c:pt>
                <c:pt idx="28">
                  <c:v>228.71200000000002</c:v>
                </c:pt>
                <c:pt idx="29">
                  <c:v>229.70900000000006</c:v>
                </c:pt>
                <c:pt idx="30">
                  <c:v>230.70800000000003</c:v>
                </c:pt>
                <c:pt idx="31">
                  <c:v>231.70500000000004</c:v>
                </c:pt>
                <c:pt idx="32">
                  <c:v>232.70000000000002</c:v>
                </c:pt>
                <c:pt idx="33">
                  <c:v>233.69700000000003</c:v>
                </c:pt>
                <c:pt idx="34">
                  <c:v>234.69700000000003</c:v>
                </c:pt>
                <c:pt idx="35">
                  <c:v>235.6990000000001</c:v>
                </c:pt>
                <c:pt idx="36">
                  <c:v>236.69800000000006</c:v>
                </c:pt>
                <c:pt idx="37">
                  <c:v>237.69700000000006</c:v>
                </c:pt>
                <c:pt idx="38">
                  <c:v>238.69100000000009</c:v>
                </c:pt>
                <c:pt idx="39">
                  <c:v>239.69000000000008</c:v>
                </c:pt>
                <c:pt idx="40">
                  <c:v>240.69700000000006</c:v>
                </c:pt>
                <c:pt idx="41">
                  <c:v>241.69400000000007</c:v>
                </c:pt>
                <c:pt idx="42">
                  <c:v>242.703</c:v>
                </c:pt>
                <c:pt idx="43">
                  <c:v>243.69300000000004</c:v>
                </c:pt>
                <c:pt idx="44">
                  <c:v>244.69100000000012</c:v>
                </c:pt>
                <c:pt idx="45">
                  <c:v>245.69200000000001</c:v>
                </c:pt>
                <c:pt idx="46">
                  <c:v>246.69300000000004</c:v>
                </c:pt>
                <c:pt idx="47">
                  <c:v>247.68900000000005</c:v>
                </c:pt>
                <c:pt idx="48">
                  <c:v>248.69499999999999</c:v>
                </c:pt>
                <c:pt idx="49">
                  <c:v>249.69600000000003</c:v>
                </c:pt>
                <c:pt idx="50">
                  <c:v>250.69600000000003</c:v>
                </c:pt>
                <c:pt idx="51">
                  <c:v>251.70000000000005</c:v>
                </c:pt>
                <c:pt idx="52">
                  <c:v>252.7060000000001</c:v>
                </c:pt>
                <c:pt idx="53">
                  <c:v>253.69600000000003</c:v>
                </c:pt>
                <c:pt idx="54">
                  <c:v>254.71000000000009</c:v>
                </c:pt>
                <c:pt idx="55">
                  <c:v>255.70200000000008</c:v>
                </c:pt>
                <c:pt idx="56">
                  <c:v>256.69900000000001</c:v>
                </c:pt>
                <c:pt idx="57">
                  <c:v>257.69800000000009</c:v>
                </c:pt>
                <c:pt idx="58">
                  <c:v>258.69100000000003</c:v>
                </c:pt>
                <c:pt idx="59">
                  <c:v>259.69200000000001</c:v>
                </c:pt>
                <c:pt idx="60">
                  <c:v>260.69200000000001</c:v>
                </c:pt>
                <c:pt idx="61">
                  <c:v>261.68299999999999</c:v>
                </c:pt>
                <c:pt idx="62">
                  <c:v>262.68299999999999</c:v>
                </c:pt>
                <c:pt idx="63">
                  <c:v>263.68500000000006</c:v>
                </c:pt>
                <c:pt idx="64">
                  <c:v>264.67899999999997</c:v>
                </c:pt>
                <c:pt idx="65">
                  <c:v>265.67700000000008</c:v>
                </c:pt>
                <c:pt idx="66">
                  <c:v>266.67700000000008</c:v>
                </c:pt>
                <c:pt idx="67">
                  <c:v>267.67400000000009</c:v>
                </c:pt>
                <c:pt idx="68">
                  <c:v>268.67500000000001</c:v>
                </c:pt>
                <c:pt idx="69">
                  <c:v>269.67700000000008</c:v>
                </c:pt>
                <c:pt idx="70">
                  <c:v>270.68900000000008</c:v>
                </c:pt>
                <c:pt idx="71">
                  <c:v>271.68500000000006</c:v>
                </c:pt>
                <c:pt idx="72">
                  <c:v>272.68200000000007</c:v>
                </c:pt>
                <c:pt idx="73">
                  <c:v>273.67800000000011</c:v>
                </c:pt>
                <c:pt idx="74">
                  <c:v>274.68200000000007</c:v>
                </c:pt>
                <c:pt idx="75">
                  <c:v>275.68100000000004</c:v>
                </c:pt>
                <c:pt idx="76">
                  <c:v>276.67500000000001</c:v>
                </c:pt>
                <c:pt idx="77">
                  <c:v>277.67800000000011</c:v>
                </c:pt>
                <c:pt idx="78">
                  <c:v>278.67700000000008</c:v>
                </c:pt>
                <c:pt idx="79">
                  <c:v>279.68000000000006</c:v>
                </c:pt>
                <c:pt idx="80">
                  <c:v>280.67500000000001</c:v>
                </c:pt>
                <c:pt idx="81">
                  <c:v>281.67400000000009</c:v>
                </c:pt>
                <c:pt idx="82">
                  <c:v>282.67900000000003</c:v>
                </c:pt>
                <c:pt idx="83">
                  <c:v>283.67500000000001</c:v>
                </c:pt>
                <c:pt idx="84">
                  <c:v>284.67099999999999</c:v>
                </c:pt>
                <c:pt idx="85">
                  <c:v>285.67099999999999</c:v>
                </c:pt>
                <c:pt idx="86">
                  <c:v>286.66000000000003</c:v>
                </c:pt>
                <c:pt idx="87">
                  <c:v>287.66100000000006</c:v>
                </c:pt>
                <c:pt idx="88">
                  <c:v>288.65500000000009</c:v>
                </c:pt>
                <c:pt idx="89">
                  <c:v>289.65100000000012</c:v>
                </c:pt>
                <c:pt idx="90">
                  <c:v>290.65000000000009</c:v>
                </c:pt>
                <c:pt idx="91">
                  <c:v>291.64600000000007</c:v>
                </c:pt>
                <c:pt idx="92">
                  <c:v>292.65600000000001</c:v>
                </c:pt>
                <c:pt idx="93">
                  <c:v>293.65400000000011</c:v>
                </c:pt>
                <c:pt idx="94">
                  <c:v>294.65800000000007</c:v>
                </c:pt>
                <c:pt idx="95">
                  <c:v>295.64700000000011</c:v>
                </c:pt>
                <c:pt idx="96">
                  <c:v>296.64100000000002</c:v>
                </c:pt>
                <c:pt idx="97">
                  <c:v>297.64800000000002</c:v>
                </c:pt>
                <c:pt idx="98">
                  <c:v>298.64600000000007</c:v>
                </c:pt>
                <c:pt idx="99">
                  <c:v>299.65000000000009</c:v>
                </c:pt>
                <c:pt idx="100">
                  <c:v>300.64900000000006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1980248"/>
        <c:axId val="301981424"/>
      </c:scatterChart>
      <c:valAx>
        <c:axId val="301980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981424"/>
        <c:crosses val="autoZero"/>
        <c:crossBetween val="midCat"/>
      </c:valAx>
      <c:valAx>
        <c:axId val="30198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980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9892694663167102"/>
                  <c:y val="6.247995042286380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'CsOH 4'!$L$366:$L$467</c:f>
              <c:numCache>
                <c:formatCode>0.00E+00</c:formatCode>
                <c:ptCount val="102"/>
                <c:pt idx="0">
                  <c:v>-13.323445824291131</c:v>
                </c:pt>
                <c:pt idx="1">
                  <c:v>-13.284388311290972</c:v>
                </c:pt>
                <c:pt idx="2">
                  <c:v>-13.222703184605292</c:v>
                </c:pt>
                <c:pt idx="3">
                  <c:v>-13.173109453122278</c:v>
                </c:pt>
                <c:pt idx="4">
                  <c:v>-13.110835084267956</c:v>
                </c:pt>
                <c:pt idx="5">
                  <c:v>-13.062835827739777</c:v>
                </c:pt>
                <c:pt idx="6">
                  <c:v>-13.020849751548122</c:v>
                </c:pt>
                <c:pt idx="7">
                  <c:v>-12.97222071897461</c:v>
                </c:pt>
                <c:pt idx="8">
                  <c:v>-12.920451634178811</c:v>
                </c:pt>
                <c:pt idx="9">
                  <c:v>-12.857490723117166</c:v>
                </c:pt>
                <c:pt idx="10">
                  <c:v>-12.778241899537216</c:v>
                </c:pt>
                <c:pt idx="11">
                  <c:v>-12.732881997877373</c:v>
                </c:pt>
                <c:pt idx="12">
                  <c:v>-12.690973895310233</c:v>
                </c:pt>
                <c:pt idx="13">
                  <c:v>-12.629501133387741</c:v>
                </c:pt>
                <c:pt idx="14">
                  <c:v>-12.563076214888897</c:v>
                </c:pt>
                <c:pt idx="15">
                  <c:v>-12.497267547415575</c:v>
                </c:pt>
                <c:pt idx="16">
                  <c:v>-12.448457631638536</c:v>
                </c:pt>
                <c:pt idx="17">
                  <c:v>-12.395075673724651</c:v>
                </c:pt>
                <c:pt idx="18">
                  <c:v>-12.324980063067017</c:v>
                </c:pt>
                <c:pt idx="19">
                  <c:v>-12.270139811106567</c:v>
                </c:pt>
                <c:pt idx="20">
                  <c:v>-12.213228185452344</c:v>
                </c:pt>
                <c:pt idx="21">
                  <c:v>-12.151217103487436</c:v>
                </c:pt>
                <c:pt idx="22">
                  <c:v>-12.107868475539805</c:v>
                </c:pt>
                <c:pt idx="23">
                  <c:v>-12.056598024301223</c:v>
                </c:pt>
                <c:pt idx="24">
                  <c:v>-11.995758236874311</c:v>
                </c:pt>
                <c:pt idx="25">
                  <c:v>-11.941383393634126</c:v>
                </c:pt>
                <c:pt idx="26">
                  <c:v>-11.875260683797221</c:v>
                </c:pt>
                <c:pt idx="27">
                  <c:v>-11.82606621002811</c:v>
                </c:pt>
                <c:pt idx="28">
                  <c:v>-11.761703541084872</c:v>
                </c:pt>
                <c:pt idx="29">
                  <c:v>-11.712624743521715</c:v>
                </c:pt>
                <c:pt idx="30">
                  <c:v>-11.658756185181804</c:v>
                </c:pt>
                <c:pt idx="31">
                  <c:v>-11.602916914331528</c:v>
                </c:pt>
                <c:pt idx="32">
                  <c:v>-11.550949294674353</c:v>
                </c:pt>
                <c:pt idx="33">
                  <c:v>-11.491917681813248</c:v>
                </c:pt>
                <c:pt idx="34">
                  <c:v>-11.4336892362596</c:v>
                </c:pt>
                <c:pt idx="35">
                  <c:v>-11.377669310602748</c:v>
                </c:pt>
                <c:pt idx="36">
                  <c:v>-11.328506110094128</c:v>
                </c:pt>
                <c:pt idx="37">
                  <c:v>-11.272563013466765</c:v>
                </c:pt>
                <c:pt idx="38">
                  <c:v>-11.21995738808921</c:v>
                </c:pt>
                <c:pt idx="39">
                  <c:v>-11.163008303494875</c:v>
                </c:pt>
                <c:pt idx="40">
                  <c:v>-11.110471552631566</c:v>
                </c:pt>
                <c:pt idx="41">
                  <c:v>-11.058409909109026</c:v>
                </c:pt>
                <c:pt idx="42">
                  <c:v>-11.007771896941692</c:v>
                </c:pt>
                <c:pt idx="43">
                  <c:v>-10.952087566972757</c:v>
                </c:pt>
                <c:pt idx="44">
                  <c:v>-10.905172787427231</c:v>
                </c:pt>
                <c:pt idx="45">
                  <c:v>-10.852957683108102</c:v>
                </c:pt>
                <c:pt idx="46">
                  <c:v>-10.799010436814617</c:v>
                </c:pt>
                <c:pt idx="47">
                  <c:v>-10.750219573040917</c:v>
                </c:pt>
                <c:pt idx="48">
                  <c:v>-10.698299862888422</c:v>
                </c:pt>
                <c:pt idx="49">
                  <c:v>-10.64581237232427</c:v>
                </c:pt>
                <c:pt idx="50">
                  <c:v>-10.60216198022199</c:v>
                </c:pt>
                <c:pt idx="51">
                  <c:v>-10.555404501915744</c:v>
                </c:pt>
                <c:pt idx="52">
                  <c:v>-10.507254829947044</c:v>
                </c:pt>
                <c:pt idx="53">
                  <c:v>-10.461024003791229</c:v>
                </c:pt>
                <c:pt idx="54">
                  <c:v>-10.416111458910169</c:v>
                </c:pt>
                <c:pt idx="55">
                  <c:v>-10.369811559901544</c:v>
                </c:pt>
                <c:pt idx="56">
                  <c:v>-10.324085587980484</c:v>
                </c:pt>
                <c:pt idx="57">
                  <c:v>-10.278623281586929</c:v>
                </c:pt>
                <c:pt idx="58">
                  <c:v>-10.234388935219014</c:v>
                </c:pt>
                <c:pt idx="59">
                  <c:v>-10.190636433826251</c:v>
                </c:pt>
                <c:pt idx="60">
                  <c:v>-10.147967106165334</c:v>
                </c:pt>
                <c:pt idx="61">
                  <c:v>-10.105966103406754</c:v>
                </c:pt>
                <c:pt idx="62">
                  <c:v>-10.063522510822846</c:v>
                </c:pt>
                <c:pt idx="63">
                  <c:v>-10.022291359001811</c:v>
                </c:pt>
                <c:pt idx="64">
                  <c:v>-9.98239656974628</c:v>
                </c:pt>
                <c:pt idx="65">
                  <c:v>-9.9424508588214007</c:v>
                </c:pt>
                <c:pt idx="66">
                  <c:v>-9.9022463231801012</c:v>
                </c:pt>
                <c:pt idx="67">
                  <c:v>-9.8627910058841284</c:v>
                </c:pt>
                <c:pt idx="68">
                  <c:v>-9.824585803200387</c:v>
                </c:pt>
                <c:pt idx="69">
                  <c:v>-9.7861045969010849</c:v>
                </c:pt>
                <c:pt idx="70">
                  <c:v>-9.7498793055132325</c:v>
                </c:pt>
                <c:pt idx="71">
                  <c:v>-9.7126077224606195</c:v>
                </c:pt>
                <c:pt idx="72">
                  <c:v>-9.6759727689934198</c:v>
                </c:pt>
                <c:pt idx="73">
                  <c:v>-9.6412140614191824</c:v>
                </c:pt>
                <c:pt idx="74">
                  <c:v>-9.6067456446144295</c:v>
                </c:pt>
                <c:pt idx="75">
                  <c:v>-9.5727776003188829</c:v>
                </c:pt>
                <c:pt idx="76">
                  <c:v>-9.5389347208012811</c:v>
                </c:pt>
                <c:pt idx="77">
                  <c:v>-9.5066071881198546</c:v>
                </c:pt>
                <c:pt idx="78">
                  <c:v>-9.4745585538871211</c:v>
                </c:pt>
                <c:pt idx="79">
                  <c:v>-9.4433587694925993</c:v>
                </c:pt>
                <c:pt idx="80">
                  <c:v>-9.4113408996047614</c:v>
                </c:pt>
                <c:pt idx="81">
                  <c:v>-9.3800450572886831</c:v>
                </c:pt>
                <c:pt idx="82">
                  <c:v>-9.3501497154747568</c:v>
                </c:pt>
                <c:pt idx="83">
                  <c:v>-9.3201184083044666</c:v>
                </c:pt>
                <c:pt idx="84">
                  <c:v>-9.2899031948128687</c:v>
                </c:pt>
                <c:pt idx="85">
                  <c:v>-9.2603303055812169</c:v>
                </c:pt>
                <c:pt idx="86">
                  <c:v>-9.2311698062582686</c:v>
                </c:pt>
                <c:pt idx="87">
                  <c:v>-9.2027492575303693</c:v>
                </c:pt>
                <c:pt idx="88">
                  <c:v>-9.1749153147579889</c:v>
                </c:pt>
                <c:pt idx="89">
                  <c:v>-9.1481922054612497</c:v>
                </c:pt>
                <c:pt idx="90">
                  <c:v>-9.1215880113783925</c:v>
                </c:pt>
                <c:pt idx="91">
                  <c:v>-9.0950315056651689</c:v>
                </c:pt>
                <c:pt idx="92">
                  <c:v>-9.069526808834981</c:v>
                </c:pt>
                <c:pt idx="93">
                  <c:v>-9.0440719805044765</c:v>
                </c:pt>
                <c:pt idx="94">
                  <c:v>-9.0192738309295404</c:v>
                </c:pt>
                <c:pt idx="95">
                  <c:v>-8.9950435256882759</c:v>
                </c:pt>
                <c:pt idx="96">
                  <c:v>-8.9710243036624195</c:v>
                </c:pt>
                <c:pt idx="97">
                  <c:v>-8.9470227159770186</c:v>
                </c:pt>
                <c:pt idx="98">
                  <c:v>-8.9224658180501493</c:v>
                </c:pt>
                <c:pt idx="99">
                  <c:v>-8.8991419882613414</c:v>
                </c:pt>
                <c:pt idx="100">
                  <c:v>-8.8764213921426869</c:v>
                </c:pt>
                <c:pt idx="101">
                  <c:v>-8.8541985701324428</c:v>
                </c:pt>
              </c:numCache>
            </c:numRef>
          </c:xVal>
          <c:yVal>
            <c:numRef>
              <c:f>'CsOH 4'!$M$366:$M$467</c:f>
              <c:numCache>
                <c:formatCode>General</c:formatCode>
                <c:ptCount val="102"/>
                <c:pt idx="0">
                  <c:v>200.01999999999998</c:v>
                </c:pt>
                <c:pt idx="1">
                  <c:v>201.01799999999992</c:v>
                </c:pt>
                <c:pt idx="2">
                  <c:v>202.01899999999995</c:v>
                </c:pt>
                <c:pt idx="3">
                  <c:v>203.01899999999995</c:v>
                </c:pt>
                <c:pt idx="4">
                  <c:v>204.01399999999992</c:v>
                </c:pt>
                <c:pt idx="5">
                  <c:v>205.01300000000001</c:v>
                </c:pt>
                <c:pt idx="6">
                  <c:v>206.01899999999995</c:v>
                </c:pt>
                <c:pt idx="7">
                  <c:v>207.01199999999997</c:v>
                </c:pt>
                <c:pt idx="8">
                  <c:v>208.00999999999991</c:v>
                </c:pt>
                <c:pt idx="9">
                  <c:v>209.01399999999992</c:v>
                </c:pt>
                <c:pt idx="10">
                  <c:v>210.01599999999999</c:v>
                </c:pt>
                <c:pt idx="11">
                  <c:v>211.01399999999992</c:v>
                </c:pt>
                <c:pt idx="12">
                  <c:v>212.00299999999993</c:v>
                </c:pt>
                <c:pt idx="13">
                  <c:v>213.001</c:v>
                </c:pt>
                <c:pt idx="14">
                  <c:v>214.00399999999996</c:v>
                </c:pt>
                <c:pt idx="15">
                  <c:v>215.00699999999995</c:v>
                </c:pt>
                <c:pt idx="16">
                  <c:v>216.01099999999997</c:v>
                </c:pt>
                <c:pt idx="17">
                  <c:v>217.00299999999996</c:v>
                </c:pt>
                <c:pt idx="18">
                  <c:v>217.99400000000003</c:v>
                </c:pt>
                <c:pt idx="19">
                  <c:v>218.99999999999997</c:v>
                </c:pt>
                <c:pt idx="20">
                  <c:v>220.001</c:v>
                </c:pt>
                <c:pt idx="21">
                  <c:v>220.99099999999993</c:v>
                </c:pt>
                <c:pt idx="22">
                  <c:v>221.982</c:v>
                </c:pt>
                <c:pt idx="23">
                  <c:v>222.98200000000003</c:v>
                </c:pt>
                <c:pt idx="24">
                  <c:v>223.97099999999992</c:v>
                </c:pt>
                <c:pt idx="25">
                  <c:v>224.97499999999994</c:v>
                </c:pt>
                <c:pt idx="26">
                  <c:v>225.98399999999995</c:v>
                </c:pt>
                <c:pt idx="27">
                  <c:v>226.98499999999999</c:v>
                </c:pt>
                <c:pt idx="28">
                  <c:v>227.97800000000001</c:v>
                </c:pt>
                <c:pt idx="29">
                  <c:v>228.98699999999994</c:v>
                </c:pt>
                <c:pt idx="30">
                  <c:v>229.98499999999999</c:v>
                </c:pt>
                <c:pt idx="31">
                  <c:v>230.97999999999996</c:v>
                </c:pt>
                <c:pt idx="32">
                  <c:v>231.97499999999994</c:v>
                </c:pt>
                <c:pt idx="33">
                  <c:v>232.98399999999998</c:v>
                </c:pt>
                <c:pt idx="34">
                  <c:v>233.98099999999999</c:v>
                </c:pt>
                <c:pt idx="35">
                  <c:v>234.9859999999999</c:v>
                </c:pt>
                <c:pt idx="36">
                  <c:v>235.97299999999998</c:v>
                </c:pt>
                <c:pt idx="37">
                  <c:v>236.98099999999999</c:v>
                </c:pt>
                <c:pt idx="38">
                  <c:v>237.98399999999998</c:v>
                </c:pt>
                <c:pt idx="39">
                  <c:v>238.98599999999993</c:v>
                </c:pt>
                <c:pt idx="40">
                  <c:v>239.98199999999991</c:v>
                </c:pt>
                <c:pt idx="41">
                  <c:v>240.98699999999994</c:v>
                </c:pt>
                <c:pt idx="42">
                  <c:v>241.98599999999993</c:v>
                </c:pt>
                <c:pt idx="43">
                  <c:v>242.98699999999997</c:v>
                </c:pt>
                <c:pt idx="44">
                  <c:v>243.97899999999996</c:v>
                </c:pt>
                <c:pt idx="45">
                  <c:v>244.98299999999995</c:v>
                </c:pt>
                <c:pt idx="46">
                  <c:v>245.98299999999995</c:v>
                </c:pt>
                <c:pt idx="47">
                  <c:v>246.98099999999999</c:v>
                </c:pt>
                <c:pt idx="48">
                  <c:v>247.97099999999995</c:v>
                </c:pt>
                <c:pt idx="49">
                  <c:v>248.96799999999996</c:v>
                </c:pt>
                <c:pt idx="50">
                  <c:v>249.965</c:v>
                </c:pt>
                <c:pt idx="51">
                  <c:v>250.977</c:v>
                </c:pt>
                <c:pt idx="52">
                  <c:v>251.97899999999996</c:v>
                </c:pt>
                <c:pt idx="53">
                  <c:v>252.97300000000001</c:v>
                </c:pt>
                <c:pt idx="54">
                  <c:v>253.96999999999991</c:v>
                </c:pt>
                <c:pt idx="55">
                  <c:v>254.96999999999991</c:v>
                </c:pt>
                <c:pt idx="56">
                  <c:v>255.97499999999997</c:v>
                </c:pt>
                <c:pt idx="57">
                  <c:v>256.96599999999989</c:v>
                </c:pt>
                <c:pt idx="58">
                  <c:v>257.96999999999991</c:v>
                </c:pt>
                <c:pt idx="59">
                  <c:v>258.96899999999999</c:v>
                </c:pt>
                <c:pt idx="60">
                  <c:v>259.976</c:v>
                </c:pt>
                <c:pt idx="61">
                  <c:v>260.97300000000001</c:v>
                </c:pt>
                <c:pt idx="62">
                  <c:v>261.96699999999993</c:v>
                </c:pt>
                <c:pt idx="63">
                  <c:v>262.96699999999993</c:v>
                </c:pt>
                <c:pt idx="64">
                  <c:v>263.96599999999989</c:v>
                </c:pt>
                <c:pt idx="65">
                  <c:v>264.97300000000001</c:v>
                </c:pt>
                <c:pt idx="66">
                  <c:v>265.96599999999995</c:v>
                </c:pt>
                <c:pt idx="67">
                  <c:v>266.97700000000003</c:v>
                </c:pt>
                <c:pt idx="68">
                  <c:v>267.96500000000003</c:v>
                </c:pt>
                <c:pt idx="69">
                  <c:v>268.97399999999993</c:v>
                </c:pt>
                <c:pt idx="70">
                  <c:v>269.964</c:v>
                </c:pt>
                <c:pt idx="71">
                  <c:v>270.94900000000001</c:v>
                </c:pt>
                <c:pt idx="72">
                  <c:v>271.94900000000001</c:v>
                </c:pt>
                <c:pt idx="73">
                  <c:v>272.95899999999995</c:v>
                </c:pt>
                <c:pt idx="74">
                  <c:v>273.96100000000001</c:v>
                </c:pt>
                <c:pt idx="75">
                  <c:v>274.94499999999999</c:v>
                </c:pt>
                <c:pt idx="76">
                  <c:v>275.95099999999996</c:v>
                </c:pt>
                <c:pt idx="77">
                  <c:v>276.93700000000001</c:v>
                </c:pt>
                <c:pt idx="78">
                  <c:v>277.95499999999993</c:v>
                </c:pt>
                <c:pt idx="79">
                  <c:v>278.94799999999998</c:v>
                </c:pt>
                <c:pt idx="80">
                  <c:v>279.94399999999996</c:v>
                </c:pt>
                <c:pt idx="81">
                  <c:v>280.93899999999996</c:v>
                </c:pt>
                <c:pt idx="82">
                  <c:v>281.92699999999991</c:v>
                </c:pt>
                <c:pt idx="83">
                  <c:v>282.93400000000003</c:v>
                </c:pt>
                <c:pt idx="84">
                  <c:v>283.93</c:v>
                </c:pt>
                <c:pt idx="85">
                  <c:v>284.93099999999993</c:v>
                </c:pt>
                <c:pt idx="86">
                  <c:v>285.93299999999999</c:v>
                </c:pt>
                <c:pt idx="87">
                  <c:v>286.92699999999991</c:v>
                </c:pt>
                <c:pt idx="88">
                  <c:v>287.94999999999993</c:v>
                </c:pt>
                <c:pt idx="89">
                  <c:v>288.94199999999989</c:v>
                </c:pt>
                <c:pt idx="90">
                  <c:v>289.94</c:v>
                </c:pt>
                <c:pt idx="91">
                  <c:v>290.93799999999993</c:v>
                </c:pt>
                <c:pt idx="92">
                  <c:v>291.93</c:v>
                </c:pt>
                <c:pt idx="93">
                  <c:v>292.93</c:v>
                </c:pt>
                <c:pt idx="94">
                  <c:v>293.93700000000001</c:v>
                </c:pt>
                <c:pt idx="95">
                  <c:v>294.94799999999998</c:v>
                </c:pt>
                <c:pt idx="96">
                  <c:v>295.94199999999995</c:v>
                </c:pt>
                <c:pt idx="97">
                  <c:v>296.94399999999996</c:v>
                </c:pt>
                <c:pt idx="98">
                  <c:v>297.93399999999991</c:v>
                </c:pt>
                <c:pt idx="99">
                  <c:v>298.928</c:v>
                </c:pt>
                <c:pt idx="100">
                  <c:v>299.93899999999996</c:v>
                </c:pt>
                <c:pt idx="101">
                  <c:v>300.93499999999995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665752"/>
        <c:axId val="313196744"/>
      </c:scatterChart>
      <c:valAx>
        <c:axId val="365665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196744"/>
        <c:crosses val="autoZero"/>
        <c:crossBetween val="midCat"/>
      </c:valAx>
      <c:valAx>
        <c:axId val="313196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665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76200</xdr:colOff>
      <xdr:row>559</xdr:row>
      <xdr:rowOff>80962</xdr:rowOff>
    </xdr:from>
    <xdr:to>
      <xdr:col>22</xdr:col>
      <xdr:colOff>381000</xdr:colOff>
      <xdr:row>573</xdr:row>
      <xdr:rowOff>157162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114300</xdr:colOff>
      <xdr:row>571</xdr:row>
      <xdr:rowOff>119062</xdr:rowOff>
    </xdr:from>
    <xdr:to>
      <xdr:col>21</xdr:col>
      <xdr:colOff>419100</xdr:colOff>
      <xdr:row>586</xdr:row>
      <xdr:rowOff>4762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100012</xdr:colOff>
      <xdr:row>582</xdr:row>
      <xdr:rowOff>176212</xdr:rowOff>
    </xdr:from>
    <xdr:to>
      <xdr:col>11</xdr:col>
      <xdr:colOff>404812</xdr:colOff>
      <xdr:row>597</xdr:row>
      <xdr:rowOff>61912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233362</xdr:colOff>
      <xdr:row>572</xdr:row>
      <xdr:rowOff>185737</xdr:rowOff>
    </xdr:from>
    <xdr:to>
      <xdr:col>20</xdr:col>
      <xdr:colOff>538162</xdr:colOff>
      <xdr:row>587</xdr:row>
      <xdr:rowOff>71437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242887</xdr:colOff>
      <xdr:row>572</xdr:row>
      <xdr:rowOff>71437</xdr:rowOff>
    </xdr:from>
    <xdr:to>
      <xdr:col>20</xdr:col>
      <xdr:colOff>547687</xdr:colOff>
      <xdr:row>586</xdr:row>
      <xdr:rowOff>147637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280987</xdr:colOff>
      <xdr:row>572</xdr:row>
      <xdr:rowOff>23812</xdr:rowOff>
    </xdr:from>
    <xdr:to>
      <xdr:col>20</xdr:col>
      <xdr:colOff>585787</xdr:colOff>
      <xdr:row>586</xdr:row>
      <xdr:rowOff>100012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176212</xdr:colOff>
      <xdr:row>573</xdr:row>
      <xdr:rowOff>80962</xdr:rowOff>
    </xdr:from>
    <xdr:to>
      <xdr:col>20</xdr:col>
      <xdr:colOff>481012</xdr:colOff>
      <xdr:row>587</xdr:row>
      <xdr:rowOff>157162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328612</xdr:colOff>
      <xdr:row>543</xdr:row>
      <xdr:rowOff>166687</xdr:rowOff>
    </xdr:from>
    <xdr:to>
      <xdr:col>21</xdr:col>
      <xdr:colOff>23812</xdr:colOff>
      <xdr:row>558</xdr:row>
      <xdr:rowOff>52387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242887</xdr:colOff>
      <xdr:row>570</xdr:row>
      <xdr:rowOff>33337</xdr:rowOff>
    </xdr:from>
    <xdr:to>
      <xdr:col>20</xdr:col>
      <xdr:colOff>547687</xdr:colOff>
      <xdr:row>584</xdr:row>
      <xdr:rowOff>109537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01"/>
  <sheetViews>
    <sheetView topLeftCell="A546" workbookViewId="0">
      <selection activeCell="H610" sqref="H610"/>
    </sheetView>
  </sheetViews>
  <sheetFormatPr defaultRowHeight="15" x14ac:dyDescent="0.25"/>
  <sheetData>
    <row r="1" spans="1:13" x14ac:dyDescent="0.25">
      <c r="A1" s="1">
        <f>D1-0.037</f>
        <v>0.19975699999999999</v>
      </c>
      <c r="B1" s="1">
        <v>3.8660500000000001E-7</v>
      </c>
      <c r="D1" s="1">
        <v>0.236757</v>
      </c>
      <c r="K1" s="1"/>
      <c r="L1" s="1">
        <f>LN(B1)</f>
        <v>-14.765862336991459</v>
      </c>
      <c r="M1">
        <f>(A1-0.365)*1000</f>
        <v>-165.24299999999999</v>
      </c>
    </row>
    <row r="2" spans="1:13" x14ac:dyDescent="0.25">
      <c r="A2" s="1">
        <f t="shared" ref="A2:A65" si="0">D2-0.037</f>
        <v>0.20075399999999999</v>
      </c>
      <c r="B2" s="1">
        <v>3.60027E-7</v>
      </c>
      <c r="D2" s="1">
        <v>0.23775399999999999</v>
      </c>
      <c r="K2" s="1"/>
      <c r="L2" s="1">
        <f t="shared" ref="L2:L65" si="1">LN(B2)</f>
        <v>-14.837086808308614</v>
      </c>
      <c r="M2">
        <f t="shared" ref="M2:M65" si="2">(A2-0.365)*1000</f>
        <v>-164.24600000000001</v>
      </c>
    </row>
    <row r="3" spans="1:13" x14ac:dyDescent="0.25">
      <c r="A3" s="1">
        <f t="shared" si="0"/>
        <v>0.20174899999999998</v>
      </c>
      <c r="B3" s="1">
        <v>3.5770399999999998E-7</v>
      </c>
      <c r="D3" s="1">
        <v>0.23874899999999999</v>
      </c>
      <c r="K3" s="1"/>
      <c r="L3" s="1">
        <f t="shared" si="1"/>
        <v>-14.843560008188749</v>
      </c>
      <c r="M3">
        <f t="shared" si="2"/>
        <v>-163.251</v>
      </c>
    </row>
    <row r="4" spans="1:13" x14ac:dyDescent="0.25">
      <c r="A4" s="1">
        <f t="shared" si="0"/>
        <v>0.20275199999999999</v>
      </c>
      <c r="B4" s="1">
        <v>3.6828099999999999E-7</v>
      </c>
      <c r="D4" s="1">
        <v>0.23975199999999999</v>
      </c>
      <c r="K4" s="1"/>
      <c r="L4" s="1">
        <f t="shared" si="1"/>
        <v>-14.814419603205156</v>
      </c>
      <c r="M4">
        <f t="shared" si="2"/>
        <v>-162.24799999999999</v>
      </c>
    </row>
    <row r="5" spans="1:13" x14ac:dyDescent="0.25">
      <c r="A5" s="1">
        <f t="shared" si="0"/>
        <v>0.20375499999999999</v>
      </c>
      <c r="B5" s="1">
        <v>3.4842699999999997E-7</v>
      </c>
      <c r="D5" s="1">
        <v>0.240755</v>
      </c>
      <c r="K5" s="1"/>
      <c r="L5" s="1">
        <f t="shared" si="1"/>
        <v>-14.869837097841074</v>
      </c>
      <c r="M5">
        <f t="shared" si="2"/>
        <v>-161.245</v>
      </c>
    </row>
    <row r="6" spans="1:13" x14ac:dyDescent="0.25">
      <c r="A6" s="1">
        <f t="shared" si="0"/>
        <v>0.20476</v>
      </c>
      <c r="B6" s="1">
        <v>3.2423500000000002E-7</v>
      </c>
      <c r="D6" s="1">
        <v>0.24176</v>
      </c>
      <c r="K6" s="1"/>
      <c r="L6" s="1">
        <f t="shared" si="1"/>
        <v>-14.941797275421301</v>
      </c>
      <c r="M6">
        <f t="shared" si="2"/>
        <v>-160.23999999999998</v>
      </c>
    </row>
    <row r="7" spans="1:13" x14ac:dyDescent="0.25">
      <c r="A7" s="1">
        <f t="shared" si="0"/>
        <v>0.205762</v>
      </c>
      <c r="B7" s="1">
        <v>3.46023E-7</v>
      </c>
      <c r="D7" s="1">
        <v>0.24276200000000001</v>
      </c>
      <c r="K7" s="1"/>
      <c r="L7" s="1">
        <f t="shared" si="1"/>
        <v>-14.876760590109546</v>
      </c>
      <c r="M7">
        <f t="shared" si="2"/>
        <v>-159.238</v>
      </c>
    </row>
    <row r="8" spans="1:13" x14ac:dyDescent="0.25">
      <c r="A8" s="1">
        <f t="shared" si="0"/>
        <v>0.20676</v>
      </c>
      <c r="B8" s="1">
        <v>3.1655200000000001E-7</v>
      </c>
      <c r="D8" s="1">
        <v>0.24376</v>
      </c>
      <c r="K8" s="1"/>
      <c r="L8" s="1">
        <f t="shared" si="1"/>
        <v>-14.965778311859033</v>
      </c>
      <c r="M8">
        <f t="shared" si="2"/>
        <v>-158.23999999999998</v>
      </c>
    </row>
    <row r="9" spans="1:13" x14ac:dyDescent="0.25">
      <c r="A9" s="1">
        <f t="shared" si="0"/>
        <v>0.20775399999999999</v>
      </c>
      <c r="B9" s="1">
        <v>2.9568000000000001E-7</v>
      </c>
      <c r="D9" s="1">
        <v>0.244754</v>
      </c>
      <c r="K9" s="1"/>
      <c r="L9" s="1">
        <f t="shared" si="1"/>
        <v>-15.033988048493091</v>
      </c>
      <c r="M9">
        <f t="shared" si="2"/>
        <v>-157.24600000000001</v>
      </c>
    </row>
    <row r="10" spans="1:13" x14ac:dyDescent="0.25">
      <c r="A10" s="1">
        <f t="shared" si="0"/>
        <v>0.208755</v>
      </c>
      <c r="B10" s="1">
        <v>2.8126000000000002E-7</v>
      </c>
      <c r="D10" s="1">
        <v>0.245755</v>
      </c>
      <c r="K10" s="1"/>
      <c r="L10" s="1">
        <f t="shared" si="1"/>
        <v>-15.083986328504309</v>
      </c>
      <c r="M10">
        <f t="shared" si="2"/>
        <v>-156.245</v>
      </c>
    </row>
    <row r="11" spans="1:13" x14ac:dyDescent="0.25">
      <c r="A11" s="1">
        <f t="shared" si="0"/>
        <v>0.209756</v>
      </c>
      <c r="B11" s="1">
        <v>2.6567200000000002E-7</v>
      </c>
      <c r="D11" s="1">
        <v>0.246756</v>
      </c>
      <c r="K11" s="1"/>
      <c r="L11" s="1">
        <f t="shared" si="1"/>
        <v>-15.141003371743503</v>
      </c>
      <c r="M11">
        <f t="shared" si="2"/>
        <v>-155.244</v>
      </c>
    </row>
    <row r="12" spans="1:13" x14ac:dyDescent="0.25">
      <c r="A12" s="1">
        <f t="shared" si="0"/>
        <v>0.210757</v>
      </c>
      <c r="B12" s="1">
        <v>2.6972600000000002E-7</v>
      </c>
      <c r="D12" s="1">
        <v>0.24775700000000001</v>
      </c>
      <c r="K12" s="1"/>
      <c r="L12" s="1">
        <f t="shared" si="1"/>
        <v>-15.12585920803604</v>
      </c>
      <c r="M12">
        <f t="shared" si="2"/>
        <v>-154.24299999999999</v>
      </c>
    </row>
    <row r="13" spans="1:13" x14ac:dyDescent="0.25">
      <c r="A13" s="1">
        <f t="shared" si="0"/>
        <v>0.211755</v>
      </c>
      <c r="B13" s="1">
        <v>2.9611999999999998E-7</v>
      </c>
      <c r="D13" s="1">
        <v>0.248755</v>
      </c>
      <c r="K13" s="1"/>
      <c r="L13" s="1">
        <f t="shared" si="1"/>
        <v>-15.032501059371514</v>
      </c>
      <c r="M13">
        <f t="shared" si="2"/>
        <v>-153.245</v>
      </c>
    </row>
    <row r="14" spans="1:13" x14ac:dyDescent="0.25">
      <c r="A14" s="1">
        <f t="shared" si="0"/>
        <v>0.212751</v>
      </c>
      <c r="B14" s="1">
        <v>2.70272E-7</v>
      </c>
      <c r="D14" s="1">
        <v>0.249751</v>
      </c>
      <c r="K14" s="1"/>
      <c r="L14" s="1">
        <f t="shared" si="1"/>
        <v>-15.123836977634932</v>
      </c>
      <c r="M14">
        <f t="shared" si="2"/>
        <v>-152.249</v>
      </c>
    </row>
    <row r="15" spans="1:13" x14ac:dyDescent="0.25">
      <c r="A15" s="1">
        <f t="shared" si="0"/>
        <v>0.213755</v>
      </c>
      <c r="B15" s="1">
        <v>2.3769699999999999E-7</v>
      </c>
      <c r="D15" s="1">
        <v>0.25075500000000001</v>
      </c>
      <c r="K15" s="1"/>
      <c r="L15" s="1">
        <f t="shared" si="1"/>
        <v>-15.252269083610686</v>
      </c>
      <c r="M15">
        <f t="shared" si="2"/>
        <v>-151.245</v>
      </c>
    </row>
    <row r="16" spans="1:13" x14ac:dyDescent="0.25">
      <c r="A16" s="1">
        <f t="shared" si="0"/>
        <v>0.21474699999999999</v>
      </c>
      <c r="B16" s="1">
        <v>2.4047100000000001E-7</v>
      </c>
      <c r="D16" s="1">
        <v>0.251747</v>
      </c>
      <c r="K16" s="1"/>
      <c r="L16" s="1">
        <f t="shared" si="1"/>
        <v>-15.240666336791787</v>
      </c>
      <c r="M16">
        <f t="shared" si="2"/>
        <v>-150.25299999999999</v>
      </c>
    </row>
    <row r="17" spans="1:13" x14ac:dyDescent="0.25">
      <c r="A17" s="1">
        <f t="shared" si="0"/>
        <v>0.215749</v>
      </c>
      <c r="B17" s="1">
        <v>2.4884800000000001E-7</v>
      </c>
      <c r="D17" s="1">
        <v>0.252749</v>
      </c>
      <c r="K17" s="1"/>
      <c r="L17" s="1">
        <f t="shared" si="1"/>
        <v>-15.206423568644206</v>
      </c>
      <c r="M17">
        <f t="shared" si="2"/>
        <v>-149.251</v>
      </c>
    </row>
    <row r="18" spans="1:13" x14ac:dyDescent="0.25">
      <c r="A18" s="1">
        <f t="shared" si="0"/>
        <v>0.216749</v>
      </c>
      <c r="B18" s="1">
        <v>2.07896E-7</v>
      </c>
      <c r="D18" s="1">
        <v>0.253749</v>
      </c>
      <c r="K18" s="1"/>
      <c r="L18" s="1">
        <f t="shared" si="1"/>
        <v>-15.386227882286775</v>
      </c>
      <c r="M18">
        <f t="shared" si="2"/>
        <v>-148.251</v>
      </c>
    </row>
    <row r="19" spans="1:13" x14ac:dyDescent="0.25">
      <c r="A19" s="1">
        <f t="shared" si="0"/>
        <v>0.217749</v>
      </c>
      <c r="B19" s="1">
        <v>1.7711400000000001E-7</v>
      </c>
      <c r="D19" s="1">
        <v>0.254749</v>
      </c>
      <c r="K19" s="1"/>
      <c r="L19" s="1">
        <f t="shared" si="1"/>
        <v>-15.54647224389862</v>
      </c>
      <c r="M19">
        <f t="shared" si="2"/>
        <v>-147.251</v>
      </c>
    </row>
    <row r="20" spans="1:13" x14ac:dyDescent="0.25">
      <c r="A20" s="1">
        <f t="shared" si="0"/>
        <v>0.218751</v>
      </c>
      <c r="B20" s="1">
        <v>1.7093000000000001E-7</v>
      </c>
      <c r="D20" s="1">
        <v>0.25575100000000001</v>
      </c>
      <c r="K20" s="1"/>
      <c r="L20" s="1">
        <f t="shared" si="1"/>
        <v>-15.582011720978235</v>
      </c>
      <c r="M20">
        <f t="shared" si="2"/>
        <v>-146.249</v>
      </c>
    </row>
    <row r="21" spans="1:13" x14ac:dyDescent="0.25">
      <c r="A21" s="1">
        <f t="shared" si="0"/>
        <v>0.21974400000000002</v>
      </c>
      <c r="B21" s="1">
        <v>1.59833E-7</v>
      </c>
      <c r="D21" s="1">
        <v>0.25674400000000003</v>
      </c>
      <c r="K21" s="1"/>
      <c r="L21" s="1">
        <f t="shared" si="1"/>
        <v>-15.649136316798938</v>
      </c>
      <c r="M21">
        <f t="shared" si="2"/>
        <v>-145.25599999999997</v>
      </c>
    </row>
    <row r="22" spans="1:13" x14ac:dyDescent="0.25">
      <c r="A22" s="1">
        <f t="shared" si="0"/>
        <v>0.22074399999999997</v>
      </c>
      <c r="B22" s="1">
        <v>1.6238300000000001E-7</v>
      </c>
      <c r="D22" s="1">
        <v>0.25774399999999997</v>
      </c>
      <c r="K22" s="1"/>
      <c r="L22" s="1">
        <f t="shared" si="1"/>
        <v>-15.633308094501102</v>
      </c>
      <c r="M22">
        <f t="shared" si="2"/>
        <v>-144.25600000000003</v>
      </c>
    </row>
    <row r="23" spans="1:13" x14ac:dyDescent="0.25">
      <c r="A23" s="1">
        <f t="shared" si="0"/>
        <v>0.22174200000000002</v>
      </c>
      <c r="B23" s="1">
        <v>1.4523899999999999E-7</v>
      </c>
      <c r="D23" s="1">
        <v>0.25874200000000003</v>
      </c>
      <c r="K23" s="1"/>
      <c r="L23" s="1">
        <f t="shared" si="1"/>
        <v>-15.744885175579583</v>
      </c>
      <c r="M23">
        <f t="shared" si="2"/>
        <v>-143.25799999999998</v>
      </c>
    </row>
    <row r="24" spans="1:13" x14ac:dyDescent="0.25">
      <c r="A24" s="1">
        <f t="shared" si="0"/>
        <v>0.222743</v>
      </c>
      <c r="B24" s="1">
        <v>1.4817899999999999E-7</v>
      </c>
      <c r="D24" s="1">
        <v>0.259743</v>
      </c>
      <c r="K24" s="1"/>
      <c r="L24" s="1">
        <f t="shared" si="1"/>
        <v>-15.724844834529733</v>
      </c>
      <c r="M24">
        <f t="shared" si="2"/>
        <v>-142.25700000000001</v>
      </c>
    </row>
    <row r="25" spans="1:13" x14ac:dyDescent="0.25">
      <c r="A25" s="1">
        <f t="shared" si="0"/>
        <v>0.22374199999999997</v>
      </c>
      <c r="B25" s="1">
        <v>1.39272E-7</v>
      </c>
      <c r="D25" s="1">
        <v>0.26074199999999997</v>
      </c>
      <c r="K25" s="1"/>
      <c r="L25" s="1">
        <f t="shared" si="1"/>
        <v>-15.786836981389994</v>
      </c>
      <c r="M25">
        <f t="shared" si="2"/>
        <v>-141.25800000000001</v>
      </c>
    </row>
    <row r="26" spans="1:13" x14ac:dyDescent="0.25">
      <c r="A26" s="1">
        <f t="shared" si="0"/>
        <v>0.22473999999999997</v>
      </c>
      <c r="B26" s="1">
        <v>1.5939600000000001E-7</v>
      </c>
      <c r="D26" s="1">
        <v>0.26173999999999997</v>
      </c>
      <c r="K26" s="1"/>
      <c r="L26" s="1">
        <f t="shared" si="1"/>
        <v>-15.651874165008044</v>
      </c>
      <c r="M26">
        <f t="shared" si="2"/>
        <v>-140.26000000000002</v>
      </c>
    </row>
    <row r="27" spans="1:13" x14ac:dyDescent="0.25">
      <c r="A27" s="1">
        <f t="shared" si="0"/>
        <v>0.225739</v>
      </c>
      <c r="B27" s="1">
        <v>1.33685E-7</v>
      </c>
      <c r="D27" s="1">
        <v>0.262739</v>
      </c>
      <c r="K27" s="1"/>
      <c r="L27" s="1">
        <f t="shared" si="1"/>
        <v>-15.827779550605896</v>
      </c>
      <c r="M27">
        <f t="shared" si="2"/>
        <v>-139.261</v>
      </c>
    </row>
    <row r="28" spans="1:13" x14ac:dyDescent="0.25">
      <c r="A28" s="1">
        <f t="shared" si="0"/>
        <v>0.22673499999999999</v>
      </c>
      <c r="B28" s="1">
        <v>1.15504E-7</v>
      </c>
      <c r="D28" s="1">
        <v>0.263735</v>
      </c>
      <c r="K28" s="1"/>
      <c r="L28" s="1">
        <f t="shared" si="1"/>
        <v>-15.973960675549606</v>
      </c>
      <c r="M28">
        <f t="shared" si="2"/>
        <v>-138.26499999999999</v>
      </c>
    </row>
    <row r="29" spans="1:13" x14ac:dyDescent="0.25">
      <c r="A29" s="1">
        <f t="shared" si="0"/>
        <v>0.22773999999999997</v>
      </c>
      <c r="B29" s="1">
        <v>1.17104E-7</v>
      </c>
      <c r="D29" s="1">
        <v>0.26473999999999998</v>
      </c>
      <c r="K29" s="1"/>
      <c r="L29" s="1">
        <f t="shared" si="1"/>
        <v>-15.960203408087541</v>
      </c>
      <c r="M29">
        <f t="shared" si="2"/>
        <v>-137.26000000000002</v>
      </c>
    </row>
    <row r="30" spans="1:13" x14ac:dyDescent="0.25">
      <c r="A30" s="1">
        <f t="shared" si="0"/>
        <v>0.22874199999999997</v>
      </c>
      <c r="B30" s="1">
        <v>1.2691099999999999E-7</v>
      </c>
      <c r="D30" s="1">
        <v>0.26574199999999998</v>
      </c>
      <c r="K30" s="1"/>
      <c r="L30" s="1">
        <f t="shared" si="1"/>
        <v>-15.879779783555666</v>
      </c>
      <c r="M30">
        <f t="shared" si="2"/>
        <v>-136.25800000000001</v>
      </c>
    </row>
    <row r="31" spans="1:13" x14ac:dyDescent="0.25">
      <c r="A31" s="1">
        <f t="shared" si="0"/>
        <v>0.229739</v>
      </c>
      <c r="B31" s="1">
        <v>1.2791100000000001E-7</v>
      </c>
      <c r="D31" s="1">
        <v>0.266739</v>
      </c>
      <c r="K31" s="1"/>
      <c r="L31" s="1">
        <f t="shared" si="1"/>
        <v>-15.87193112736864</v>
      </c>
      <c r="M31">
        <f t="shared" si="2"/>
        <v>-135.261</v>
      </c>
    </row>
    <row r="32" spans="1:13" x14ac:dyDescent="0.25">
      <c r="A32" s="1">
        <f t="shared" si="0"/>
        <v>0.23089400000000002</v>
      </c>
      <c r="B32" s="1">
        <v>1.26711E-7</v>
      </c>
      <c r="D32" s="1">
        <v>0.26789400000000002</v>
      </c>
      <c r="K32" s="1"/>
      <c r="L32" s="1">
        <f t="shared" si="1"/>
        <v>-15.881356934129801</v>
      </c>
      <c r="M32">
        <f t="shared" si="2"/>
        <v>-134.10599999999997</v>
      </c>
    </row>
    <row r="33" spans="1:13" x14ac:dyDescent="0.25">
      <c r="A33" s="1">
        <f t="shared" si="0"/>
        <v>0.23189600000000002</v>
      </c>
      <c r="B33" s="1">
        <v>1.0641700000000001E-7</v>
      </c>
      <c r="D33" s="1">
        <v>0.26889600000000002</v>
      </c>
      <c r="K33" s="1"/>
      <c r="L33" s="1">
        <f t="shared" si="1"/>
        <v>-16.055900498365354</v>
      </c>
      <c r="M33">
        <f t="shared" si="2"/>
        <v>-133.10399999999998</v>
      </c>
    </row>
    <row r="34" spans="1:13" x14ac:dyDescent="0.25">
      <c r="A34" s="1">
        <f t="shared" si="0"/>
        <v>0.23289099999999999</v>
      </c>
      <c r="B34" s="1">
        <v>1.0824E-7</v>
      </c>
      <c r="D34" s="1">
        <v>0.26989099999999999</v>
      </c>
      <c r="K34" s="1"/>
      <c r="L34" s="1">
        <f t="shared" si="1"/>
        <v>-16.038914853083877</v>
      </c>
      <c r="M34">
        <f t="shared" si="2"/>
        <v>-132.10900000000001</v>
      </c>
    </row>
    <row r="35" spans="1:13" x14ac:dyDescent="0.25">
      <c r="A35" s="1">
        <f t="shared" si="0"/>
        <v>0.23389099999999999</v>
      </c>
      <c r="B35" s="1">
        <v>1.17824E-7</v>
      </c>
      <c r="D35" s="1">
        <v>0.27089099999999999</v>
      </c>
      <c r="K35" s="1"/>
      <c r="L35" s="1">
        <f t="shared" si="1"/>
        <v>-15.954073851335799</v>
      </c>
      <c r="M35">
        <f t="shared" si="2"/>
        <v>-131.10900000000001</v>
      </c>
    </row>
    <row r="36" spans="1:13" x14ac:dyDescent="0.25">
      <c r="A36" s="1">
        <f t="shared" si="0"/>
        <v>0.23489499999999999</v>
      </c>
      <c r="B36" s="1">
        <v>1.2811800000000001E-7</v>
      </c>
      <c r="D36" s="1">
        <v>0.271895</v>
      </c>
      <c r="K36" s="1"/>
      <c r="L36" s="1">
        <f t="shared" si="1"/>
        <v>-15.87031412269258</v>
      </c>
      <c r="M36">
        <f t="shared" si="2"/>
        <v>-130.10499999999999</v>
      </c>
    </row>
    <row r="37" spans="1:13" x14ac:dyDescent="0.25">
      <c r="A37" s="1">
        <f t="shared" si="0"/>
        <v>0.23588699999999999</v>
      </c>
      <c r="B37" s="1">
        <v>9.59163E-8</v>
      </c>
      <c r="D37" s="1">
        <v>0.27288699999999999</v>
      </c>
      <c r="K37" s="1"/>
      <c r="L37" s="1">
        <f t="shared" si="1"/>
        <v>-16.159789900782652</v>
      </c>
      <c r="M37">
        <f t="shared" si="2"/>
        <v>-129.113</v>
      </c>
    </row>
    <row r="38" spans="1:13" x14ac:dyDescent="0.25">
      <c r="A38" s="1">
        <f t="shared" si="0"/>
        <v>0.23688899999999999</v>
      </c>
      <c r="B38" s="1">
        <v>9.9363199999999999E-8</v>
      </c>
      <c r="D38" s="1">
        <v>0.27388899999999999</v>
      </c>
      <c r="K38" s="1"/>
      <c r="L38" s="1">
        <f t="shared" si="1"/>
        <v>-16.124484013160686</v>
      </c>
      <c r="M38">
        <f t="shared" si="2"/>
        <v>-128.11099999999999</v>
      </c>
    </row>
    <row r="39" spans="1:13" x14ac:dyDescent="0.25">
      <c r="A39" s="1">
        <f t="shared" si="0"/>
        <v>0.23788499999999999</v>
      </c>
      <c r="B39" s="1">
        <v>1.10884E-7</v>
      </c>
      <c r="D39" s="1">
        <v>0.27488499999999999</v>
      </c>
      <c r="K39" s="1"/>
      <c r="L39" s="1">
        <f t="shared" si="1"/>
        <v>-16.014781227119432</v>
      </c>
      <c r="M39">
        <f t="shared" si="2"/>
        <v>-127.11500000000001</v>
      </c>
    </row>
    <row r="40" spans="1:13" x14ac:dyDescent="0.25">
      <c r="A40" s="1">
        <f t="shared" si="0"/>
        <v>0.23888200000000001</v>
      </c>
      <c r="B40" s="1">
        <v>8.5035700000000005E-8</v>
      </c>
      <c r="D40" s="1">
        <v>0.27588200000000002</v>
      </c>
      <c r="K40" s="1"/>
      <c r="L40" s="1">
        <f t="shared" si="1"/>
        <v>-16.280194668631406</v>
      </c>
      <c r="M40">
        <f t="shared" si="2"/>
        <v>-126.11799999999998</v>
      </c>
    </row>
    <row r="41" spans="1:13" x14ac:dyDescent="0.25">
      <c r="A41" s="1">
        <f t="shared" si="0"/>
        <v>0.23988000000000001</v>
      </c>
      <c r="B41" s="1">
        <v>7.6865299999999997E-8</v>
      </c>
      <c r="D41" s="1">
        <v>0.27688000000000001</v>
      </c>
      <c r="K41" s="1"/>
      <c r="L41" s="1">
        <f t="shared" si="1"/>
        <v>-16.381211297642739</v>
      </c>
      <c r="M41">
        <f t="shared" si="2"/>
        <v>-125.11999999999998</v>
      </c>
    </row>
    <row r="42" spans="1:13" x14ac:dyDescent="0.25">
      <c r="A42" s="1">
        <f t="shared" si="0"/>
        <v>0.24087499999999998</v>
      </c>
      <c r="B42" s="1">
        <v>7.5038500000000001E-8</v>
      </c>
      <c r="D42" s="1">
        <v>0.27787499999999998</v>
      </c>
      <c r="K42" s="1"/>
      <c r="L42" s="1">
        <f t="shared" si="1"/>
        <v>-16.405264521787252</v>
      </c>
      <c r="M42">
        <f t="shared" si="2"/>
        <v>-124.12500000000001</v>
      </c>
    </row>
    <row r="43" spans="1:13" x14ac:dyDescent="0.25">
      <c r="A43" s="1">
        <f t="shared" si="0"/>
        <v>0.24186899999999997</v>
      </c>
      <c r="B43" s="1">
        <v>6.8404799999999999E-8</v>
      </c>
      <c r="D43" s="1">
        <v>0.27886899999999998</v>
      </c>
      <c r="K43" s="1"/>
      <c r="L43" s="1">
        <f t="shared" si="1"/>
        <v>-16.497822839341492</v>
      </c>
      <c r="M43">
        <f t="shared" si="2"/>
        <v>-123.13100000000001</v>
      </c>
    </row>
    <row r="44" spans="1:13" x14ac:dyDescent="0.25">
      <c r="A44" s="1">
        <f t="shared" si="0"/>
        <v>0.242872</v>
      </c>
      <c r="B44" s="1">
        <v>7.5751899999999997E-8</v>
      </c>
      <c r="D44" s="1">
        <v>0.27987200000000001</v>
      </c>
      <c r="K44" s="1"/>
      <c r="L44" s="1">
        <f t="shared" si="1"/>
        <v>-16.395802310363244</v>
      </c>
      <c r="M44">
        <f t="shared" si="2"/>
        <v>-122.12799999999999</v>
      </c>
    </row>
    <row r="45" spans="1:13" x14ac:dyDescent="0.25">
      <c r="A45" s="1">
        <f t="shared" si="0"/>
        <v>0.24387</v>
      </c>
      <c r="B45" s="1">
        <v>8.8409299999999997E-8</v>
      </c>
      <c r="D45" s="1">
        <v>0.28087000000000001</v>
      </c>
      <c r="K45" s="1"/>
      <c r="L45" s="1">
        <f t="shared" si="1"/>
        <v>-16.241288669216416</v>
      </c>
      <c r="M45">
        <f t="shared" si="2"/>
        <v>-121.12999999999998</v>
      </c>
    </row>
    <row r="46" spans="1:13" x14ac:dyDescent="0.25">
      <c r="A46" s="1">
        <f t="shared" si="0"/>
        <v>0.24487099999999998</v>
      </c>
      <c r="B46" s="1">
        <v>8.7922600000000004E-8</v>
      </c>
      <c r="D46" s="1">
        <v>0.28187099999999998</v>
      </c>
      <c r="K46" s="1"/>
      <c r="L46" s="1">
        <f t="shared" si="1"/>
        <v>-16.24680895494981</v>
      </c>
      <c r="M46">
        <f t="shared" si="2"/>
        <v>-120.12900000000002</v>
      </c>
    </row>
    <row r="47" spans="1:13" x14ac:dyDescent="0.25">
      <c r="A47" s="1">
        <f t="shared" si="0"/>
        <v>0.24586499999999997</v>
      </c>
      <c r="B47" s="1">
        <v>5.83776E-8</v>
      </c>
      <c r="D47" s="1">
        <v>0.28286499999999998</v>
      </c>
      <c r="K47" s="1"/>
      <c r="L47" s="1">
        <f t="shared" si="1"/>
        <v>-16.656333582334646</v>
      </c>
      <c r="M47">
        <f t="shared" si="2"/>
        <v>-119.13500000000002</v>
      </c>
    </row>
    <row r="48" spans="1:13" x14ac:dyDescent="0.25">
      <c r="A48" s="1">
        <f t="shared" si="0"/>
        <v>0.246864</v>
      </c>
      <c r="B48" s="1">
        <v>5.9577700000000003E-8</v>
      </c>
      <c r="D48" s="1">
        <v>0.28386400000000001</v>
      </c>
      <c r="K48" s="1"/>
      <c r="L48" s="1">
        <f t="shared" si="1"/>
        <v>-16.635984493964653</v>
      </c>
      <c r="M48">
        <f t="shared" si="2"/>
        <v>-118.136</v>
      </c>
    </row>
    <row r="49" spans="1:13" x14ac:dyDescent="0.25">
      <c r="A49" s="1">
        <f t="shared" si="0"/>
        <v>0.24786699999999998</v>
      </c>
      <c r="B49" s="1">
        <v>6.7494799999999999E-8</v>
      </c>
      <c r="D49" s="1">
        <v>0.28486699999999998</v>
      </c>
      <c r="K49" s="1"/>
      <c r="L49" s="1">
        <f t="shared" si="1"/>
        <v>-16.51121527907247</v>
      </c>
      <c r="M49">
        <f t="shared" si="2"/>
        <v>-117.13300000000001</v>
      </c>
    </row>
    <row r="50" spans="1:13" x14ac:dyDescent="0.25">
      <c r="A50" s="1">
        <f t="shared" si="0"/>
        <v>0.24886699999999998</v>
      </c>
      <c r="B50" s="1">
        <v>7.2631699999999995E-8</v>
      </c>
      <c r="D50" s="1">
        <v>0.28586699999999998</v>
      </c>
      <c r="K50" s="1"/>
      <c r="L50" s="1">
        <f t="shared" si="1"/>
        <v>-16.437864371296325</v>
      </c>
      <c r="M50">
        <f t="shared" si="2"/>
        <v>-116.13300000000001</v>
      </c>
    </row>
    <row r="51" spans="1:13" x14ac:dyDescent="0.25">
      <c r="A51" s="1">
        <f t="shared" si="0"/>
        <v>0.24987099999999998</v>
      </c>
      <c r="B51" s="1">
        <v>7.8455400000000005E-8</v>
      </c>
      <c r="D51" s="1">
        <v>0.28687099999999999</v>
      </c>
      <c r="K51" s="1"/>
      <c r="L51" s="1">
        <f t="shared" si="1"/>
        <v>-16.360735526484287</v>
      </c>
      <c r="M51">
        <f t="shared" si="2"/>
        <v>-115.129</v>
      </c>
    </row>
    <row r="52" spans="1:13" x14ac:dyDescent="0.25">
      <c r="A52" s="1">
        <f t="shared" si="0"/>
        <v>0.25087000000000004</v>
      </c>
      <c r="B52" s="1">
        <v>7.6685300000000004E-8</v>
      </c>
      <c r="D52" s="1">
        <v>0.28787000000000001</v>
      </c>
      <c r="K52" s="1"/>
      <c r="L52" s="1">
        <f t="shared" si="1"/>
        <v>-16.383555802743345</v>
      </c>
      <c r="M52">
        <f t="shared" si="2"/>
        <v>-114.12999999999995</v>
      </c>
    </row>
    <row r="53" spans="1:13" x14ac:dyDescent="0.25">
      <c r="A53" s="1">
        <f t="shared" si="0"/>
        <v>0.25186800000000004</v>
      </c>
      <c r="B53" s="1">
        <v>5.2634E-8</v>
      </c>
      <c r="D53" s="1">
        <v>0.28886800000000001</v>
      </c>
      <c r="K53" s="1"/>
      <c r="L53" s="1">
        <f t="shared" si="1"/>
        <v>-16.759903538188681</v>
      </c>
      <c r="M53">
        <f t="shared" si="2"/>
        <v>-113.13199999999995</v>
      </c>
    </row>
    <row r="54" spans="1:13" x14ac:dyDescent="0.25">
      <c r="A54" s="1">
        <f t="shared" si="0"/>
        <v>0.25286500000000001</v>
      </c>
      <c r="B54" s="1">
        <v>4.0546700000000003E-8</v>
      </c>
      <c r="D54" s="1">
        <v>0.28986499999999998</v>
      </c>
      <c r="K54" s="1"/>
      <c r="L54" s="1">
        <f t="shared" si="1"/>
        <v>-17.0208114407077</v>
      </c>
      <c r="M54">
        <f t="shared" si="2"/>
        <v>-112.13499999999999</v>
      </c>
    </row>
    <row r="55" spans="1:13" x14ac:dyDescent="0.25">
      <c r="A55" s="1">
        <f t="shared" si="0"/>
        <v>0.253861</v>
      </c>
      <c r="B55" s="1">
        <v>5.7140900000000003E-8</v>
      </c>
      <c r="D55" s="1">
        <v>0.29086099999999998</v>
      </c>
      <c r="K55" s="1"/>
      <c r="L55" s="1">
        <f t="shared" si="1"/>
        <v>-16.677745689480286</v>
      </c>
      <c r="M55">
        <f t="shared" si="2"/>
        <v>-111.13899999999998</v>
      </c>
    </row>
    <row r="56" spans="1:13" x14ac:dyDescent="0.25">
      <c r="A56" s="1">
        <f t="shared" si="0"/>
        <v>0.254861</v>
      </c>
      <c r="B56" s="1">
        <v>5.9377700000000001E-8</v>
      </c>
      <c r="D56" s="1">
        <v>0.29186099999999998</v>
      </c>
      <c r="K56" s="1"/>
      <c r="L56" s="1">
        <f t="shared" si="1"/>
        <v>-16.639347101941294</v>
      </c>
      <c r="M56">
        <f t="shared" si="2"/>
        <v>-110.13899999999998</v>
      </c>
    </row>
    <row r="57" spans="1:13" x14ac:dyDescent="0.25">
      <c r="A57" s="1">
        <f t="shared" si="0"/>
        <v>0.25586300000000001</v>
      </c>
      <c r="B57" s="1">
        <v>5.5840799999999999E-8</v>
      </c>
      <c r="D57" s="1">
        <v>0.29286299999999998</v>
      </c>
      <c r="K57" s="1"/>
      <c r="L57" s="1">
        <f t="shared" si="1"/>
        <v>-16.700761051947357</v>
      </c>
      <c r="M57">
        <f t="shared" si="2"/>
        <v>-109.13699999999999</v>
      </c>
    </row>
    <row r="58" spans="1:13" x14ac:dyDescent="0.25">
      <c r="A58" s="1">
        <f t="shared" si="0"/>
        <v>0.256859</v>
      </c>
      <c r="B58" s="1">
        <v>7.3335099999999993E-8</v>
      </c>
      <c r="D58" s="1">
        <v>0.29385899999999998</v>
      </c>
      <c r="K58" s="1"/>
      <c r="L58" s="1">
        <f t="shared" si="1"/>
        <v>-16.428226488643251</v>
      </c>
      <c r="M58">
        <f t="shared" si="2"/>
        <v>-108.14099999999999</v>
      </c>
    </row>
    <row r="59" spans="1:13" x14ac:dyDescent="0.25">
      <c r="A59" s="1">
        <f t="shared" si="0"/>
        <v>0.25785800000000003</v>
      </c>
      <c r="B59" s="1">
        <v>4.3840199999999998E-8</v>
      </c>
      <c r="D59" s="1">
        <v>0.29485800000000001</v>
      </c>
      <c r="K59" s="1"/>
      <c r="L59" s="1">
        <f t="shared" si="1"/>
        <v>-16.942714632273262</v>
      </c>
      <c r="M59">
        <f t="shared" si="2"/>
        <v>-107.14199999999995</v>
      </c>
    </row>
    <row r="60" spans="1:13" x14ac:dyDescent="0.25">
      <c r="A60" s="1">
        <f t="shared" si="0"/>
        <v>0.25885600000000003</v>
      </c>
      <c r="B60" s="1">
        <v>5.0237199999999999E-8</v>
      </c>
      <c r="D60" s="1">
        <v>0.29585600000000001</v>
      </c>
      <c r="K60" s="1"/>
      <c r="L60" s="1">
        <f t="shared" si="1"/>
        <v>-16.806510048823657</v>
      </c>
      <c r="M60">
        <f t="shared" si="2"/>
        <v>-106.14399999999996</v>
      </c>
    </row>
    <row r="61" spans="1:13" x14ac:dyDescent="0.25">
      <c r="A61" s="1">
        <f t="shared" si="0"/>
        <v>0.25985000000000003</v>
      </c>
      <c r="B61" s="1">
        <v>2.5835899999999998E-8</v>
      </c>
      <c r="D61" s="1">
        <v>0.29685</v>
      </c>
      <c r="K61" s="1"/>
      <c r="L61" s="1">
        <f t="shared" si="1"/>
        <v>-17.471500839351876</v>
      </c>
      <c r="M61">
        <f t="shared" si="2"/>
        <v>-105.14999999999996</v>
      </c>
    </row>
    <row r="62" spans="1:13" x14ac:dyDescent="0.25">
      <c r="A62" s="1">
        <f t="shared" si="0"/>
        <v>0.26085800000000003</v>
      </c>
      <c r="B62" s="1">
        <v>4.1706700000000001E-8</v>
      </c>
      <c r="D62" s="1">
        <v>0.29785800000000001</v>
      </c>
      <c r="K62" s="1"/>
      <c r="L62" s="1">
        <f t="shared" si="1"/>
        <v>-16.992604049585104</v>
      </c>
      <c r="M62">
        <f t="shared" si="2"/>
        <v>-104.14199999999995</v>
      </c>
    </row>
    <row r="63" spans="1:13" x14ac:dyDescent="0.25">
      <c r="A63" s="1">
        <f t="shared" si="0"/>
        <v>0.261853</v>
      </c>
      <c r="B63" s="1">
        <v>3.2902900000000001E-8</v>
      </c>
      <c r="D63" s="1">
        <v>0.29885299999999998</v>
      </c>
      <c r="K63" s="1"/>
      <c r="L63" s="1">
        <f t="shared" si="1"/>
        <v>-17.22970503716305</v>
      </c>
      <c r="M63">
        <f t="shared" si="2"/>
        <v>-103.14699999999999</v>
      </c>
    </row>
    <row r="64" spans="1:13" x14ac:dyDescent="0.25">
      <c r="A64" s="1">
        <f t="shared" si="0"/>
        <v>0.26284600000000002</v>
      </c>
      <c r="B64" s="1">
        <v>-3.6220900000000003E-10</v>
      </c>
      <c r="D64" s="1">
        <v>0.299846</v>
      </c>
      <c r="K64" s="1"/>
      <c r="L64" s="1" t="e">
        <f t="shared" si="1"/>
        <v>#NUM!</v>
      </c>
      <c r="M64">
        <f t="shared" si="2"/>
        <v>-102.15399999999997</v>
      </c>
    </row>
    <row r="65" spans="1:13" x14ac:dyDescent="0.25">
      <c r="A65" s="1">
        <f t="shared" si="0"/>
        <v>0.26384400000000002</v>
      </c>
      <c r="B65" s="1">
        <v>8.9983000000000002E-9</v>
      </c>
      <c r="D65" s="1">
        <v>0.300844</v>
      </c>
      <c r="K65" s="1"/>
      <c r="L65" s="1">
        <f t="shared" si="1"/>
        <v>-18.526230166340834</v>
      </c>
      <c r="M65">
        <f t="shared" si="2"/>
        <v>-101.15599999999996</v>
      </c>
    </row>
    <row r="66" spans="1:13" x14ac:dyDescent="0.25">
      <c r="A66" s="1">
        <f t="shared" ref="A66:A129" si="3">D66-0.037</f>
        <v>0.264849</v>
      </c>
      <c r="B66" s="1">
        <v>4.3113499999999998E-8</v>
      </c>
      <c r="D66" s="1">
        <v>0.30184899999999998</v>
      </c>
      <c r="K66" s="1"/>
      <c r="L66" s="1">
        <f t="shared" ref="L66:L129" si="4">LN(B66)</f>
        <v>-16.959429663823432</v>
      </c>
      <c r="M66">
        <f t="shared" ref="M66:M129" si="5">(A66-0.365)*1000</f>
        <v>-100.151</v>
      </c>
    </row>
    <row r="67" spans="1:13" x14ac:dyDescent="0.25">
      <c r="A67" s="1">
        <f t="shared" si="3"/>
        <v>0.26585000000000003</v>
      </c>
      <c r="B67" s="1">
        <v>3.5503100000000002E-8</v>
      </c>
      <c r="D67" s="1">
        <v>0.30285000000000001</v>
      </c>
      <c r="K67" s="1"/>
      <c r="L67" s="1">
        <f t="shared" si="4"/>
        <v>-17.153645820333892</v>
      </c>
      <c r="M67">
        <f t="shared" si="5"/>
        <v>-99.149999999999963</v>
      </c>
    </row>
    <row r="68" spans="1:13" x14ac:dyDescent="0.25">
      <c r="A68" s="1">
        <f t="shared" si="3"/>
        <v>0.266851</v>
      </c>
      <c r="B68" s="1">
        <v>4.9463800000000001E-8</v>
      </c>
      <c r="D68" s="1">
        <v>0.30385099999999998</v>
      </c>
      <c r="K68" s="1"/>
      <c r="L68" s="1">
        <f t="shared" si="4"/>
        <v>-16.822024748042974</v>
      </c>
      <c r="M68">
        <f t="shared" si="5"/>
        <v>-98.148999999999987</v>
      </c>
    </row>
    <row r="69" spans="1:13" x14ac:dyDescent="0.25">
      <c r="A69" s="1">
        <f t="shared" si="3"/>
        <v>0.26785400000000004</v>
      </c>
      <c r="B69" s="1">
        <v>3.9306600000000001E-8</v>
      </c>
      <c r="D69" s="1">
        <v>0.30485400000000001</v>
      </c>
      <c r="K69" s="1"/>
      <c r="L69" s="1">
        <f t="shared" si="4"/>
        <v>-17.051873393240061</v>
      </c>
      <c r="M69">
        <f t="shared" si="5"/>
        <v>-97.145999999999958</v>
      </c>
    </row>
    <row r="70" spans="1:13" x14ac:dyDescent="0.25">
      <c r="A70" s="1">
        <f t="shared" si="3"/>
        <v>0.26885600000000004</v>
      </c>
      <c r="B70" s="1">
        <v>5.0420499999999998E-8</v>
      </c>
      <c r="D70" s="1">
        <v>0.30585600000000002</v>
      </c>
      <c r="K70" s="1"/>
      <c r="L70" s="1">
        <f t="shared" si="4"/>
        <v>-16.802867998536087</v>
      </c>
      <c r="M70">
        <f t="shared" si="5"/>
        <v>-96.143999999999949</v>
      </c>
    </row>
    <row r="71" spans="1:13" x14ac:dyDescent="0.25">
      <c r="A71" s="1">
        <f t="shared" si="3"/>
        <v>0.26985200000000004</v>
      </c>
      <c r="B71" s="1">
        <v>3.2432899999999998E-8</v>
      </c>
      <c r="D71" s="1">
        <v>0.30685200000000001</v>
      </c>
      <c r="K71" s="1"/>
      <c r="L71" s="1">
        <f t="shared" si="4"/>
        <v>-17.244092497251795</v>
      </c>
      <c r="M71">
        <f t="shared" si="5"/>
        <v>-95.147999999999954</v>
      </c>
    </row>
    <row r="72" spans="1:13" x14ac:dyDescent="0.25">
      <c r="A72" s="1">
        <f t="shared" si="3"/>
        <v>0.27085100000000001</v>
      </c>
      <c r="B72" s="1">
        <v>3.4573000000000001E-8</v>
      </c>
      <c r="D72" s="1">
        <v>0.30785099999999999</v>
      </c>
      <c r="K72" s="1"/>
      <c r="L72" s="1">
        <f t="shared" si="4"/>
        <v>-17.180192806332609</v>
      </c>
      <c r="M72">
        <f t="shared" si="5"/>
        <v>-94.148999999999987</v>
      </c>
    </row>
    <row r="73" spans="1:13" x14ac:dyDescent="0.25">
      <c r="A73" s="1">
        <f t="shared" si="3"/>
        <v>0.27186000000000005</v>
      </c>
      <c r="B73" s="1">
        <v>5.2787299999999998E-8</v>
      </c>
      <c r="D73" s="1">
        <v>0.30886000000000002</v>
      </c>
      <c r="K73" s="1"/>
      <c r="L73" s="1">
        <f t="shared" si="4"/>
        <v>-16.756995205469277</v>
      </c>
      <c r="M73">
        <f t="shared" si="5"/>
        <v>-93.139999999999944</v>
      </c>
    </row>
    <row r="74" spans="1:13" x14ac:dyDescent="0.25">
      <c r="A74" s="1">
        <f t="shared" si="3"/>
        <v>0.27285700000000002</v>
      </c>
      <c r="B74" s="1">
        <v>6.9304900000000005E-8</v>
      </c>
      <c r="D74" s="1">
        <v>0.30985699999999999</v>
      </c>
      <c r="K74" s="1"/>
      <c r="L74" s="1">
        <f t="shared" si="4"/>
        <v>-16.484750226179475</v>
      </c>
      <c r="M74">
        <f t="shared" si="5"/>
        <v>-92.142999999999972</v>
      </c>
    </row>
    <row r="75" spans="1:13" x14ac:dyDescent="0.25">
      <c r="A75" s="1">
        <f t="shared" si="3"/>
        <v>0.27385300000000001</v>
      </c>
      <c r="B75" s="1">
        <v>7.9784500000000005E-10</v>
      </c>
      <c r="D75" s="1">
        <v>0.31085299999999999</v>
      </c>
      <c r="K75" s="1"/>
      <c r="L75" s="1">
        <f t="shared" si="4"/>
        <v>-20.949106772933888</v>
      </c>
      <c r="M75">
        <f t="shared" si="5"/>
        <v>-91.146999999999977</v>
      </c>
    </row>
    <row r="76" spans="1:13" x14ac:dyDescent="0.25">
      <c r="A76" s="1">
        <f t="shared" si="3"/>
        <v>0.274864</v>
      </c>
      <c r="B76" s="1">
        <v>7.5248799999999994E-9</v>
      </c>
      <c r="D76" s="1">
        <v>0.31186399999999997</v>
      </c>
      <c r="K76" s="1"/>
      <c r="L76" s="1">
        <f t="shared" si="4"/>
        <v>-18.705050973282479</v>
      </c>
      <c r="M76">
        <f t="shared" si="5"/>
        <v>-90.135999999999996</v>
      </c>
    </row>
    <row r="77" spans="1:13" x14ac:dyDescent="0.25">
      <c r="A77" s="1">
        <f t="shared" si="3"/>
        <v>0.27586900000000003</v>
      </c>
      <c r="B77" s="1">
        <v>2.85927E-8</v>
      </c>
      <c r="D77" s="1">
        <v>0.31286900000000001</v>
      </c>
      <c r="K77" s="1"/>
      <c r="L77" s="1">
        <f t="shared" si="4"/>
        <v>-17.370114396456337</v>
      </c>
      <c r="M77">
        <f t="shared" si="5"/>
        <v>-89.130999999999958</v>
      </c>
    </row>
    <row r="78" spans="1:13" x14ac:dyDescent="0.25">
      <c r="A78" s="1">
        <f t="shared" si="3"/>
        <v>0.27686900000000003</v>
      </c>
      <c r="B78" s="1">
        <v>2.10656E-8</v>
      </c>
      <c r="D78" s="1">
        <v>0.31386900000000001</v>
      </c>
      <c r="K78" s="1"/>
      <c r="L78" s="1">
        <f t="shared" si="4"/>
        <v>-17.67562445865499</v>
      </c>
      <c r="M78">
        <f t="shared" si="5"/>
        <v>-88.130999999999958</v>
      </c>
    </row>
    <row r="79" spans="1:13" x14ac:dyDescent="0.25">
      <c r="A79" s="1">
        <f t="shared" si="3"/>
        <v>0.27787300000000004</v>
      </c>
      <c r="B79" s="1">
        <v>-6.6392099999999999E-9</v>
      </c>
      <c r="D79" s="1">
        <v>0.31487300000000001</v>
      </c>
      <c r="K79" s="1"/>
      <c r="L79" s="1" t="e">
        <f t="shared" si="4"/>
        <v>#NUM!</v>
      </c>
      <c r="M79">
        <f t="shared" si="5"/>
        <v>-87.126999999999953</v>
      </c>
    </row>
    <row r="80" spans="1:13" x14ac:dyDescent="0.25">
      <c r="A80" s="1">
        <f t="shared" si="3"/>
        <v>0.27887100000000004</v>
      </c>
      <c r="B80" s="1">
        <v>1.0088399999999999E-8</v>
      </c>
      <c r="D80" s="1">
        <v>0.31587100000000001</v>
      </c>
      <c r="K80" s="1"/>
      <c r="L80" s="1">
        <f t="shared" si="4"/>
        <v>-18.411879587999298</v>
      </c>
      <c r="M80">
        <f t="shared" si="5"/>
        <v>-86.128999999999962</v>
      </c>
    </row>
    <row r="81" spans="1:13" x14ac:dyDescent="0.25">
      <c r="A81" s="1">
        <f t="shared" si="3"/>
        <v>0.27987100000000004</v>
      </c>
      <c r="B81" s="1">
        <v>1.40419E-8</v>
      </c>
      <c r="D81" s="1">
        <v>0.31687100000000001</v>
      </c>
      <c r="K81" s="1"/>
      <c r="L81" s="1">
        <f t="shared" si="4"/>
        <v>-18.081220119869378</v>
      </c>
      <c r="M81">
        <f t="shared" si="5"/>
        <v>-85.128999999999948</v>
      </c>
    </row>
    <row r="82" spans="1:13" x14ac:dyDescent="0.25">
      <c r="A82" s="1">
        <f t="shared" si="3"/>
        <v>0.28086800000000001</v>
      </c>
      <c r="B82" s="1">
        <v>4.7913999999999998E-9</v>
      </c>
      <c r="D82" s="1">
        <v>0.31786799999999998</v>
      </c>
      <c r="K82" s="1"/>
      <c r="L82" s="1">
        <f t="shared" si="4"/>
        <v>-19.156443192653658</v>
      </c>
      <c r="M82">
        <f t="shared" si="5"/>
        <v>-84.131999999999991</v>
      </c>
    </row>
    <row r="83" spans="1:13" x14ac:dyDescent="0.25">
      <c r="A83" s="1">
        <f t="shared" si="3"/>
        <v>0.28187000000000001</v>
      </c>
      <c r="B83" s="1">
        <v>1.0905099999999999E-8</v>
      </c>
      <c r="D83" s="1">
        <v>0.31886999999999999</v>
      </c>
      <c r="K83" s="1"/>
      <c r="L83" s="1">
        <f t="shared" si="4"/>
        <v>-18.334035267229407</v>
      </c>
      <c r="M83">
        <f t="shared" si="5"/>
        <v>-83.129999999999981</v>
      </c>
    </row>
    <row r="84" spans="1:13" x14ac:dyDescent="0.25">
      <c r="A84" s="1">
        <f t="shared" si="3"/>
        <v>0.28287300000000004</v>
      </c>
      <c r="B84" s="1">
        <v>2.0862300000000001E-8</v>
      </c>
      <c r="D84" s="1">
        <v>0.31987300000000002</v>
      </c>
      <c r="K84" s="1"/>
      <c r="L84" s="1">
        <f t="shared" si="4"/>
        <v>-17.685322134583199</v>
      </c>
      <c r="M84">
        <f t="shared" si="5"/>
        <v>-82.126999999999953</v>
      </c>
    </row>
    <row r="85" spans="1:13" x14ac:dyDescent="0.25">
      <c r="A85" s="1">
        <f t="shared" si="3"/>
        <v>0.28386700000000004</v>
      </c>
      <c r="B85" s="1">
        <v>2.10456E-8</v>
      </c>
      <c r="D85" s="1">
        <v>0.32086700000000001</v>
      </c>
      <c r="K85" s="1"/>
      <c r="L85" s="1">
        <f t="shared" si="4"/>
        <v>-17.676574324795293</v>
      </c>
      <c r="M85">
        <f t="shared" si="5"/>
        <v>-81.132999999999953</v>
      </c>
    </row>
    <row r="86" spans="1:13" x14ac:dyDescent="0.25">
      <c r="A86" s="1">
        <f t="shared" si="3"/>
        <v>0.28487000000000001</v>
      </c>
      <c r="B86" s="1">
        <v>-1.1516100000000001E-8</v>
      </c>
      <c r="D86" s="1">
        <v>0.32186999999999999</v>
      </c>
      <c r="K86" s="1"/>
      <c r="L86" s="1" t="e">
        <f t="shared" si="4"/>
        <v>#NUM!</v>
      </c>
      <c r="M86">
        <f t="shared" si="5"/>
        <v>-80.129999999999981</v>
      </c>
    </row>
    <row r="87" spans="1:13" x14ac:dyDescent="0.25">
      <c r="A87" s="1">
        <f t="shared" si="3"/>
        <v>0.28586600000000001</v>
      </c>
      <c r="B87" s="1">
        <v>-2.2186699999999999E-8</v>
      </c>
      <c r="D87" s="1">
        <v>0.32286599999999999</v>
      </c>
      <c r="K87" s="1"/>
      <c r="L87" s="1" t="e">
        <f t="shared" si="4"/>
        <v>#NUM!</v>
      </c>
      <c r="M87">
        <f t="shared" si="5"/>
        <v>-79.133999999999986</v>
      </c>
    </row>
    <row r="88" spans="1:13" x14ac:dyDescent="0.25">
      <c r="A88" s="1">
        <f t="shared" si="3"/>
        <v>0.28686300000000003</v>
      </c>
      <c r="B88" s="1">
        <v>4.6783299999999995E-10</v>
      </c>
      <c r="D88" s="1">
        <v>0.32386300000000001</v>
      </c>
      <c r="K88" s="1"/>
      <c r="L88" s="1">
        <f t="shared" si="4"/>
        <v>-21.482909721299428</v>
      </c>
      <c r="M88">
        <f t="shared" si="5"/>
        <v>-78.136999999999958</v>
      </c>
    </row>
    <row r="89" spans="1:13" x14ac:dyDescent="0.25">
      <c r="A89" s="1">
        <f t="shared" si="3"/>
        <v>0.28786700000000004</v>
      </c>
      <c r="B89" s="1">
        <v>-1.6643100000000001E-8</v>
      </c>
      <c r="D89" s="1">
        <v>0.32486700000000002</v>
      </c>
      <c r="K89" s="1"/>
      <c r="L89" s="1" t="e">
        <f t="shared" si="4"/>
        <v>#NUM!</v>
      </c>
      <c r="M89">
        <f t="shared" si="5"/>
        <v>-77.132999999999953</v>
      </c>
    </row>
    <row r="90" spans="1:13" x14ac:dyDescent="0.25">
      <c r="A90" s="1">
        <f t="shared" si="3"/>
        <v>0.28886100000000003</v>
      </c>
      <c r="B90" s="1">
        <v>-3.1480600000000001E-8</v>
      </c>
      <c r="D90" s="1">
        <v>0.32586100000000001</v>
      </c>
      <c r="K90" s="1"/>
      <c r="L90" s="1" t="e">
        <f t="shared" si="4"/>
        <v>#NUM!</v>
      </c>
      <c r="M90">
        <f t="shared" si="5"/>
        <v>-76.138999999999953</v>
      </c>
    </row>
    <row r="91" spans="1:13" x14ac:dyDescent="0.25">
      <c r="A91" s="1">
        <f t="shared" si="3"/>
        <v>0.289854</v>
      </c>
      <c r="B91" s="1">
        <v>-1.77932E-8</v>
      </c>
      <c r="D91" s="1">
        <v>0.32685399999999998</v>
      </c>
      <c r="K91" s="1"/>
      <c r="L91" s="1" t="e">
        <f t="shared" si="4"/>
        <v>#NUM!</v>
      </c>
      <c r="M91">
        <f t="shared" si="5"/>
        <v>-75.145999999999987</v>
      </c>
    </row>
    <row r="92" spans="1:13" x14ac:dyDescent="0.25">
      <c r="A92" s="1">
        <f t="shared" si="3"/>
        <v>0.290856</v>
      </c>
      <c r="B92" s="1">
        <v>-2.07733E-8</v>
      </c>
      <c r="D92" s="1">
        <v>0.32785599999999998</v>
      </c>
      <c r="K92" s="1"/>
      <c r="L92" s="1" t="e">
        <f t="shared" si="4"/>
        <v>#NUM!</v>
      </c>
      <c r="M92">
        <f t="shared" si="5"/>
        <v>-74.143999999999991</v>
      </c>
    </row>
    <row r="93" spans="1:13" x14ac:dyDescent="0.25">
      <c r="A93" s="1">
        <f t="shared" si="3"/>
        <v>0.29185300000000003</v>
      </c>
      <c r="B93" s="1">
        <v>-1.34729E-8</v>
      </c>
      <c r="D93" s="1">
        <v>0.32885300000000001</v>
      </c>
      <c r="K93" s="1"/>
      <c r="L93" s="1" t="e">
        <f t="shared" si="4"/>
        <v>#NUM!</v>
      </c>
      <c r="M93">
        <f t="shared" si="5"/>
        <v>-73.146999999999963</v>
      </c>
    </row>
    <row r="94" spans="1:13" x14ac:dyDescent="0.25">
      <c r="A94" s="1">
        <f t="shared" si="3"/>
        <v>0.29285500000000003</v>
      </c>
      <c r="B94" s="1">
        <v>-2.0663300000000001E-8</v>
      </c>
      <c r="D94" s="1">
        <v>0.32985500000000001</v>
      </c>
      <c r="K94" s="1"/>
      <c r="L94" s="1" t="e">
        <f t="shared" si="4"/>
        <v>#NUM!</v>
      </c>
      <c r="M94">
        <f t="shared" si="5"/>
        <v>-72.144999999999953</v>
      </c>
    </row>
    <row r="95" spans="1:13" x14ac:dyDescent="0.25">
      <c r="A95" s="1">
        <f t="shared" si="3"/>
        <v>0.29386000000000001</v>
      </c>
      <c r="B95" s="1">
        <v>1.02453E-9</v>
      </c>
      <c r="D95" s="1">
        <v>0.33085999999999999</v>
      </c>
      <c r="K95" s="1"/>
      <c r="L95" s="1">
        <f t="shared" si="4"/>
        <v>-20.699031866101453</v>
      </c>
      <c r="M95">
        <f t="shared" si="5"/>
        <v>-71.139999999999986</v>
      </c>
    </row>
    <row r="96" spans="1:13" x14ac:dyDescent="0.25">
      <c r="A96" s="1">
        <f t="shared" si="3"/>
        <v>0.29485500000000003</v>
      </c>
      <c r="B96" s="1">
        <v>-3.31606E-8</v>
      </c>
      <c r="D96" s="1">
        <v>0.33185500000000001</v>
      </c>
      <c r="K96" s="1"/>
      <c r="L96" s="1" t="e">
        <f t="shared" si="4"/>
        <v>#NUM!</v>
      </c>
      <c r="M96">
        <f t="shared" si="5"/>
        <v>-70.144999999999953</v>
      </c>
    </row>
    <row r="97" spans="1:13" x14ac:dyDescent="0.25">
      <c r="A97" s="1">
        <f t="shared" si="3"/>
        <v>0.29585400000000001</v>
      </c>
      <c r="B97" s="1">
        <v>-6.4125399999999999E-9</v>
      </c>
      <c r="D97" s="1">
        <v>0.33285399999999998</v>
      </c>
      <c r="K97" s="1"/>
      <c r="L97" s="1" t="e">
        <f t="shared" si="4"/>
        <v>#NUM!</v>
      </c>
      <c r="M97">
        <f t="shared" si="5"/>
        <v>-69.145999999999987</v>
      </c>
    </row>
    <row r="98" spans="1:13" x14ac:dyDescent="0.25">
      <c r="A98" s="1">
        <f t="shared" si="3"/>
        <v>0.29685700000000004</v>
      </c>
      <c r="B98" s="1">
        <v>1.9148800000000001E-8</v>
      </c>
      <c r="D98" s="1">
        <v>0.33385700000000001</v>
      </c>
      <c r="K98" s="1"/>
      <c r="L98" s="1">
        <f t="shared" si="4"/>
        <v>-17.771025786468556</v>
      </c>
      <c r="M98">
        <f t="shared" si="5"/>
        <v>-68.142999999999958</v>
      </c>
    </row>
    <row r="99" spans="1:13" x14ac:dyDescent="0.25">
      <c r="A99" s="1">
        <f t="shared" si="3"/>
        <v>0.29786200000000002</v>
      </c>
      <c r="B99" s="1">
        <v>4.4836900000000001E-8</v>
      </c>
      <c r="D99" s="1">
        <v>0.33486199999999999</v>
      </c>
      <c r="K99" s="1"/>
      <c r="L99" s="1">
        <f t="shared" si="4"/>
        <v>-16.920234375833527</v>
      </c>
      <c r="M99">
        <f t="shared" si="5"/>
        <v>-67.137999999999977</v>
      </c>
    </row>
    <row r="100" spans="1:13" x14ac:dyDescent="0.25">
      <c r="A100" s="1">
        <f t="shared" si="3"/>
        <v>0.29885800000000001</v>
      </c>
      <c r="B100" s="1">
        <v>2.7542599999999999E-8</v>
      </c>
      <c r="D100" s="1">
        <v>0.33585799999999999</v>
      </c>
      <c r="G100" s="1">
        <f t="shared" ref="G100:G140" si="6">J100-0.037</f>
        <v>0.799655</v>
      </c>
      <c r="H100" s="1">
        <v>4.0931600000000001E-4</v>
      </c>
      <c r="J100" s="1">
        <v>0.83665500000000004</v>
      </c>
      <c r="K100" s="1"/>
      <c r="L100" s="1">
        <f t="shared" si="4"/>
        <v>-17.407531939968447</v>
      </c>
      <c r="M100">
        <f t="shared" si="5"/>
        <v>-66.141999999999982</v>
      </c>
    </row>
    <row r="101" spans="1:13" x14ac:dyDescent="0.25">
      <c r="A101" s="1">
        <f t="shared" si="3"/>
        <v>0.29985500000000004</v>
      </c>
      <c r="B101" s="1">
        <v>3.5063000000000001E-8</v>
      </c>
      <c r="D101" s="1">
        <v>0.33685500000000002</v>
      </c>
      <c r="G101" s="1">
        <f t="shared" si="6"/>
        <v>0.80066799999999994</v>
      </c>
      <c r="H101" s="1">
        <v>4.1294699999999999E-4</v>
      </c>
      <c r="J101" s="1">
        <v>0.83766799999999997</v>
      </c>
      <c r="K101" s="1"/>
      <c r="L101" s="1">
        <f t="shared" si="4"/>
        <v>-17.166119393515618</v>
      </c>
      <c r="M101">
        <f t="shared" si="5"/>
        <v>-65.144999999999953</v>
      </c>
    </row>
    <row r="102" spans="1:13" x14ac:dyDescent="0.25">
      <c r="A102" s="1">
        <f t="shared" si="3"/>
        <v>0.30086000000000002</v>
      </c>
      <c r="B102" s="1">
        <v>3.0062799999999998E-8</v>
      </c>
      <c r="D102" s="1">
        <v>0.33785999999999999</v>
      </c>
      <c r="G102" s="1">
        <f t="shared" si="6"/>
        <v>0.80166599999999999</v>
      </c>
      <c r="H102" s="1">
        <v>4.1619299999999998E-4</v>
      </c>
      <c r="J102" s="1">
        <v>0.83866600000000002</v>
      </c>
      <c r="K102" s="1"/>
      <c r="L102" s="1">
        <f t="shared" si="4"/>
        <v>-17.319977309920244</v>
      </c>
      <c r="M102">
        <f t="shared" si="5"/>
        <v>-64.139999999999972</v>
      </c>
    </row>
    <row r="103" spans="1:13" x14ac:dyDescent="0.25">
      <c r="A103" s="1">
        <f t="shared" si="3"/>
        <v>0.30185900000000004</v>
      </c>
      <c r="B103" s="1">
        <v>3.2512900000000003E-8</v>
      </c>
      <c r="D103" s="1">
        <v>0.33885900000000002</v>
      </c>
      <c r="G103" s="1">
        <f t="shared" si="6"/>
        <v>0.80266099999999996</v>
      </c>
      <c r="H103" s="1">
        <v>4.1987300000000002E-4</v>
      </c>
      <c r="J103" s="1">
        <v>0.83966099999999999</v>
      </c>
      <c r="K103" s="1"/>
      <c r="L103" s="1">
        <f t="shared" si="4"/>
        <v>-17.241628903286923</v>
      </c>
      <c r="M103">
        <f t="shared" si="5"/>
        <v>-63.140999999999948</v>
      </c>
    </row>
    <row r="104" spans="1:13" x14ac:dyDescent="0.25">
      <c r="A104" s="1">
        <f t="shared" si="3"/>
        <v>0.30285800000000002</v>
      </c>
      <c r="B104" s="1">
        <v>1.22585E-8</v>
      </c>
      <c r="D104" s="1">
        <v>0.33985799999999999</v>
      </c>
      <c r="G104" s="1">
        <f t="shared" si="6"/>
        <v>0.80365699999999995</v>
      </c>
      <c r="H104" s="1">
        <v>4.2336300000000001E-4</v>
      </c>
      <c r="J104" s="1">
        <v>0.84065699999999999</v>
      </c>
      <c r="K104" s="1"/>
      <c r="L104" s="1">
        <f t="shared" si="4"/>
        <v>-18.217046263026383</v>
      </c>
      <c r="M104">
        <f t="shared" si="5"/>
        <v>-62.141999999999975</v>
      </c>
    </row>
    <row r="105" spans="1:13" x14ac:dyDescent="0.25">
      <c r="A105" s="1">
        <f t="shared" si="3"/>
        <v>0.30385200000000001</v>
      </c>
      <c r="B105" s="1">
        <v>-3.2240600000000002E-8</v>
      </c>
      <c r="D105" s="1">
        <v>0.34085199999999999</v>
      </c>
      <c r="G105" s="1">
        <f t="shared" si="6"/>
        <v>0.80466099999999996</v>
      </c>
      <c r="H105" s="1">
        <v>4.2667999999999997E-4</v>
      </c>
      <c r="J105" s="1">
        <v>0.84166099999999999</v>
      </c>
      <c r="K105" s="1"/>
      <c r="L105" s="1" t="e">
        <f t="shared" si="4"/>
        <v>#NUM!</v>
      </c>
      <c r="M105">
        <f t="shared" si="5"/>
        <v>-61.147999999999982</v>
      </c>
    </row>
    <row r="106" spans="1:13" x14ac:dyDescent="0.25">
      <c r="A106" s="1">
        <f t="shared" si="3"/>
        <v>0.30484800000000001</v>
      </c>
      <c r="B106" s="1">
        <v>-4.25145E-8</v>
      </c>
      <c r="D106" s="1">
        <v>0.34184799999999999</v>
      </c>
      <c r="G106" s="1">
        <f t="shared" si="6"/>
        <v>0.80566099999999996</v>
      </c>
      <c r="H106" s="1">
        <v>4.30476E-4</v>
      </c>
      <c r="J106" s="1">
        <v>0.84266099999999999</v>
      </c>
      <c r="K106" s="1"/>
      <c r="L106" s="1" t="e">
        <f t="shared" si="4"/>
        <v>#NUM!</v>
      </c>
      <c r="M106">
        <f t="shared" si="5"/>
        <v>-60.151999999999987</v>
      </c>
    </row>
    <row r="107" spans="1:13" x14ac:dyDescent="0.25">
      <c r="A107" s="1">
        <f t="shared" si="3"/>
        <v>0.30584900000000004</v>
      </c>
      <c r="B107" s="1">
        <v>-8.0993099999999998E-9</v>
      </c>
      <c r="D107" s="1">
        <v>0.34284900000000001</v>
      </c>
      <c r="G107" s="1">
        <f t="shared" si="6"/>
        <v>0.80665599999999993</v>
      </c>
      <c r="H107" s="1">
        <v>4.3403199999999999E-4</v>
      </c>
      <c r="J107" s="1">
        <v>0.84365599999999996</v>
      </c>
      <c r="K107" s="1"/>
      <c r="L107" s="1" t="e">
        <f t="shared" si="4"/>
        <v>#NUM!</v>
      </c>
      <c r="M107">
        <f t="shared" si="5"/>
        <v>-59.150999999999954</v>
      </c>
    </row>
    <row r="108" spans="1:13" x14ac:dyDescent="0.25">
      <c r="A108" s="1">
        <f t="shared" si="3"/>
        <v>0.30685000000000001</v>
      </c>
      <c r="B108" s="1">
        <v>8.9883000000000005E-9</v>
      </c>
      <c r="D108" s="1">
        <v>0.34384999999999999</v>
      </c>
      <c r="G108" s="1">
        <f t="shared" si="6"/>
        <v>0.80766199999999999</v>
      </c>
      <c r="H108" s="1">
        <v>4.37279E-4</v>
      </c>
      <c r="J108" s="1">
        <v>0.84466200000000002</v>
      </c>
      <c r="K108" s="1"/>
      <c r="L108" s="1">
        <f t="shared" si="4"/>
        <v>-18.527342105343241</v>
      </c>
      <c r="M108">
        <f t="shared" si="5"/>
        <v>-58.149999999999977</v>
      </c>
    </row>
    <row r="109" spans="1:13" x14ac:dyDescent="0.25">
      <c r="A109" s="1">
        <f t="shared" si="3"/>
        <v>0.30785000000000001</v>
      </c>
      <c r="B109" s="1">
        <v>2.5782599999999999E-10</v>
      </c>
      <c r="D109" s="1">
        <v>0.34484999999999999</v>
      </c>
      <c r="G109" s="1">
        <f t="shared" si="6"/>
        <v>0.80865299999999996</v>
      </c>
      <c r="H109" s="1">
        <v>4.4066999999999999E-4</v>
      </c>
      <c r="J109" s="1">
        <v>0.84565299999999999</v>
      </c>
      <c r="K109" s="1"/>
      <c r="L109" s="1">
        <f t="shared" si="4"/>
        <v>-22.078736177134111</v>
      </c>
      <c r="M109">
        <f t="shared" si="5"/>
        <v>-57.149999999999977</v>
      </c>
    </row>
    <row r="110" spans="1:13" x14ac:dyDescent="0.25">
      <c r="A110" s="1">
        <f t="shared" si="3"/>
        <v>0.30884900000000004</v>
      </c>
      <c r="B110" s="1">
        <v>1.6882100000000001E-8</v>
      </c>
      <c r="D110" s="1">
        <v>0.34584900000000002</v>
      </c>
      <c r="G110" s="1">
        <f t="shared" si="6"/>
        <v>0.80965100000000001</v>
      </c>
      <c r="H110" s="1">
        <v>4.4396799999999999E-4</v>
      </c>
      <c r="J110" s="1">
        <v>0.84665100000000004</v>
      </c>
      <c r="K110" s="1"/>
      <c r="L110" s="1">
        <f t="shared" si="4"/>
        <v>-17.897011947933642</v>
      </c>
      <c r="M110">
        <f t="shared" si="5"/>
        <v>-56.150999999999954</v>
      </c>
    </row>
    <row r="111" spans="1:13" x14ac:dyDescent="0.25">
      <c r="A111" s="1">
        <f t="shared" si="3"/>
        <v>0.30985300000000005</v>
      </c>
      <c r="B111" s="1">
        <v>-1.5289400000000001E-9</v>
      </c>
      <c r="D111" s="1">
        <v>0.34685300000000002</v>
      </c>
      <c r="G111" s="1">
        <f t="shared" si="6"/>
        <v>0.81065199999999993</v>
      </c>
      <c r="H111" s="1">
        <v>4.4802900000000002E-4</v>
      </c>
      <c r="J111" s="1">
        <v>0.84765199999999996</v>
      </c>
      <c r="K111" s="1"/>
      <c r="L111" s="1" t="e">
        <f t="shared" si="4"/>
        <v>#NUM!</v>
      </c>
      <c r="M111">
        <f t="shared" si="5"/>
        <v>-55.146999999999949</v>
      </c>
    </row>
    <row r="112" spans="1:13" x14ac:dyDescent="0.25">
      <c r="A112" s="1">
        <f t="shared" si="3"/>
        <v>0.31085300000000005</v>
      </c>
      <c r="B112" s="1">
        <v>2.4772499999999999E-8</v>
      </c>
      <c r="D112" s="1">
        <v>0.34785300000000002</v>
      </c>
      <c r="G112" s="1">
        <f t="shared" si="6"/>
        <v>0.81165500000000002</v>
      </c>
      <c r="H112" s="1">
        <v>4.5102599999999999E-4</v>
      </c>
      <c r="J112" s="1">
        <v>0.84865500000000005</v>
      </c>
      <c r="K112" s="1"/>
      <c r="L112" s="1">
        <f t="shared" si="4"/>
        <v>-17.513531669995494</v>
      </c>
      <c r="M112">
        <f t="shared" si="5"/>
        <v>-54.146999999999949</v>
      </c>
    </row>
    <row r="113" spans="1:13" x14ac:dyDescent="0.25">
      <c r="A113" s="1">
        <f t="shared" si="3"/>
        <v>0.31185100000000004</v>
      </c>
      <c r="B113" s="1">
        <v>2.69259E-8</v>
      </c>
      <c r="D113" s="1">
        <v>0.34885100000000002</v>
      </c>
      <c r="G113" s="1">
        <f t="shared" si="6"/>
        <v>0.81264999999999998</v>
      </c>
      <c r="H113" s="1">
        <v>4.5418200000000002E-4</v>
      </c>
      <c r="J113" s="1">
        <v>0.84965000000000002</v>
      </c>
      <c r="K113" s="1"/>
      <c r="L113" s="1">
        <f t="shared" si="4"/>
        <v>-17.430177188278758</v>
      </c>
      <c r="M113">
        <f t="shared" si="5"/>
        <v>-53.148999999999944</v>
      </c>
    </row>
    <row r="114" spans="1:13" x14ac:dyDescent="0.25">
      <c r="A114" s="1">
        <f t="shared" si="3"/>
        <v>0.31285300000000005</v>
      </c>
      <c r="B114" s="1">
        <v>3.5316399999999999E-8</v>
      </c>
      <c r="D114" s="1">
        <v>0.34985300000000003</v>
      </c>
      <c r="G114" s="1">
        <f t="shared" si="6"/>
        <v>0.81365199999999993</v>
      </c>
      <c r="H114" s="1">
        <v>4.58061E-4</v>
      </c>
      <c r="J114" s="1">
        <v>0.85065199999999996</v>
      </c>
      <c r="K114" s="1"/>
      <c r="L114" s="1">
        <f t="shared" si="4"/>
        <v>-17.158918391660197</v>
      </c>
      <c r="M114">
        <f t="shared" si="5"/>
        <v>-52.146999999999942</v>
      </c>
    </row>
    <row r="115" spans="1:13" x14ac:dyDescent="0.25">
      <c r="A115" s="1">
        <f t="shared" si="3"/>
        <v>0.31384700000000004</v>
      </c>
      <c r="B115" s="1">
        <v>3.8613200000000001E-8</v>
      </c>
      <c r="D115" s="1">
        <v>0.35084700000000002</v>
      </c>
      <c r="G115" s="1">
        <f t="shared" si="6"/>
        <v>0.81466699999999992</v>
      </c>
      <c r="H115" s="1">
        <v>4.61562E-4</v>
      </c>
      <c r="J115" s="1">
        <v>0.85166699999999995</v>
      </c>
      <c r="K115" s="1"/>
      <c r="L115" s="1">
        <f t="shared" si="4"/>
        <v>-17.06967165002175</v>
      </c>
      <c r="M115">
        <f t="shared" si="5"/>
        <v>-51.152999999999949</v>
      </c>
    </row>
    <row r="116" spans="1:13" x14ac:dyDescent="0.25">
      <c r="A116" s="1">
        <f t="shared" si="3"/>
        <v>0.31484500000000004</v>
      </c>
      <c r="B116" s="1">
        <v>1.6588700000000001E-8</v>
      </c>
      <c r="D116" s="1">
        <v>0.35184500000000002</v>
      </c>
      <c r="G116" s="1">
        <f t="shared" si="6"/>
        <v>0.81565899999999991</v>
      </c>
      <c r="H116" s="1">
        <v>4.6494599999999999E-4</v>
      </c>
      <c r="J116" s="1">
        <v>0.85265899999999994</v>
      </c>
      <c r="K116" s="1"/>
      <c r="L116" s="1">
        <f t="shared" si="4"/>
        <v>-17.914544096272508</v>
      </c>
      <c r="M116">
        <f t="shared" si="5"/>
        <v>-50.154999999999951</v>
      </c>
    </row>
    <row r="117" spans="1:13" x14ac:dyDescent="0.25">
      <c r="A117" s="1">
        <f t="shared" si="3"/>
        <v>0.31584600000000002</v>
      </c>
      <c r="B117" s="1">
        <v>4.3983499999999998E-8</v>
      </c>
      <c r="D117" s="1">
        <v>0.35284599999999999</v>
      </c>
      <c r="G117" s="1">
        <f t="shared" si="6"/>
        <v>0.81665999999999994</v>
      </c>
      <c r="H117" s="1">
        <v>4.6847799999999998E-4</v>
      </c>
      <c r="J117" s="1">
        <v>0.85365999999999997</v>
      </c>
      <c r="K117" s="1"/>
      <c r="L117" s="1">
        <f t="shared" si="4"/>
        <v>-16.939451273358234</v>
      </c>
      <c r="M117">
        <f t="shared" si="5"/>
        <v>-49.153999999999975</v>
      </c>
    </row>
    <row r="118" spans="1:13" x14ac:dyDescent="0.25">
      <c r="A118" s="1">
        <f t="shared" si="3"/>
        <v>0.31685100000000005</v>
      </c>
      <c r="B118" s="1">
        <v>8.1225500000000002E-8</v>
      </c>
      <c r="D118" s="1">
        <v>0.35385100000000003</v>
      </c>
      <c r="G118" s="1">
        <f t="shared" si="6"/>
        <v>0.81765299999999996</v>
      </c>
      <c r="H118" s="1">
        <v>4.7196400000000001E-4</v>
      </c>
      <c r="J118" s="1">
        <v>0.854653</v>
      </c>
      <c r="K118" s="1"/>
      <c r="L118" s="1">
        <f t="shared" si="4"/>
        <v>-16.326036599669965</v>
      </c>
      <c r="M118">
        <f t="shared" si="5"/>
        <v>-48.148999999999944</v>
      </c>
    </row>
    <row r="119" spans="1:13" x14ac:dyDescent="0.25">
      <c r="A119" s="1">
        <f t="shared" si="3"/>
        <v>0.317853</v>
      </c>
      <c r="B119" s="1">
        <v>8.3465600000000006E-8</v>
      </c>
      <c r="D119" s="1">
        <v>0.35485299999999997</v>
      </c>
      <c r="G119" s="1">
        <f t="shared" si="6"/>
        <v>0.81865299999999996</v>
      </c>
      <c r="H119" s="1">
        <v>4.7588200000000001E-4</v>
      </c>
      <c r="J119" s="1">
        <v>0.855653</v>
      </c>
      <c r="K119" s="1"/>
      <c r="L119" s="1">
        <f t="shared" si="4"/>
        <v>-16.298831266022951</v>
      </c>
      <c r="M119">
        <f t="shared" si="5"/>
        <v>-47.146999999999991</v>
      </c>
    </row>
    <row r="120" spans="1:13" x14ac:dyDescent="0.25">
      <c r="A120" s="1">
        <f t="shared" si="3"/>
        <v>0.31885800000000003</v>
      </c>
      <c r="B120" s="1">
        <v>8.5332399999999995E-8</v>
      </c>
      <c r="D120" s="1">
        <v>0.35585800000000001</v>
      </c>
      <c r="G120" s="1">
        <f t="shared" si="6"/>
        <v>0.81965599999999994</v>
      </c>
      <c r="H120" s="1">
        <v>4.7903900000000001E-4</v>
      </c>
      <c r="J120" s="1">
        <v>0.85665599999999997</v>
      </c>
      <c r="K120" s="1"/>
      <c r="L120" s="1">
        <f t="shared" si="4"/>
        <v>-16.276711618694772</v>
      </c>
      <c r="M120">
        <f t="shared" si="5"/>
        <v>-46.14199999999996</v>
      </c>
    </row>
    <row r="121" spans="1:13" x14ac:dyDescent="0.25">
      <c r="A121" s="1">
        <f t="shared" si="3"/>
        <v>0.31985400000000003</v>
      </c>
      <c r="B121" s="1">
        <v>8.0985499999999994E-8</v>
      </c>
      <c r="D121" s="1">
        <v>0.356854</v>
      </c>
      <c r="G121" s="1">
        <f t="shared" si="6"/>
        <v>0.82065100000000002</v>
      </c>
      <c r="H121" s="1">
        <v>4.8254299999999999E-4</v>
      </c>
      <c r="J121" s="1">
        <v>0.85765100000000005</v>
      </c>
      <c r="K121" s="1"/>
      <c r="L121" s="1">
        <f t="shared" si="4"/>
        <v>-16.328995710644275</v>
      </c>
      <c r="M121">
        <f t="shared" si="5"/>
        <v>-45.145999999999965</v>
      </c>
    </row>
    <row r="122" spans="1:13" x14ac:dyDescent="0.25">
      <c r="A122" s="1">
        <f t="shared" si="3"/>
        <v>0.320857</v>
      </c>
      <c r="B122" s="1">
        <v>7.5711900000000004E-8</v>
      </c>
      <c r="D122" s="1">
        <v>0.35785699999999998</v>
      </c>
      <c r="G122" s="1">
        <f t="shared" si="6"/>
        <v>0.82165299999999997</v>
      </c>
      <c r="H122" s="1">
        <v>4.8584799999999999E-4</v>
      </c>
      <c r="J122" s="1">
        <v>0.858653</v>
      </c>
      <c r="K122" s="1"/>
      <c r="L122" s="1">
        <f t="shared" si="4"/>
        <v>-16.396330489385953</v>
      </c>
      <c r="M122">
        <f t="shared" si="5"/>
        <v>-44.142999999999986</v>
      </c>
    </row>
    <row r="123" spans="1:13" x14ac:dyDescent="0.25">
      <c r="A123" s="1">
        <f t="shared" si="3"/>
        <v>0.32185600000000003</v>
      </c>
      <c r="B123" s="1">
        <v>6.3354600000000005E-8</v>
      </c>
      <c r="D123" s="1">
        <v>0.35885600000000001</v>
      </c>
      <c r="G123" s="1">
        <f t="shared" si="6"/>
        <v>0.82265899999999992</v>
      </c>
      <c r="H123" s="1">
        <v>4.89526E-4</v>
      </c>
      <c r="J123" s="1">
        <v>0.85965899999999995</v>
      </c>
      <c r="K123" s="1"/>
      <c r="L123" s="1">
        <f t="shared" si="4"/>
        <v>-16.574518320345017</v>
      </c>
      <c r="M123">
        <f t="shared" si="5"/>
        <v>-43.143999999999963</v>
      </c>
    </row>
    <row r="124" spans="1:13" x14ac:dyDescent="0.25">
      <c r="A124" s="1">
        <f t="shared" si="3"/>
        <v>0.322851</v>
      </c>
      <c r="B124" s="1">
        <v>4.42535E-8</v>
      </c>
      <c r="D124" s="1">
        <v>0.35985099999999998</v>
      </c>
      <c r="G124" s="1">
        <f t="shared" si="6"/>
        <v>0.82365699999999997</v>
      </c>
      <c r="H124" s="1">
        <v>4.9285900000000001E-4</v>
      </c>
      <c r="J124" s="1">
        <v>0.86065700000000001</v>
      </c>
      <c r="K124" s="1"/>
      <c r="L124" s="1">
        <f t="shared" si="4"/>
        <v>-16.933331372575203</v>
      </c>
      <c r="M124">
        <f t="shared" si="5"/>
        <v>-42.148999999999994</v>
      </c>
    </row>
    <row r="125" spans="1:13" x14ac:dyDescent="0.25">
      <c r="A125" s="1">
        <f t="shared" si="3"/>
        <v>0.32385600000000003</v>
      </c>
      <c r="B125" s="1">
        <v>3.7229799999999999E-8</v>
      </c>
      <c r="D125" s="1">
        <v>0.36085600000000001</v>
      </c>
      <c r="G125" s="1">
        <f t="shared" si="6"/>
        <v>0.82464999999999999</v>
      </c>
      <c r="H125" s="1">
        <v>4.9661200000000001E-4</v>
      </c>
      <c r="J125" s="1">
        <v>0.86165000000000003</v>
      </c>
      <c r="K125" s="1"/>
      <c r="L125" s="1">
        <f t="shared" si="4"/>
        <v>-17.106156321088033</v>
      </c>
      <c r="M125">
        <f t="shared" si="5"/>
        <v>-41.143999999999956</v>
      </c>
    </row>
    <row r="126" spans="1:13" x14ac:dyDescent="0.25">
      <c r="A126" s="1">
        <f t="shared" si="3"/>
        <v>0.324853</v>
      </c>
      <c r="B126" s="1">
        <v>3.4652999999999999E-8</v>
      </c>
      <c r="D126" s="1">
        <v>0.36185299999999998</v>
      </c>
      <c r="G126" s="1">
        <f t="shared" si="6"/>
        <v>0.82564399999999993</v>
      </c>
      <c r="H126" s="1">
        <v>5.00323E-4</v>
      </c>
      <c r="J126" s="1">
        <v>0.86264399999999997</v>
      </c>
      <c r="K126" s="1"/>
      <c r="L126" s="1">
        <f t="shared" si="4"/>
        <v>-17.177881534971757</v>
      </c>
      <c r="M126">
        <f t="shared" si="5"/>
        <v>-40.146999999999991</v>
      </c>
    </row>
    <row r="127" spans="1:13" x14ac:dyDescent="0.25">
      <c r="A127" s="1">
        <f t="shared" si="3"/>
        <v>0.32585800000000004</v>
      </c>
      <c r="B127" s="1">
        <v>5.5737499999999999E-8</v>
      </c>
      <c r="D127" s="1">
        <v>0.36285800000000001</v>
      </c>
      <c r="G127" s="1">
        <f t="shared" si="6"/>
        <v>0.82663699999999996</v>
      </c>
      <c r="H127" s="1">
        <v>5.0353300000000002E-4</v>
      </c>
      <c r="J127" s="1">
        <v>0.86363699999999999</v>
      </c>
      <c r="K127" s="1"/>
      <c r="L127" s="1">
        <f t="shared" si="4"/>
        <v>-16.702612666992817</v>
      </c>
      <c r="M127">
        <f t="shared" si="5"/>
        <v>-39.141999999999953</v>
      </c>
    </row>
    <row r="128" spans="1:13" x14ac:dyDescent="0.25">
      <c r="A128" s="1">
        <f t="shared" si="3"/>
        <v>0.32686000000000004</v>
      </c>
      <c r="B128" s="1">
        <v>4.8517100000000002E-8</v>
      </c>
      <c r="D128" s="1">
        <v>0.36386000000000002</v>
      </c>
      <c r="G128" s="1">
        <f t="shared" si="6"/>
        <v>0.82763199999999992</v>
      </c>
      <c r="H128" s="1">
        <v>5.0717000000000004E-4</v>
      </c>
      <c r="J128" s="1">
        <v>0.86463199999999996</v>
      </c>
      <c r="K128" s="1"/>
      <c r="L128" s="1">
        <f t="shared" si="4"/>
        <v>-16.841349523824164</v>
      </c>
      <c r="M128">
        <f t="shared" si="5"/>
        <v>-38.139999999999951</v>
      </c>
    </row>
    <row r="129" spans="1:13" x14ac:dyDescent="0.25">
      <c r="A129" s="1">
        <f t="shared" si="3"/>
        <v>0.32786200000000004</v>
      </c>
      <c r="B129" s="1">
        <v>6.3954599999999998E-8</v>
      </c>
      <c r="D129" s="1">
        <v>0.36486200000000002</v>
      </c>
      <c r="G129" s="1">
        <f t="shared" si="6"/>
        <v>0.82863500000000001</v>
      </c>
      <c r="H129" s="1">
        <v>5.1091899999999998E-4</v>
      </c>
      <c r="J129" s="1">
        <v>0.86563500000000004</v>
      </c>
      <c r="K129" s="1"/>
      <c r="L129" s="1">
        <f t="shared" si="4"/>
        <v>-16.565092380312237</v>
      </c>
      <c r="M129">
        <f t="shared" si="5"/>
        <v>-37.137999999999948</v>
      </c>
    </row>
    <row r="130" spans="1:13" x14ac:dyDescent="0.25">
      <c r="A130" s="1">
        <f t="shared" ref="A130:A193" si="7">D130-0.037</f>
        <v>0.32886900000000002</v>
      </c>
      <c r="B130" s="1">
        <v>8.9699300000000004E-8</v>
      </c>
      <c r="D130" s="1">
        <v>0.365869</v>
      </c>
      <c r="G130" s="1">
        <f t="shared" si="6"/>
        <v>0.82964300000000002</v>
      </c>
      <c r="H130" s="1">
        <v>5.1415300000000005E-4</v>
      </c>
      <c r="J130" s="1">
        <v>0.86664300000000005</v>
      </c>
      <c r="K130" s="1"/>
      <c r="L130" s="1">
        <f t="shared" ref="L130:L193" si="8">LN(B130)</f>
        <v>-16.226802871702525</v>
      </c>
      <c r="M130">
        <f t="shared" ref="M130:M193" si="9">(A130-0.365)*1000</f>
        <v>-36.130999999999972</v>
      </c>
    </row>
    <row r="131" spans="1:13" x14ac:dyDescent="0.25">
      <c r="A131" s="1">
        <f t="shared" si="7"/>
        <v>0.32986600000000005</v>
      </c>
      <c r="B131" s="1">
        <v>4.7490399999999999E-8</v>
      </c>
      <c r="D131" s="1">
        <v>0.36686600000000003</v>
      </c>
      <c r="G131" s="1">
        <f t="shared" si="6"/>
        <v>0.83063699999999996</v>
      </c>
      <c r="H131" s="1">
        <v>5.1787800000000004E-4</v>
      </c>
      <c r="J131" s="1">
        <v>0.86763699999999999</v>
      </c>
      <c r="K131" s="1"/>
      <c r="L131" s="1">
        <f t="shared" si="8"/>
        <v>-16.862738251594994</v>
      </c>
      <c r="M131">
        <f t="shared" si="9"/>
        <v>-35.133999999999943</v>
      </c>
    </row>
    <row r="132" spans="1:13" x14ac:dyDescent="0.25">
      <c r="A132" s="1">
        <f t="shared" si="7"/>
        <v>0.33086200000000004</v>
      </c>
      <c r="B132" s="1">
        <v>3.4489699999999997E-8</v>
      </c>
      <c r="D132" s="1">
        <v>0.36786200000000002</v>
      </c>
      <c r="G132" s="1">
        <f t="shared" si="6"/>
        <v>0.83163999999999993</v>
      </c>
      <c r="H132" s="1">
        <v>5.2166699999999996E-4</v>
      </c>
      <c r="J132" s="1">
        <v>0.86863999999999997</v>
      </c>
      <c r="K132" s="1"/>
      <c r="L132" s="1">
        <f t="shared" si="8"/>
        <v>-17.182605108208875</v>
      </c>
      <c r="M132">
        <f t="shared" si="9"/>
        <v>-34.137999999999948</v>
      </c>
    </row>
    <row r="133" spans="1:13" x14ac:dyDescent="0.25">
      <c r="A133" s="1">
        <f t="shared" si="7"/>
        <v>0.33186500000000002</v>
      </c>
      <c r="B133" s="1">
        <v>4.9810500000000001E-8</v>
      </c>
      <c r="D133" s="1">
        <v>0.368865</v>
      </c>
      <c r="G133" s="1">
        <f t="shared" si="6"/>
        <v>0.83264199999999999</v>
      </c>
      <c r="H133" s="1">
        <v>5.2491400000000002E-4</v>
      </c>
      <c r="J133" s="1">
        <v>0.86964200000000003</v>
      </c>
      <c r="K133" s="1"/>
      <c r="L133" s="1">
        <f t="shared" si="8"/>
        <v>-16.81504003176665</v>
      </c>
      <c r="M133">
        <f t="shared" si="9"/>
        <v>-33.13499999999997</v>
      </c>
    </row>
    <row r="134" spans="1:13" x14ac:dyDescent="0.25">
      <c r="A134" s="1">
        <f t="shared" si="7"/>
        <v>0.33286000000000004</v>
      </c>
      <c r="B134" s="1">
        <v>4.5956999999999999E-8</v>
      </c>
      <c r="D134" s="1">
        <v>0.36986000000000002</v>
      </c>
      <c r="G134" s="1">
        <f t="shared" si="6"/>
        <v>0.83363799999999999</v>
      </c>
      <c r="H134" s="1">
        <v>5.2872300000000004E-4</v>
      </c>
      <c r="J134" s="1">
        <v>0.87063800000000002</v>
      </c>
      <c r="K134" s="1"/>
      <c r="L134" s="1">
        <f t="shared" si="8"/>
        <v>-16.895559660247741</v>
      </c>
      <c r="M134">
        <f t="shared" si="9"/>
        <v>-32.139999999999944</v>
      </c>
    </row>
    <row r="135" spans="1:13" x14ac:dyDescent="0.25">
      <c r="A135" s="1">
        <f t="shared" si="7"/>
        <v>0.33386900000000003</v>
      </c>
      <c r="B135" s="1">
        <v>5.6947500000000001E-8</v>
      </c>
      <c r="D135" s="1">
        <v>0.370869</v>
      </c>
      <c r="G135" s="1">
        <f t="shared" si="6"/>
        <v>0.83463399999999999</v>
      </c>
      <c r="H135" s="1">
        <v>5.3237100000000002E-4</v>
      </c>
      <c r="J135" s="1">
        <v>0.87163400000000002</v>
      </c>
      <c r="K135" s="1"/>
      <c r="L135" s="1">
        <f t="shared" si="8"/>
        <v>-16.681136046173048</v>
      </c>
      <c r="M135">
        <f t="shared" si="9"/>
        <v>-31.130999999999965</v>
      </c>
    </row>
    <row r="136" spans="1:13" x14ac:dyDescent="0.25">
      <c r="A136" s="1">
        <f t="shared" si="7"/>
        <v>0.33487</v>
      </c>
      <c r="B136" s="1">
        <v>7.8225399999999996E-8</v>
      </c>
      <c r="D136" s="1">
        <v>0.37186999999999998</v>
      </c>
      <c r="G136" s="1">
        <f t="shared" si="6"/>
        <v>0.83563399999999999</v>
      </c>
      <c r="H136" s="1">
        <v>5.3589100000000004E-4</v>
      </c>
      <c r="J136" s="1">
        <v>0.87263400000000002</v>
      </c>
      <c r="K136" s="1"/>
      <c r="L136" s="1">
        <f t="shared" si="8"/>
        <v>-16.363671433949762</v>
      </c>
      <c r="M136">
        <f t="shared" si="9"/>
        <v>-30.129999999999988</v>
      </c>
    </row>
    <row r="137" spans="1:13" x14ac:dyDescent="0.25">
      <c r="A137" s="1">
        <f t="shared" si="7"/>
        <v>0.33586700000000003</v>
      </c>
      <c r="B137" s="1">
        <v>6.4524599999999995E-8</v>
      </c>
      <c r="D137" s="1">
        <v>0.372867</v>
      </c>
      <c r="G137" s="1">
        <f t="shared" si="6"/>
        <v>0.836642</v>
      </c>
      <c r="H137" s="1">
        <v>5.3921899999999996E-4</v>
      </c>
      <c r="J137" s="1">
        <v>0.87364200000000003</v>
      </c>
      <c r="K137" s="1"/>
      <c r="L137" s="1">
        <f t="shared" si="8"/>
        <v>-16.556219290508565</v>
      </c>
      <c r="M137">
        <f t="shared" si="9"/>
        <v>-29.132999999999964</v>
      </c>
    </row>
    <row r="138" spans="1:13" x14ac:dyDescent="0.25">
      <c r="A138" s="1">
        <f t="shared" si="7"/>
        <v>0.33686500000000003</v>
      </c>
      <c r="B138" s="1">
        <v>6.2967900000000006E-8</v>
      </c>
      <c r="D138" s="1">
        <v>0.373865</v>
      </c>
      <c r="G138" s="1">
        <f t="shared" si="6"/>
        <v>0.83763799999999999</v>
      </c>
      <c r="H138" s="1">
        <v>5.4205799999999999E-4</v>
      </c>
      <c r="J138" s="1">
        <v>0.87463800000000003</v>
      </c>
      <c r="K138" s="1"/>
      <c r="L138" s="1">
        <f t="shared" si="8"/>
        <v>-16.580640764215769</v>
      </c>
      <c r="M138">
        <f t="shared" si="9"/>
        <v>-28.134999999999966</v>
      </c>
    </row>
    <row r="139" spans="1:13" x14ac:dyDescent="0.25">
      <c r="A139" s="1">
        <f t="shared" si="7"/>
        <v>0.337862</v>
      </c>
      <c r="B139" s="1">
        <v>5.0010500000000003E-8</v>
      </c>
      <c r="D139" s="1">
        <v>0.37486199999999997</v>
      </c>
      <c r="G139" s="1">
        <f t="shared" si="6"/>
        <v>0.83863699999999997</v>
      </c>
      <c r="H139" s="1">
        <v>5.4595000000000002E-4</v>
      </c>
      <c r="J139" s="1">
        <v>0.875637</v>
      </c>
      <c r="K139" s="1"/>
      <c r="L139" s="1">
        <f t="shared" si="8"/>
        <v>-16.81103285356518</v>
      </c>
      <c r="M139">
        <f t="shared" si="9"/>
        <v>-27.137999999999995</v>
      </c>
    </row>
    <row r="140" spans="1:13" x14ac:dyDescent="0.25">
      <c r="A140" s="1">
        <f t="shared" si="7"/>
        <v>0.33885500000000002</v>
      </c>
      <c r="B140" s="1">
        <v>2.5815899999999999E-8</v>
      </c>
      <c r="D140" s="1">
        <v>0.37585499999999999</v>
      </c>
      <c r="G140" s="1">
        <f t="shared" si="6"/>
        <v>0.83963699999999997</v>
      </c>
      <c r="H140" s="1">
        <v>5.4944100000000001E-4</v>
      </c>
      <c r="J140" s="1">
        <v>0.876637</v>
      </c>
      <c r="K140" s="1"/>
      <c r="L140" s="1">
        <f t="shared" si="8"/>
        <v>-17.472275255771034</v>
      </c>
      <c r="M140">
        <f t="shared" si="9"/>
        <v>-26.144999999999975</v>
      </c>
    </row>
    <row r="141" spans="1:13" x14ac:dyDescent="0.25">
      <c r="A141" s="1">
        <f t="shared" si="7"/>
        <v>0.33985300000000002</v>
      </c>
      <c r="B141" s="1">
        <v>3.5269700000000001E-8</v>
      </c>
      <c r="D141" s="1">
        <v>0.37685299999999999</v>
      </c>
      <c r="G141" s="1">
        <f t="shared" ref="G141:G199" si="10">J141-0.037</f>
        <v>0.84062899999999996</v>
      </c>
      <c r="H141" s="1">
        <v>5.5328699999999996E-4</v>
      </c>
      <c r="J141" s="1">
        <v>0.87762899999999999</v>
      </c>
      <c r="K141" s="1"/>
      <c r="L141" s="1">
        <f t="shared" si="8"/>
        <v>-17.160241598546929</v>
      </c>
      <c r="M141">
        <f t="shared" si="9"/>
        <v>-25.146999999999974</v>
      </c>
    </row>
    <row r="142" spans="1:13" x14ac:dyDescent="0.25">
      <c r="A142" s="1">
        <f t="shared" si="7"/>
        <v>0.34085900000000002</v>
      </c>
      <c r="B142" s="1">
        <v>4.9040400000000003E-8</v>
      </c>
      <c r="D142" s="1">
        <v>0.377859</v>
      </c>
      <c r="G142" s="1">
        <f t="shared" si="10"/>
        <v>0.84163899999999991</v>
      </c>
      <c r="H142" s="1">
        <v>5.5626600000000003E-4</v>
      </c>
      <c r="J142" s="1">
        <v>0.87863899999999995</v>
      </c>
      <c r="K142" s="1"/>
      <c r="L142" s="1">
        <f t="shared" si="8"/>
        <v>-16.83062138874487</v>
      </c>
      <c r="M142">
        <f t="shared" si="9"/>
        <v>-24.14099999999997</v>
      </c>
    </row>
    <row r="143" spans="1:13" x14ac:dyDescent="0.25">
      <c r="A143" s="1">
        <f t="shared" si="7"/>
        <v>0.34185000000000004</v>
      </c>
      <c r="B143" s="1">
        <v>2.2008999999999999E-8</v>
      </c>
      <c r="D143" s="1">
        <v>0.37885000000000002</v>
      </c>
      <c r="G143" s="1">
        <f t="shared" si="10"/>
        <v>0.84263199999999994</v>
      </c>
      <c r="H143" s="1">
        <v>5.6015500000000001E-4</v>
      </c>
      <c r="J143" s="1">
        <v>0.87963199999999997</v>
      </c>
      <c r="K143" s="1"/>
      <c r="L143" s="1">
        <f t="shared" si="8"/>
        <v>-17.631814376333875</v>
      </c>
      <c r="M143">
        <f t="shared" si="9"/>
        <v>-23.149999999999949</v>
      </c>
    </row>
    <row r="144" spans="1:13" x14ac:dyDescent="0.25">
      <c r="A144" s="1">
        <f t="shared" si="7"/>
        <v>0.342858</v>
      </c>
      <c r="B144" s="1">
        <v>3.4796399999999998E-8</v>
      </c>
      <c r="D144" s="1">
        <v>0.37985799999999997</v>
      </c>
      <c r="G144" s="1">
        <f t="shared" si="10"/>
        <v>0.84364299999999992</v>
      </c>
      <c r="H144" s="1">
        <v>5.6347899999999998E-4</v>
      </c>
      <c r="J144" s="1">
        <v>0.88064299999999995</v>
      </c>
      <c r="K144" s="1"/>
      <c r="L144" s="1">
        <f t="shared" si="8"/>
        <v>-17.173751903792986</v>
      </c>
      <c r="M144">
        <f t="shared" si="9"/>
        <v>-22.141999999999996</v>
      </c>
    </row>
    <row r="145" spans="1:13" x14ac:dyDescent="0.25">
      <c r="A145" s="1">
        <f t="shared" si="7"/>
        <v>0.343858</v>
      </c>
      <c r="B145" s="1">
        <v>5.56608E-8</v>
      </c>
      <c r="D145" s="1">
        <v>0.38085799999999997</v>
      </c>
      <c r="G145" s="1">
        <f t="shared" si="10"/>
        <v>0.84464799999999995</v>
      </c>
      <c r="H145" s="1">
        <v>5.6711299999999995E-4</v>
      </c>
      <c r="J145" s="1">
        <v>0.88164799999999999</v>
      </c>
      <c r="K145" s="1"/>
      <c r="L145" s="1">
        <f t="shared" si="8"/>
        <v>-16.703989707973157</v>
      </c>
      <c r="M145">
        <f t="shared" si="9"/>
        <v>-21.141999999999996</v>
      </c>
    </row>
    <row r="146" spans="1:13" x14ac:dyDescent="0.25">
      <c r="A146" s="1">
        <f t="shared" si="7"/>
        <v>0.34485100000000002</v>
      </c>
      <c r="B146" s="1">
        <v>3.8436500000000001E-8</v>
      </c>
      <c r="D146" s="1">
        <v>0.381851</v>
      </c>
      <c r="G146" s="1">
        <f t="shared" si="10"/>
        <v>0.84564299999999992</v>
      </c>
      <c r="H146" s="1">
        <v>5.7062900000000001E-4</v>
      </c>
      <c r="J146" s="1">
        <v>0.88264299999999996</v>
      </c>
      <c r="K146" s="1"/>
      <c r="L146" s="1">
        <f t="shared" si="8"/>
        <v>-17.074258307978265</v>
      </c>
      <c r="M146">
        <f t="shared" si="9"/>
        <v>-20.148999999999972</v>
      </c>
    </row>
    <row r="147" spans="1:13" x14ac:dyDescent="0.25">
      <c r="A147" s="1">
        <f t="shared" si="7"/>
        <v>0.34585500000000002</v>
      </c>
      <c r="B147" s="1">
        <v>3.8623199999999999E-8</v>
      </c>
      <c r="D147" s="1">
        <v>0.382855</v>
      </c>
      <c r="G147" s="1">
        <f t="shared" si="10"/>
        <v>0.84664299999999992</v>
      </c>
      <c r="H147" s="1">
        <v>5.7483499999999999E-4</v>
      </c>
      <c r="J147" s="1">
        <v>0.88364299999999996</v>
      </c>
      <c r="K147" s="1"/>
      <c r="L147" s="1">
        <f t="shared" si="8"/>
        <v>-17.069412704756154</v>
      </c>
      <c r="M147">
        <f t="shared" si="9"/>
        <v>-19.144999999999968</v>
      </c>
    </row>
    <row r="148" spans="1:13" x14ac:dyDescent="0.25">
      <c r="A148" s="1">
        <f t="shared" si="7"/>
        <v>0.34685200000000005</v>
      </c>
      <c r="B148" s="1">
        <v>2.73793E-8</v>
      </c>
      <c r="D148" s="1">
        <v>0.38385200000000003</v>
      </c>
      <c r="G148" s="1">
        <f t="shared" si="10"/>
        <v>0.84764600000000001</v>
      </c>
      <c r="H148" s="1">
        <v>5.7714500000000005E-4</v>
      </c>
      <c r="J148" s="1">
        <v>0.88464600000000004</v>
      </c>
      <c r="K148" s="1"/>
      <c r="L148" s="1">
        <f t="shared" si="8"/>
        <v>-17.413478583519574</v>
      </c>
      <c r="M148">
        <f t="shared" si="9"/>
        <v>-18.147999999999943</v>
      </c>
    </row>
    <row r="149" spans="1:13" x14ac:dyDescent="0.25">
      <c r="A149" s="1">
        <f t="shared" si="7"/>
        <v>0.34784800000000005</v>
      </c>
      <c r="B149" s="1">
        <v>7.6348899999999999E-9</v>
      </c>
      <c r="D149" s="1">
        <v>0.38484800000000002</v>
      </c>
      <c r="G149" s="1">
        <f t="shared" si="10"/>
        <v>0.84864399999999995</v>
      </c>
      <c r="H149" s="1">
        <v>5.8148499999999997E-4</v>
      </c>
      <c r="J149" s="1">
        <v>0.88564399999999999</v>
      </c>
      <c r="K149" s="1"/>
      <c r="L149" s="1">
        <f t="shared" si="8"/>
        <v>-18.690537305714244</v>
      </c>
      <c r="M149">
        <f t="shared" si="9"/>
        <v>-17.151999999999944</v>
      </c>
    </row>
    <row r="150" spans="1:13" x14ac:dyDescent="0.25">
      <c r="A150" s="1">
        <f t="shared" si="7"/>
        <v>0.34884600000000004</v>
      </c>
      <c r="B150" s="1">
        <v>2.6779300000000001E-8</v>
      </c>
      <c r="D150" s="1">
        <v>0.38584600000000002</v>
      </c>
      <c r="G150" s="1">
        <f t="shared" si="10"/>
        <v>0.84964099999999998</v>
      </c>
      <c r="H150" s="1">
        <v>5.8467600000000001E-4</v>
      </c>
      <c r="J150" s="1">
        <v>0.88664100000000001</v>
      </c>
      <c r="K150" s="1"/>
      <c r="L150" s="1">
        <f t="shared" si="8"/>
        <v>-17.435636635934646</v>
      </c>
      <c r="M150">
        <f t="shared" si="9"/>
        <v>-16.153999999999947</v>
      </c>
    </row>
    <row r="151" spans="1:13" x14ac:dyDescent="0.25">
      <c r="A151" s="1">
        <f t="shared" si="7"/>
        <v>0.34984200000000004</v>
      </c>
      <c r="B151" s="1">
        <v>3.8879900000000003E-8</v>
      </c>
      <c r="D151" s="1">
        <v>0.38684200000000002</v>
      </c>
      <c r="G151" s="1">
        <f t="shared" si="10"/>
        <v>0.85064499999999998</v>
      </c>
      <c r="H151" s="1">
        <v>5.8792899999999995E-4</v>
      </c>
      <c r="J151" s="1">
        <v>0.88764500000000002</v>
      </c>
      <c r="K151" s="1"/>
      <c r="L151" s="1">
        <f t="shared" si="8"/>
        <v>-17.062788429373942</v>
      </c>
      <c r="M151">
        <f t="shared" si="9"/>
        <v>-15.15799999999995</v>
      </c>
    </row>
    <row r="152" spans="1:13" x14ac:dyDescent="0.25">
      <c r="A152" s="1">
        <f t="shared" si="7"/>
        <v>0.35085</v>
      </c>
      <c r="B152" s="1">
        <v>3.1062800000000001E-8</v>
      </c>
      <c r="D152" s="1">
        <v>0.38784999999999997</v>
      </c>
      <c r="G152" s="1">
        <f t="shared" si="10"/>
        <v>0.85164399999999996</v>
      </c>
      <c r="H152" s="1">
        <v>5.9211599999999995E-4</v>
      </c>
      <c r="J152" s="1">
        <v>0.88864399999999999</v>
      </c>
      <c r="K152" s="1"/>
      <c r="L152" s="1">
        <f t="shared" si="8"/>
        <v>-17.287254875188516</v>
      </c>
      <c r="M152">
        <f t="shared" si="9"/>
        <v>-14.149999999999995</v>
      </c>
    </row>
    <row r="153" spans="1:13" x14ac:dyDescent="0.25">
      <c r="A153" s="1">
        <f t="shared" si="7"/>
        <v>0.35185</v>
      </c>
      <c r="B153" s="1">
        <v>3.4482999999999998E-8</v>
      </c>
      <c r="D153" s="1">
        <v>0.38884999999999997</v>
      </c>
      <c r="G153" s="1">
        <f t="shared" si="10"/>
        <v>0.85263699999999998</v>
      </c>
      <c r="H153" s="1">
        <v>5.9576900000000001E-4</v>
      </c>
      <c r="J153" s="1">
        <v>0.88963700000000001</v>
      </c>
      <c r="K153" s="1"/>
      <c r="L153" s="1">
        <f t="shared" si="8"/>
        <v>-17.182799387975248</v>
      </c>
      <c r="M153">
        <f t="shared" si="9"/>
        <v>-13.149999999999995</v>
      </c>
    </row>
    <row r="154" spans="1:13" x14ac:dyDescent="0.25">
      <c r="A154" s="1">
        <f t="shared" si="7"/>
        <v>0.35285500000000003</v>
      </c>
      <c r="B154" s="1">
        <v>5.9917700000000005E-8</v>
      </c>
      <c r="D154" s="1">
        <v>0.38985500000000001</v>
      </c>
      <c r="G154" s="1">
        <f t="shared" si="10"/>
        <v>0.853634</v>
      </c>
      <c r="H154" s="1">
        <v>5.9901599999999996E-4</v>
      </c>
      <c r="J154" s="1">
        <v>0.89063400000000004</v>
      </c>
      <c r="K154" s="1"/>
      <c r="L154" s="1">
        <f t="shared" si="8"/>
        <v>-16.630293882986834</v>
      </c>
      <c r="M154">
        <f t="shared" si="9"/>
        <v>-12.14499999999996</v>
      </c>
    </row>
    <row r="155" spans="1:13" x14ac:dyDescent="0.25">
      <c r="A155" s="1">
        <f t="shared" si="7"/>
        <v>0.35385500000000003</v>
      </c>
      <c r="B155" s="1">
        <v>8.8279200000000003E-8</v>
      </c>
      <c r="D155" s="1">
        <v>0.39085500000000001</v>
      </c>
      <c r="G155" s="1">
        <f t="shared" si="10"/>
        <v>0.85463299999999998</v>
      </c>
      <c r="H155" s="1">
        <v>6.0271800000000003E-4</v>
      </c>
      <c r="J155" s="1">
        <v>0.89163300000000001</v>
      </c>
      <c r="K155" s="1"/>
      <c r="L155" s="1">
        <f t="shared" si="8"/>
        <v>-16.242761317674152</v>
      </c>
      <c r="M155">
        <f t="shared" si="9"/>
        <v>-11.14499999999996</v>
      </c>
    </row>
    <row r="156" spans="1:13" x14ac:dyDescent="0.25">
      <c r="A156" s="1">
        <f t="shared" si="7"/>
        <v>0.354852</v>
      </c>
      <c r="B156" s="1">
        <v>5.6954199999999999E-8</v>
      </c>
      <c r="D156" s="1">
        <v>0.39185199999999998</v>
      </c>
      <c r="G156" s="1">
        <f t="shared" si="10"/>
        <v>0.85562699999999992</v>
      </c>
      <c r="H156" s="1">
        <v>6.0629599999999998E-4</v>
      </c>
      <c r="J156" s="1">
        <v>0.89262699999999995</v>
      </c>
      <c r="K156" s="1"/>
      <c r="L156" s="1">
        <f t="shared" si="8"/>
        <v>-16.681018400869991</v>
      </c>
      <c r="M156">
        <f t="shared" si="9"/>
        <v>-10.147999999999991</v>
      </c>
    </row>
    <row r="157" spans="1:13" x14ac:dyDescent="0.25">
      <c r="A157" s="1">
        <f t="shared" si="7"/>
        <v>0.35585300000000003</v>
      </c>
      <c r="B157" s="1">
        <v>4.43902E-8</v>
      </c>
      <c r="D157" s="1">
        <v>0.39285300000000001</v>
      </c>
      <c r="G157" s="1">
        <f t="shared" si="10"/>
        <v>0.856626</v>
      </c>
      <c r="H157" s="1">
        <v>6.0949599999999995E-4</v>
      </c>
      <c r="J157" s="1">
        <v>0.89362600000000003</v>
      </c>
      <c r="K157" s="1"/>
      <c r="L157" s="1">
        <f t="shared" si="8"/>
        <v>-16.930247112591356</v>
      </c>
      <c r="M157">
        <f t="shared" si="9"/>
        <v>-9.1469999999999612</v>
      </c>
    </row>
    <row r="158" spans="1:13" x14ac:dyDescent="0.25">
      <c r="A158" s="1">
        <f t="shared" si="7"/>
        <v>0.35685</v>
      </c>
      <c r="B158" s="1">
        <v>1.84021E-8</v>
      </c>
      <c r="D158" s="1">
        <v>0.39384999999999998</v>
      </c>
      <c r="G158" s="1">
        <f t="shared" si="10"/>
        <v>0.85762699999999992</v>
      </c>
      <c r="H158" s="1">
        <v>6.1356900000000001E-4</v>
      </c>
      <c r="J158" s="1">
        <v>0.89462699999999995</v>
      </c>
      <c r="K158" s="1"/>
      <c r="L158" s="1">
        <f t="shared" si="8"/>
        <v>-17.810801048409072</v>
      </c>
      <c r="M158">
        <f t="shared" si="9"/>
        <v>-8.1499999999999915</v>
      </c>
    </row>
    <row r="159" spans="1:13" x14ac:dyDescent="0.25">
      <c r="A159" s="1">
        <f t="shared" si="7"/>
        <v>0.35784700000000003</v>
      </c>
      <c r="B159" s="1">
        <v>8.9849599999999995E-9</v>
      </c>
      <c r="D159" s="1">
        <v>0.394847</v>
      </c>
      <c r="G159" s="1">
        <f t="shared" si="10"/>
        <v>0.85864200000000002</v>
      </c>
      <c r="H159" s="1">
        <v>6.1622599999999999E-4</v>
      </c>
      <c r="J159" s="1">
        <v>0.89564200000000005</v>
      </c>
      <c r="K159" s="1"/>
      <c r="L159" s="1">
        <f t="shared" si="8"/>
        <v>-18.527713768585016</v>
      </c>
      <c r="M159">
        <f t="shared" si="9"/>
        <v>-7.1529999999999649</v>
      </c>
    </row>
    <row r="160" spans="1:13" x14ac:dyDescent="0.25">
      <c r="A160" s="1">
        <f t="shared" si="7"/>
        <v>0.35884100000000002</v>
      </c>
      <c r="B160" s="1">
        <v>1.33585E-8</v>
      </c>
      <c r="D160" s="1">
        <v>0.395841</v>
      </c>
      <c r="G160" s="1">
        <f t="shared" si="10"/>
        <v>0.85963299999999998</v>
      </c>
      <c r="H160" s="1">
        <v>6.2014100000000005E-4</v>
      </c>
      <c r="J160" s="1">
        <v>0.89663300000000001</v>
      </c>
      <c r="K160" s="1"/>
      <c r="L160" s="1">
        <f t="shared" si="8"/>
        <v>-18.131112950590374</v>
      </c>
      <c r="M160">
        <f t="shared" si="9"/>
        <v>-6.1589999999999705</v>
      </c>
    </row>
    <row r="161" spans="1:13" x14ac:dyDescent="0.25">
      <c r="A161" s="1">
        <f t="shared" si="7"/>
        <v>0.35984300000000002</v>
      </c>
      <c r="B161" s="1">
        <v>2.5975899999999998E-8</v>
      </c>
      <c r="D161" s="1">
        <v>0.396843</v>
      </c>
      <c r="G161" s="1">
        <f t="shared" si="10"/>
        <v>0.86063999999999996</v>
      </c>
      <c r="H161" s="1">
        <v>6.2380900000000002E-4</v>
      </c>
      <c r="J161" s="1">
        <v>0.89763999999999999</v>
      </c>
      <c r="K161" s="1"/>
      <c r="L161" s="1">
        <f t="shared" si="8"/>
        <v>-17.466096651860699</v>
      </c>
      <c r="M161">
        <f t="shared" si="9"/>
        <v>-5.1569999999999672</v>
      </c>
    </row>
    <row r="162" spans="1:13" x14ac:dyDescent="0.25">
      <c r="A162" s="1">
        <f t="shared" si="7"/>
        <v>0.360844</v>
      </c>
      <c r="B162" s="1">
        <v>5.25142E-9</v>
      </c>
      <c r="D162" s="1">
        <v>0.39784399999999998</v>
      </c>
      <c r="G162" s="1">
        <f t="shared" si="10"/>
        <v>0.86163499999999993</v>
      </c>
      <c r="H162" s="1">
        <v>6.2764099999999996E-4</v>
      </c>
      <c r="J162" s="1">
        <v>0.89863499999999996</v>
      </c>
      <c r="K162" s="1"/>
      <c r="L162" s="1">
        <f t="shared" si="8"/>
        <v>-19.064767320724492</v>
      </c>
      <c r="M162">
        <f t="shared" si="9"/>
        <v>-4.1559999999999935</v>
      </c>
    </row>
    <row r="163" spans="1:13" x14ac:dyDescent="0.25">
      <c r="A163" s="1">
        <f t="shared" si="7"/>
        <v>0.361842</v>
      </c>
      <c r="B163" s="1">
        <v>2.9086E-8</v>
      </c>
      <c r="D163" s="1">
        <v>0.39884199999999997</v>
      </c>
      <c r="G163" s="1">
        <f t="shared" si="10"/>
        <v>0.86263599999999996</v>
      </c>
      <c r="H163" s="1">
        <v>6.3156200000000001E-4</v>
      </c>
      <c r="J163" s="1">
        <v>0.89963599999999999</v>
      </c>
      <c r="K163" s="1"/>
      <c r="L163" s="1">
        <f t="shared" si="8"/>
        <v>-17.353008878190892</v>
      </c>
      <c r="M163">
        <f t="shared" si="9"/>
        <v>-3.1579999999999941</v>
      </c>
    </row>
    <row r="164" spans="1:13" x14ac:dyDescent="0.25">
      <c r="A164" s="1">
        <f t="shared" si="7"/>
        <v>0.362848</v>
      </c>
      <c r="B164" s="1">
        <v>7.6495300000000001E-8</v>
      </c>
      <c r="D164" s="1">
        <v>0.39984799999999998</v>
      </c>
      <c r="G164" s="1">
        <f t="shared" si="10"/>
        <v>0.86363800000000002</v>
      </c>
      <c r="H164" s="1">
        <v>6.3453100000000003E-4</v>
      </c>
      <c r="J164" s="1">
        <v>0.90063800000000005</v>
      </c>
      <c r="K164" s="1"/>
      <c r="L164" s="1">
        <f t="shared" si="8"/>
        <v>-16.386036535909803</v>
      </c>
      <c r="M164">
        <f t="shared" si="9"/>
        <v>-2.1519999999999873</v>
      </c>
    </row>
    <row r="165" spans="1:13" x14ac:dyDescent="0.25">
      <c r="A165" s="1">
        <f t="shared" si="7"/>
        <v>0.36384700000000003</v>
      </c>
      <c r="B165" s="1">
        <v>9.4919599999999997E-8</v>
      </c>
      <c r="D165" s="1">
        <v>0.40084700000000001</v>
      </c>
      <c r="G165" s="1">
        <f t="shared" si="10"/>
        <v>0.86463699999999999</v>
      </c>
      <c r="H165" s="1">
        <v>6.3874500000000002E-4</v>
      </c>
      <c r="J165" s="1">
        <v>0.90163700000000002</v>
      </c>
      <c r="K165" s="1"/>
      <c r="L165" s="1">
        <f t="shared" si="8"/>
        <v>-16.170235619462737</v>
      </c>
      <c r="M165">
        <f t="shared" si="9"/>
        <v>-1.1529999999999596</v>
      </c>
    </row>
    <row r="166" spans="1:13" x14ac:dyDescent="0.25">
      <c r="A166" s="1">
        <f t="shared" si="7"/>
        <v>0.364844</v>
      </c>
      <c r="B166" s="1">
        <v>1.10384E-7</v>
      </c>
      <c r="D166" s="1">
        <v>0.40184399999999998</v>
      </c>
      <c r="G166" s="1">
        <f t="shared" si="10"/>
        <v>0.86563999999999997</v>
      </c>
      <c r="H166" s="1">
        <v>6.4231200000000003E-4</v>
      </c>
      <c r="J166" s="1">
        <v>0.90264</v>
      </c>
      <c r="K166" s="1"/>
      <c r="L166" s="1">
        <f t="shared" si="8"/>
        <v>-16.019300641142657</v>
      </c>
      <c r="M166">
        <f t="shared" si="9"/>
        <v>-0.15599999999998948</v>
      </c>
    </row>
    <row r="167" spans="1:13" x14ac:dyDescent="0.25">
      <c r="A167" s="1">
        <f t="shared" si="7"/>
        <v>0.365844</v>
      </c>
      <c r="B167" s="1">
        <v>8.6445799999999994E-8</v>
      </c>
      <c r="D167" s="1">
        <v>0.40284399999999998</v>
      </c>
      <c r="G167" s="1">
        <f t="shared" si="10"/>
        <v>0.86664099999999999</v>
      </c>
      <c r="H167" s="1">
        <v>6.4562500000000004E-4</v>
      </c>
      <c r="J167" s="1">
        <v>0.90364100000000003</v>
      </c>
      <c r="K167" s="1"/>
      <c r="L167" s="1">
        <f t="shared" si="8"/>
        <v>-16.263748208993256</v>
      </c>
      <c r="M167">
        <f t="shared" si="9"/>
        <v>0.84400000000001141</v>
      </c>
    </row>
    <row r="168" spans="1:13" x14ac:dyDescent="0.25">
      <c r="A168" s="1">
        <f t="shared" si="7"/>
        <v>0.36684700000000003</v>
      </c>
      <c r="B168" s="1">
        <v>1.06364E-7</v>
      </c>
      <c r="D168" s="1">
        <v>0.40384700000000001</v>
      </c>
      <c r="G168" s="1">
        <f t="shared" si="10"/>
        <v>0.86763699999999999</v>
      </c>
      <c r="H168" s="1">
        <v>6.4926000000000003E-4</v>
      </c>
      <c r="J168" s="1">
        <v>0.90463700000000002</v>
      </c>
      <c r="K168" s="1"/>
      <c r="L168" s="1">
        <f t="shared" si="8"/>
        <v>-16.056398663155406</v>
      </c>
      <c r="M168">
        <f t="shared" si="9"/>
        <v>1.8470000000000431</v>
      </c>
    </row>
    <row r="169" spans="1:13" x14ac:dyDescent="0.25">
      <c r="A169" s="1">
        <f t="shared" si="7"/>
        <v>0.36785200000000001</v>
      </c>
      <c r="B169" s="1">
        <v>1.14244E-7</v>
      </c>
      <c r="D169" s="1">
        <v>0.40485199999999999</v>
      </c>
      <c r="G169" s="1">
        <f t="shared" si="10"/>
        <v>0.86863599999999996</v>
      </c>
      <c r="H169" s="1">
        <v>6.5199099999999999E-4</v>
      </c>
      <c r="J169" s="1">
        <v>0.905636</v>
      </c>
      <c r="K169" s="1"/>
      <c r="L169" s="1">
        <f t="shared" si="8"/>
        <v>-15.984929324962511</v>
      </c>
      <c r="M169">
        <f t="shared" si="9"/>
        <v>2.8520000000000212</v>
      </c>
    </row>
    <row r="170" spans="1:13" x14ac:dyDescent="0.25">
      <c r="A170" s="1">
        <f t="shared" si="7"/>
        <v>0.36885600000000002</v>
      </c>
      <c r="B170" s="1">
        <v>1.17251E-7</v>
      </c>
      <c r="D170" s="1">
        <v>0.40585599999999999</v>
      </c>
      <c r="G170" s="1">
        <f t="shared" si="10"/>
        <v>0.86962899999999999</v>
      </c>
      <c r="H170" s="1">
        <v>6.5539999999999999E-4</v>
      </c>
      <c r="J170" s="1">
        <v>0.90662900000000002</v>
      </c>
      <c r="K170" s="1"/>
      <c r="L170" s="1">
        <f t="shared" si="8"/>
        <v>-15.958948900871745</v>
      </c>
      <c r="M170">
        <f t="shared" si="9"/>
        <v>3.8560000000000261</v>
      </c>
    </row>
    <row r="171" spans="1:13" x14ac:dyDescent="0.25">
      <c r="A171" s="1">
        <f t="shared" si="7"/>
        <v>0.36985400000000002</v>
      </c>
      <c r="B171" s="1">
        <v>9.6789700000000005E-8</v>
      </c>
      <c r="D171" s="1">
        <v>0.40685399999999999</v>
      </c>
      <c r="G171" s="1">
        <f t="shared" si="10"/>
        <v>0.87063099999999993</v>
      </c>
      <c r="H171" s="1">
        <v>6.5912100000000003E-4</v>
      </c>
      <c r="J171" s="1">
        <v>0.90763099999999997</v>
      </c>
      <c r="K171" s="1"/>
      <c r="L171" s="1">
        <f t="shared" si="8"/>
        <v>-16.150725253283966</v>
      </c>
      <c r="M171">
        <f t="shared" si="9"/>
        <v>4.854000000000025</v>
      </c>
    </row>
    <row r="172" spans="1:13" x14ac:dyDescent="0.25">
      <c r="A172" s="1">
        <f t="shared" si="7"/>
        <v>0.37085100000000004</v>
      </c>
      <c r="B172" s="1">
        <v>9.0796000000000001E-8</v>
      </c>
      <c r="D172" s="1">
        <v>0.40785100000000002</v>
      </c>
      <c r="G172" s="1">
        <f t="shared" si="10"/>
        <v>0.87163099999999993</v>
      </c>
      <c r="H172" s="1">
        <v>6.6255600000000002E-4</v>
      </c>
      <c r="J172" s="1">
        <v>0.90863099999999997</v>
      </c>
      <c r="K172" s="1"/>
      <c r="L172" s="1">
        <f t="shared" si="8"/>
        <v>-16.214650605172956</v>
      </c>
      <c r="M172">
        <f t="shared" si="9"/>
        <v>5.8510000000000506</v>
      </c>
    </row>
    <row r="173" spans="1:13" x14ac:dyDescent="0.25">
      <c r="A173" s="1">
        <f t="shared" si="7"/>
        <v>0.37185300000000004</v>
      </c>
      <c r="B173" s="1">
        <v>9.2686100000000006E-8</v>
      </c>
      <c r="D173" s="1">
        <v>0.40885300000000002</v>
      </c>
      <c r="G173" s="1">
        <f t="shared" si="10"/>
        <v>0.87262799999999996</v>
      </c>
      <c r="H173" s="1">
        <v>6.6544E-4</v>
      </c>
      <c r="J173" s="1">
        <v>0.90962799999999999</v>
      </c>
      <c r="K173" s="1"/>
      <c r="L173" s="1">
        <f t="shared" si="8"/>
        <v>-16.194047321680205</v>
      </c>
      <c r="M173">
        <f t="shared" si="9"/>
        <v>6.853000000000053</v>
      </c>
    </row>
    <row r="174" spans="1:13" x14ac:dyDescent="0.25">
      <c r="A174" s="1">
        <f t="shared" si="7"/>
        <v>0.37286000000000002</v>
      </c>
      <c r="B174" s="1">
        <v>9.9166500000000003E-8</v>
      </c>
      <c r="D174" s="1">
        <v>0.40986</v>
      </c>
      <c r="G174" s="1">
        <f t="shared" si="10"/>
        <v>0.87363099999999994</v>
      </c>
      <c r="H174" s="1">
        <v>6.6975200000000002E-4</v>
      </c>
      <c r="J174" s="1">
        <v>0.91063099999999997</v>
      </c>
      <c r="K174" s="1"/>
      <c r="L174" s="1">
        <f t="shared" si="8"/>
        <v>-16.126465581302519</v>
      </c>
      <c r="M174">
        <f t="shared" si="9"/>
        <v>7.8600000000000332</v>
      </c>
    </row>
    <row r="175" spans="1:13" x14ac:dyDescent="0.25">
      <c r="A175" s="1">
        <f t="shared" si="7"/>
        <v>0.37386200000000003</v>
      </c>
      <c r="B175" s="1">
        <v>8.6375799999999994E-8</v>
      </c>
      <c r="D175" s="1">
        <v>0.410862</v>
      </c>
      <c r="G175" s="1">
        <f t="shared" si="10"/>
        <v>0.87463299999999999</v>
      </c>
      <c r="H175" s="1">
        <v>6.7323600000000002E-4</v>
      </c>
      <c r="J175" s="1">
        <v>0.91163300000000003</v>
      </c>
      <c r="K175" s="1"/>
      <c r="L175" s="1">
        <f t="shared" si="8"/>
        <v>-16.264558292962249</v>
      </c>
      <c r="M175">
        <f t="shared" si="9"/>
        <v>8.8620000000000374</v>
      </c>
    </row>
    <row r="176" spans="1:13" x14ac:dyDescent="0.25">
      <c r="A176" s="1">
        <f t="shared" si="7"/>
        <v>0.37486700000000001</v>
      </c>
      <c r="B176" s="1">
        <v>1.0086299999999999E-7</v>
      </c>
      <c r="D176" s="1">
        <v>0.41186699999999998</v>
      </c>
      <c r="G176" s="1">
        <f t="shared" si="10"/>
        <v>0.87563000000000002</v>
      </c>
      <c r="H176" s="1">
        <v>6.7492699999999997E-4</v>
      </c>
      <c r="J176" s="1">
        <v>0.91263000000000005</v>
      </c>
      <c r="K176" s="1"/>
      <c r="L176" s="1">
        <f t="shared" si="8"/>
        <v>-16.109502676540302</v>
      </c>
      <c r="M176">
        <f t="shared" si="9"/>
        <v>9.8670000000000151</v>
      </c>
    </row>
    <row r="177" spans="1:13" x14ac:dyDescent="0.25">
      <c r="A177" s="1">
        <f t="shared" si="7"/>
        <v>0.37587300000000001</v>
      </c>
      <c r="B177" s="1">
        <v>8.0518799999999997E-8</v>
      </c>
      <c r="D177" s="1">
        <v>0.41287299999999999</v>
      </c>
      <c r="G177" s="1">
        <f t="shared" si="10"/>
        <v>0.87662499999999999</v>
      </c>
      <c r="H177" s="1">
        <v>6.7967199999999998E-4</v>
      </c>
      <c r="J177" s="1">
        <v>0.91362500000000002</v>
      </c>
      <c r="K177" s="1"/>
      <c r="L177" s="1">
        <f t="shared" si="8"/>
        <v>-16.33477513941553</v>
      </c>
      <c r="M177">
        <f t="shared" si="9"/>
        <v>10.873000000000022</v>
      </c>
    </row>
    <row r="178" spans="1:13" x14ac:dyDescent="0.25">
      <c r="A178" s="1">
        <f t="shared" si="7"/>
        <v>0.37687400000000004</v>
      </c>
      <c r="B178" s="1">
        <v>9.8503099999999997E-8</v>
      </c>
      <c r="D178" s="1">
        <v>0.41387400000000002</v>
      </c>
      <c r="G178" s="1">
        <f t="shared" si="10"/>
        <v>0.87761999999999996</v>
      </c>
      <c r="H178" s="1">
        <v>6.8335300000000004E-4</v>
      </c>
      <c r="J178" s="1">
        <v>0.91461999999999999</v>
      </c>
      <c r="K178" s="1"/>
      <c r="L178" s="1">
        <f t="shared" si="8"/>
        <v>-16.133177817182386</v>
      </c>
      <c r="M178">
        <f t="shared" si="9"/>
        <v>11.874000000000052</v>
      </c>
    </row>
    <row r="179" spans="1:13" x14ac:dyDescent="0.25">
      <c r="A179" s="1">
        <f t="shared" si="7"/>
        <v>0.37788000000000005</v>
      </c>
      <c r="B179" s="1">
        <v>1.07267E-7</v>
      </c>
      <c r="D179" s="1">
        <v>0.41488000000000003</v>
      </c>
      <c r="G179" s="1">
        <f t="shared" si="10"/>
        <v>0.87861099999999992</v>
      </c>
      <c r="H179" s="1">
        <v>6.8734000000000004E-4</v>
      </c>
      <c r="J179" s="1">
        <v>0.91561099999999995</v>
      </c>
      <c r="K179" s="1"/>
      <c r="L179" s="1">
        <f t="shared" si="8"/>
        <v>-16.047944783540867</v>
      </c>
      <c r="M179">
        <f t="shared" si="9"/>
        <v>12.880000000000058</v>
      </c>
    </row>
    <row r="180" spans="1:13" x14ac:dyDescent="0.25">
      <c r="A180" s="1">
        <f t="shared" si="7"/>
        <v>0.37888000000000005</v>
      </c>
      <c r="B180" s="1">
        <v>7.9472100000000004E-8</v>
      </c>
      <c r="D180" s="1">
        <v>0.41588000000000003</v>
      </c>
      <c r="G180" s="1">
        <f t="shared" si="10"/>
        <v>0.87961499999999992</v>
      </c>
      <c r="H180" s="1">
        <v>6.8978400000000004E-4</v>
      </c>
      <c r="J180" s="1">
        <v>0.91661499999999996</v>
      </c>
      <c r="K180" s="1"/>
      <c r="L180" s="1">
        <f t="shared" si="8"/>
        <v>-16.347859820277396</v>
      </c>
      <c r="M180">
        <f t="shared" si="9"/>
        <v>13.880000000000059</v>
      </c>
    </row>
    <row r="181" spans="1:13" x14ac:dyDescent="0.25">
      <c r="A181" s="1">
        <f t="shared" si="7"/>
        <v>0.37988</v>
      </c>
      <c r="B181" s="1">
        <v>8.1808899999999996E-8</v>
      </c>
      <c r="D181" s="1">
        <v>0.41687999999999997</v>
      </c>
      <c r="G181" s="1">
        <f t="shared" si="10"/>
        <v>0.88061899999999993</v>
      </c>
      <c r="H181" s="1">
        <v>6.9435199999999997E-4</v>
      </c>
      <c r="J181" s="1">
        <v>0.91761899999999996</v>
      </c>
      <c r="K181" s="1"/>
      <c r="L181" s="1">
        <f t="shared" si="8"/>
        <v>-16.318879797300223</v>
      </c>
      <c r="M181">
        <f t="shared" si="9"/>
        <v>14.880000000000004</v>
      </c>
    </row>
    <row r="182" spans="1:13" x14ac:dyDescent="0.25">
      <c r="A182" s="1">
        <f t="shared" si="7"/>
        <v>0.380886</v>
      </c>
      <c r="B182" s="1">
        <v>6.12978E-8</v>
      </c>
      <c r="D182" s="1">
        <v>0.41788599999999998</v>
      </c>
      <c r="G182" s="1">
        <f t="shared" si="10"/>
        <v>0.88161800000000001</v>
      </c>
      <c r="H182" s="1">
        <v>6.9711999999999997E-4</v>
      </c>
      <c r="J182" s="1">
        <v>0.91861800000000005</v>
      </c>
      <c r="K182" s="1"/>
      <c r="L182" s="1">
        <f t="shared" si="8"/>
        <v>-16.60752188371842</v>
      </c>
      <c r="M182">
        <f t="shared" si="9"/>
        <v>15.886000000000012</v>
      </c>
    </row>
    <row r="183" spans="1:13" x14ac:dyDescent="0.25">
      <c r="A183" s="1">
        <f t="shared" si="7"/>
        <v>0.38188700000000003</v>
      </c>
      <c r="B183" s="1">
        <v>5.5324099999999998E-8</v>
      </c>
      <c r="D183" s="1">
        <v>0.41888700000000001</v>
      </c>
      <c r="G183" s="1">
        <f t="shared" si="10"/>
        <v>0.88261899999999993</v>
      </c>
      <c r="H183" s="1">
        <v>7.01254E-4</v>
      </c>
      <c r="J183" s="1">
        <v>0.91961899999999996</v>
      </c>
      <c r="K183" s="1"/>
      <c r="L183" s="1">
        <f t="shared" si="8"/>
        <v>-16.710057218651784</v>
      </c>
      <c r="M183">
        <f t="shared" si="9"/>
        <v>16.88700000000004</v>
      </c>
    </row>
    <row r="184" spans="1:13" x14ac:dyDescent="0.25">
      <c r="A184" s="1">
        <f t="shared" si="7"/>
        <v>0.382878</v>
      </c>
      <c r="B184" s="1">
        <v>4.5456900000000003E-8</v>
      </c>
      <c r="D184" s="1">
        <v>0.41987799999999997</v>
      </c>
      <c r="G184" s="1">
        <f t="shared" si="10"/>
        <v>0.88361699999999999</v>
      </c>
      <c r="H184" s="1">
        <v>7.0582299999999995E-4</v>
      </c>
      <c r="J184" s="1">
        <v>0.92061700000000002</v>
      </c>
      <c r="K184" s="1"/>
      <c r="L184" s="1">
        <f t="shared" si="8"/>
        <v>-16.906501212664164</v>
      </c>
      <c r="M184">
        <f t="shared" si="9"/>
        <v>17.878000000000004</v>
      </c>
    </row>
    <row r="185" spans="1:13" x14ac:dyDescent="0.25">
      <c r="A185" s="1">
        <f t="shared" si="7"/>
        <v>0.383884</v>
      </c>
      <c r="B185" s="1">
        <v>6.8574800000000006E-8</v>
      </c>
      <c r="D185" s="1">
        <v>0.42088399999999998</v>
      </c>
      <c r="G185" s="1">
        <f t="shared" si="10"/>
        <v>0.88461400000000001</v>
      </c>
      <c r="H185" s="1">
        <v>7.0815699999999995E-4</v>
      </c>
      <c r="J185" s="1">
        <v>0.92161400000000004</v>
      </c>
      <c r="K185" s="1"/>
      <c r="L185" s="1">
        <f t="shared" si="8"/>
        <v>-16.495340716641763</v>
      </c>
      <c r="M185">
        <f t="shared" si="9"/>
        <v>18.884000000000011</v>
      </c>
    </row>
    <row r="186" spans="1:13" x14ac:dyDescent="0.25">
      <c r="A186" s="1">
        <f t="shared" si="7"/>
        <v>0.38488100000000003</v>
      </c>
      <c r="B186" s="1">
        <v>7.6735299999999995E-8</v>
      </c>
      <c r="D186" s="1">
        <v>0.42188100000000001</v>
      </c>
      <c r="G186" s="1">
        <f t="shared" si="10"/>
        <v>0.88562099999999999</v>
      </c>
      <c r="H186" s="1">
        <v>7.1156699999999997E-4</v>
      </c>
      <c r="J186" s="1">
        <v>0.92262100000000002</v>
      </c>
      <c r="K186" s="1"/>
      <c r="L186" s="1">
        <f t="shared" si="8"/>
        <v>-16.382903999768125</v>
      </c>
      <c r="M186">
        <f t="shared" si="9"/>
        <v>19.881000000000036</v>
      </c>
    </row>
    <row r="187" spans="1:13" x14ac:dyDescent="0.25">
      <c r="A187" s="1">
        <f t="shared" si="7"/>
        <v>0.385876</v>
      </c>
      <c r="B187" s="1">
        <v>6.4167900000000004E-8</v>
      </c>
      <c r="D187" s="1">
        <v>0.42287599999999997</v>
      </c>
      <c r="G187" s="1">
        <f t="shared" si="10"/>
        <v>0.88662299999999994</v>
      </c>
      <c r="H187" s="1">
        <v>7.1513600000000001E-4</v>
      </c>
      <c r="J187" s="1">
        <v>0.92362299999999997</v>
      </c>
      <c r="K187" s="1"/>
      <c r="L187" s="1">
        <f t="shared" si="8"/>
        <v>-16.561762751292179</v>
      </c>
      <c r="M187">
        <f t="shared" si="9"/>
        <v>20.876000000000005</v>
      </c>
    </row>
    <row r="188" spans="1:13" x14ac:dyDescent="0.25">
      <c r="A188" s="1">
        <f t="shared" si="7"/>
        <v>0.386878</v>
      </c>
      <c r="B188" s="1">
        <v>9.6506299999999994E-8</v>
      </c>
      <c r="D188" s="1">
        <v>0.42387799999999998</v>
      </c>
      <c r="G188" s="1">
        <f t="shared" si="10"/>
        <v>0.88762999999999992</v>
      </c>
      <c r="H188" s="1">
        <v>7.1917499999999996E-4</v>
      </c>
      <c r="J188" s="1">
        <v>0.92462999999999995</v>
      </c>
      <c r="K188" s="1"/>
      <c r="L188" s="1">
        <f t="shared" si="8"/>
        <v>-16.15365754575835</v>
      </c>
      <c r="M188">
        <f t="shared" si="9"/>
        <v>21.878000000000007</v>
      </c>
    </row>
    <row r="189" spans="1:13" x14ac:dyDescent="0.25">
      <c r="A189" s="1">
        <f t="shared" si="7"/>
        <v>0.387878</v>
      </c>
      <c r="B189" s="1">
        <v>1.06274E-7</v>
      </c>
      <c r="D189" s="1">
        <v>0.42487799999999998</v>
      </c>
      <c r="G189" s="1">
        <f t="shared" si="10"/>
        <v>0.88863499999999995</v>
      </c>
      <c r="H189" s="1">
        <v>7.2349800000000004E-4</v>
      </c>
      <c r="J189" s="1">
        <v>0.92563499999999999</v>
      </c>
      <c r="K189" s="1"/>
      <c r="L189" s="1">
        <f t="shared" si="8"/>
        <v>-16.057245172296522</v>
      </c>
      <c r="M189">
        <f t="shared" si="9"/>
        <v>22.878000000000011</v>
      </c>
    </row>
    <row r="190" spans="1:13" x14ac:dyDescent="0.25">
      <c r="A190" s="1">
        <f t="shared" si="7"/>
        <v>0.38887900000000003</v>
      </c>
      <c r="B190" s="1">
        <v>9.3226200000000001E-8</v>
      </c>
      <c r="D190" s="1">
        <v>0.42587900000000001</v>
      </c>
      <c r="G190" s="1">
        <f t="shared" si="10"/>
        <v>0.88963700000000001</v>
      </c>
      <c r="H190" s="1">
        <v>7.2644199999999999E-4</v>
      </c>
      <c r="J190" s="1">
        <v>0.92663700000000004</v>
      </c>
      <c r="K190" s="1"/>
      <c r="L190" s="1">
        <f t="shared" si="8"/>
        <v>-16.188237038880704</v>
      </c>
      <c r="M190">
        <f t="shared" si="9"/>
        <v>23.87900000000004</v>
      </c>
    </row>
    <row r="191" spans="1:13" x14ac:dyDescent="0.25">
      <c r="A191" s="1">
        <f t="shared" si="7"/>
        <v>0.389878</v>
      </c>
      <c r="B191" s="1">
        <v>1.22251E-7</v>
      </c>
      <c r="D191" s="1">
        <v>0.42687799999999998</v>
      </c>
      <c r="G191" s="1">
        <f t="shared" si="10"/>
        <v>0.89064299999999996</v>
      </c>
      <c r="H191" s="1">
        <v>7.2973899999999997E-4</v>
      </c>
      <c r="J191" s="1">
        <v>0.927643</v>
      </c>
      <c r="K191" s="1"/>
      <c r="L191" s="1">
        <f t="shared" si="8"/>
        <v>-15.917189528665785</v>
      </c>
      <c r="M191">
        <f t="shared" si="9"/>
        <v>24.878000000000011</v>
      </c>
    </row>
    <row r="192" spans="1:13" x14ac:dyDescent="0.25">
      <c r="A192" s="1">
        <f t="shared" si="7"/>
        <v>0.39087500000000003</v>
      </c>
      <c r="B192" s="1">
        <v>1.25585E-7</v>
      </c>
      <c r="D192" s="1">
        <v>0.42787500000000001</v>
      </c>
      <c r="G192" s="1">
        <f t="shared" si="10"/>
        <v>0.89164399999999999</v>
      </c>
      <c r="H192" s="1">
        <v>7.3290699999999998E-4</v>
      </c>
      <c r="J192" s="1">
        <v>0.92864400000000002</v>
      </c>
      <c r="K192" s="1"/>
      <c r="L192" s="1">
        <f t="shared" si="8"/>
        <v>-15.890283016795848</v>
      </c>
      <c r="M192">
        <f t="shared" si="9"/>
        <v>25.875000000000036</v>
      </c>
    </row>
    <row r="193" spans="1:13" x14ac:dyDescent="0.25">
      <c r="A193" s="1">
        <f t="shared" si="7"/>
        <v>0.39187500000000003</v>
      </c>
      <c r="B193" s="1">
        <v>1.2504099999999999E-7</v>
      </c>
      <c r="D193" s="1">
        <v>0.42887500000000001</v>
      </c>
      <c r="G193" s="1">
        <f t="shared" si="10"/>
        <v>0.89264100000000002</v>
      </c>
      <c r="H193" s="1">
        <v>7.3612299999999999E-4</v>
      </c>
      <c r="J193" s="1">
        <v>0.92964100000000005</v>
      </c>
      <c r="K193" s="1"/>
      <c r="L193" s="1">
        <f t="shared" si="8"/>
        <v>-15.894624153424351</v>
      </c>
      <c r="M193">
        <f t="shared" si="9"/>
        <v>26.875000000000039</v>
      </c>
    </row>
    <row r="194" spans="1:13" x14ac:dyDescent="0.25">
      <c r="A194" s="1">
        <f t="shared" ref="A194:A257" si="11">D194-0.037</f>
        <v>0.392872</v>
      </c>
      <c r="B194" s="1">
        <v>1.37305E-7</v>
      </c>
      <c r="D194" s="1">
        <v>0.42987199999999998</v>
      </c>
      <c r="G194" s="1">
        <f t="shared" si="10"/>
        <v>0.89364199999999994</v>
      </c>
      <c r="H194" s="1">
        <v>7.3972100000000004E-4</v>
      </c>
      <c r="J194" s="1">
        <v>0.93064199999999997</v>
      </c>
      <c r="K194" s="1"/>
      <c r="L194" s="1">
        <f t="shared" ref="L194:L257" si="12">LN(B194)</f>
        <v>-15.801061108229582</v>
      </c>
      <c r="M194">
        <f t="shared" ref="M194:M257" si="13">(A194-0.365)*1000</f>
        <v>27.872000000000007</v>
      </c>
    </row>
    <row r="195" spans="1:13" x14ac:dyDescent="0.25">
      <c r="A195" s="1">
        <f t="shared" si="11"/>
        <v>0.393874</v>
      </c>
      <c r="B195" s="1">
        <v>1.3549799999999999E-7</v>
      </c>
      <c r="D195" s="1">
        <v>0.43087399999999998</v>
      </c>
      <c r="G195" s="1">
        <f t="shared" si="10"/>
        <v>0.89465299999999992</v>
      </c>
      <c r="H195" s="1">
        <v>7.4410700000000004E-4</v>
      </c>
      <c r="J195" s="1">
        <v>0.93165299999999995</v>
      </c>
      <c r="K195" s="1"/>
      <c r="L195" s="1">
        <f t="shared" si="12"/>
        <v>-15.81430895688319</v>
      </c>
      <c r="M195">
        <f t="shared" si="13"/>
        <v>28.874000000000009</v>
      </c>
    </row>
    <row r="196" spans="1:13" x14ac:dyDescent="0.25">
      <c r="A196" s="1">
        <f t="shared" si="11"/>
        <v>0.394876</v>
      </c>
      <c r="B196" s="1">
        <v>1.3861900000000001E-7</v>
      </c>
      <c r="D196" s="1">
        <v>0.43187599999999998</v>
      </c>
      <c r="G196" s="1">
        <f t="shared" si="10"/>
        <v>0.895648</v>
      </c>
      <c r="H196" s="1">
        <v>7.4678799999999997E-4</v>
      </c>
      <c r="J196" s="1">
        <v>0.93264800000000003</v>
      </c>
      <c r="K196" s="1"/>
      <c r="L196" s="1">
        <f t="shared" si="12"/>
        <v>-15.791536674448832</v>
      </c>
      <c r="M196">
        <f t="shared" si="13"/>
        <v>29.876000000000012</v>
      </c>
    </row>
    <row r="197" spans="1:13" x14ac:dyDescent="0.25">
      <c r="A197" s="1">
        <f t="shared" si="11"/>
        <v>0.39587800000000001</v>
      </c>
      <c r="B197" s="1">
        <v>1.6834399999999999E-7</v>
      </c>
      <c r="D197" s="1">
        <v>0.43287799999999999</v>
      </c>
      <c r="G197" s="1">
        <f t="shared" si="10"/>
        <v>0.89664299999999997</v>
      </c>
      <c r="H197" s="1">
        <v>7.5152499999999996E-4</v>
      </c>
      <c r="J197" s="1">
        <v>0.933643</v>
      </c>
      <c r="K197" s="1"/>
      <c r="L197" s="1">
        <f t="shared" si="12"/>
        <v>-15.597256332010089</v>
      </c>
      <c r="M197">
        <f t="shared" si="13"/>
        <v>30.878000000000018</v>
      </c>
    </row>
    <row r="198" spans="1:13" x14ac:dyDescent="0.25">
      <c r="A198" s="1">
        <f t="shared" si="11"/>
        <v>0.39688200000000001</v>
      </c>
      <c r="B198" s="1">
        <v>1.8143100000000001E-7</v>
      </c>
      <c r="D198" s="1">
        <v>0.43388199999999999</v>
      </c>
      <c r="G198" s="1">
        <f t="shared" si="10"/>
        <v>0.89763399999999993</v>
      </c>
      <c r="H198" s="1">
        <v>7.5567899999999999E-4</v>
      </c>
      <c r="J198" s="1">
        <v>0.93463399999999996</v>
      </c>
      <c r="K198" s="1"/>
      <c r="L198" s="1">
        <f t="shared" si="12"/>
        <v>-15.522390420811906</v>
      </c>
      <c r="M198">
        <f t="shared" si="13"/>
        <v>31.882000000000023</v>
      </c>
    </row>
    <row r="199" spans="1:13" x14ac:dyDescent="0.25">
      <c r="A199" s="1">
        <f t="shared" si="11"/>
        <v>0.39788400000000002</v>
      </c>
      <c r="B199" s="1">
        <v>1.7835699999999999E-7</v>
      </c>
      <c r="D199" s="1">
        <v>0.43488399999999999</v>
      </c>
      <c r="G199" s="1">
        <f t="shared" si="10"/>
        <v>0.89863499999999996</v>
      </c>
      <c r="H199" s="1">
        <v>7.5733899999999999E-4</v>
      </c>
      <c r="J199" s="1">
        <v>0.93563499999999999</v>
      </c>
      <c r="K199" s="1"/>
      <c r="L199" s="1">
        <f t="shared" si="12"/>
        <v>-15.539478677243372</v>
      </c>
      <c r="M199">
        <f t="shared" si="13"/>
        <v>32.884000000000022</v>
      </c>
    </row>
    <row r="200" spans="1:13" x14ac:dyDescent="0.25">
      <c r="A200" s="1">
        <f t="shared" si="11"/>
        <v>0.39888000000000001</v>
      </c>
      <c r="B200" s="1">
        <v>1.80914E-7</v>
      </c>
      <c r="D200" s="1">
        <v>0.43587999999999999</v>
      </c>
      <c r="K200" s="1"/>
      <c r="L200" s="1">
        <f t="shared" si="12"/>
        <v>-15.525244056716017</v>
      </c>
      <c r="M200">
        <f t="shared" si="13"/>
        <v>33.880000000000024</v>
      </c>
    </row>
    <row r="201" spans="1:13" x14ac:dyDescent="0.25">
      <c r="A201" s="1">
        <f t="shared" si="11"/>
        <v>0.39987700000000004</v>
      </c>
      <c r="B201" s="1">
        <v>1.6617699999999999E-7</v>
      </c>
      <c r="D201" s="1">
        <v>0.43687700000000002</v>
      </c>
      <c r="K201" s="1"/>
      <c r="L201" s="1">
        <f t="shared" si="12"/>
        <v>-15.610212351586453</v>
      </c>
      <c r="M201">
        <f t="shared" si="13"/>
        <v>34.877000000000045</v>
      </c>
    </row>
    <row r="202" spans="1:13" x14ac:dyDescent="0.25">
      <c r="A202" s="1">
        <f t="shared" si="11"/>
        <v>0.40088100000000004</v>
      </c>
      <c r="B202" s="1">
        <v>1.5221899999999999E-7</v>
      </c>
      <c r="D202" s="1">
        <v>0.43788100000000002</v>
      </c>
      <c r="K202" s="1"/>
      <c r="L202" s="1">
        <f t="shared" si="12"/>
        <v>-15.697945563567714</v>
      </c>
      <c r="M202">
        <f t="shared" si="13"/>
        <v>35.88100000000005</v>
      </c>
    </row>
    <row r="203" spans="1:13" x14ac:dyDescent="0.25">
      <c r="A203" s="1">
        <f t="shared" si="11"/>
        <v>0.40187600000000001</v>
      </c>
      <c r="B203" s="1">
        <v>1.40059E-7</v>
      </c>
      <c r="D203" s="1">
        <v>0.43887599999999999</v>
      </c>
      <c r="K203" s="1"/>
      <c r="L203" s="1">
        <f t="shared" si="12"/>
        <v>-15.781202074541758</v>
      </c>
      <c r="M203">
        <f t="shared" si="13"/>
        <v>36.876000000000019</v>
      </c>
    </row>
    <row r="204" spans="1:13" x14ac:dyDescent="0.25">
      <c r="A204" s="1">
        <f t="shared" si="11"/>
        <v>0.40287300000000004</v>
      </c>
      <c r="B204" s="1">
        <v>1.2069100000000001E-7</v>
      </c>
      <c r="D204" s="1">
        <v>0.43987300000000001</v>
      </c>
      <c r="K204" s="1"/>
      <c r="L204" s="1">
        <f t="shared" si="12"/>
        <v>-15.930032276660318</v>
      </c>
      <c r="M204">
        <f t="shared" si="13"/>
        <v>37.873000000000047</v>
      </c>
    </row>
    <row r="205" spans="1:13" x14ac:dyDescent="0.25">
      <c r="A205" s="1">
        <f t="shared" si="11"/>
        <v>0.40387900000000004</v>
      </c>
      <c r="B205" s="1">
        <v>1.5370300000000001E-7</v>
      </c>
      <c r="D205" s="1">
        <v>0.44087900000000002</v>
      </c>
      <c r="K205" s="1"/>
      <c r="L205" s="1">
        <f t="shared" si="12"/>
        <v>-15.688243668049729</v>
      </c>
      <c r="M205">
        <f t="shared" si="13"/>
        <v>38.879000000000055</v>
      </c>
    </row>
    <row r="206" spans="1:13" x14ac:dyDescent="0.25">
      <c r="A206" s="1">
        <f t="shared" si="11"/>
        <v>0.40487300000000004</v>
      </c>
      <c r="B206" s="1">
        <v>1.7324000000000001E-7</v>
      </c>
      <c r="D206" s="1">
        <v>0.44187300000000002</v>
      </c>
      <c r="K206" s="1"/>
      <c r="L206" s="1">
        <f t="shared" si="12"/>
        <v>-15.568587920599985</v>
      </c>
      <c r="M206">
        <f t="shared" si="13"/>
        <v>39.873000000000047</v>
      </c>
    </row>
    <row r="207" spans="1:13" x14ac:dyDescent="0.25">
      <c r="A207" s="1">
        <f t="shared" si="11"/>
        <v>0.40587500000000004</v>
      </c>
      <c r="B207" s="1">
        <v>1.7758400000000001E-7</v>
      </c>
      <c r="D207" s="1">
        <v>0.44287500000000002</v>
      </c>
      <c r="K207" s="1"/>
      <c r="L207" s="1">
        <f t="shared" si="12"/>
        <v>-15.543822100536788</v>
      </c>
      <c r="M207">
        <f t="shared" si="13"/>
        <v>40.87500000000005</v>
      </c>
    </row>
    <row r="208" spans="1:13" x14ac:dyDescent="0.25">
      <c r="A208" s="1">
        <f t="shared" si="11"/>
        <v>0.40687000000000001</v>
      </c>
      <c r="B208" s="1">
        <v>1.58296E-7</v>
      </c>
      <c r="D208" s="1">
        <v>0.44386999999999999</v>
      </c>
      <c r="K208" s="1"/>
      <c r="L208" s="1">
        <f t="shared" si="12"/>
        <v>-15.658799138856272</v>
      </c>
      <c r="M208">
        <f t="shared" si="13"/>
        <v>41.870000000000019</v>
      </c>
    </row>
    <row r="209" spans="1:13" x14ac:dyDescent="0.25">
      <c r="A209" s="1">
        <f t="shared" si="11"/>
        <v>0.40787400000000001</v>
      </c>
      <c r="B209" s="1">
        <v>1.6687299999999999E-7</v>
      </c>
      <c r="D209" s="1">
        <v>0.44487399999999999</v>
      </c>
      <c r="K209" s="1"/>
      <c r="L209" s="1">
        <f t="shared" si="12"/>
        <v>-15.606032792882445</v>
      </c>
      <c r="M209">
        <f t="shared" si="13"/>
        <v>42.874000000000024</v>
      </c>
    </row>
    <row r="210" spans="1:13" x14ac:dyDescent="0.25">
      <c r="A210" s="1">
        <f t="shared" si="11"/>
        <v>0.40887700000000005</v>
      </c>
      <c r="B210" s="1">
        <v>1.7839700000000001E-7</v>
      </c>
      <c r="D210" s="1">
        <v>0.44587700000000002</v>
      </c>
      <c r="K210" s="1"/>
      <c r="L210" s="1">
        <f t="shared" si="12"/>
        <v>-15.539254433085393</v>
      </c>
      <c r="M210">
        <f t="shared" si="13"/>
        <v>43.877000000000052</v>
      </c>
    </row>
    <row r="211" spans="1:13" x14ac:dyDescent="0.25">
      <c r="A211" s="1">
        <f t="shared" si="11"/>
        <v>0.40987600000000002</v>
      </c>
      <c r="B211" s="1">
        <v>1.59043E-7</v>
      </c>
      <c r="D211" s="1">
        <v>0.446876</v>
      </c>
      <c r="K211" s="1"/>
      <c r="L211" s="1">
        <f t="shared" si="12"/>
        <v>-15.654091231036981</v>
      </c>
      <c r="M211">
        <f t="shared" si="13"/>
        <v>44.876000000000026</v>
      </c>
    </row>
    <row r="212" spans="1:13" x14ac:dyDescent="0.25">
      <c r="A212" s="1">
        <f t="shared" si="11"/>
        <v>0.41087400000000002</v>
      </c>
      <c r="B212" s="1">
        <v>1.4682599999999999E-7</v>
      </c>
      <c r="D212" s="1">
        <v>0.44787399999999999</v>
      </c>
      <c r="K212" s="1"/>
      <c r="L212" s="1">
        <f t="shared" si="12"/>
        <v>-15.734017624731804</v>
      </c>
      <c r="M212">
        <f t="shared" si="13"/>
        <v>45.874000000000024</v>
      </c>
    </row>
    <row r="213" spans="1:13" x14ac:dyDescent="0.25">
      <c r="A213" s="1">
        <f t="shared" si="11"/>
        <v>0.411879</v>
      </c>
      <c r="B213" s="1">
        <v>1.3085200000000001E-7</v>
      </c>
      <c r="D213" s="1">
        <v>0.44887899999999997</v>
      </c>
      <c r="K213" s="1"/>
      <c r="L213" s="1">
        <f t="shared" si="12"/>
        <v>-15.849198923409954</v>
      </c>
      <c r="M213">
        <f t="shared" si="13"/>
        <v>46.879000000000005</v>
      </c>
    </row>
    <row r="214" spans="1:13" x14ac:dyDescent="0.25">
      <c r="A214" s="1">
        <f t="shared" si="11"/>
        <v>0.41288000000000002</v>
      </c>
      <c r="B214" s="1">
        <v>1.5447300000000001E-7</v>
      </c>
      <c r="D214" s="1">
        <v>0.44988</v>
      </c>
      <c r="K214" s="1"/>
      <c r="L214" s="1">
        <f t="shared" si="12"/>
        <v>-15.683246513161997</v>
      </c>
      <c r="M214">
        <f t="shared" si="13"/>
        <v>47.880000000000031</v>
      </c>
    </row>
    <row r="215" spans="1:13" x14ac:dyDescent="0.25">
      <c r="A215" s="1">
        <f t="shared" si="11"/>
        <v>0.41388200000000003</v>
      </c>
      <c r="B215" s="1">
        <v>1.8353800000000001E-7</v>
      </c>
      <c r="D215" s="1">
        <v>0.45088200000000001</v>
      </c>
      <c r="K215" s="1"/>
      <c r="L215" s="1">
        <f t="shared" si="12"/>
        <v>-15.51084410642215</v>
      </c>
      <c r="M215">
        <f t="shared" si="13"/>
        <v>48.882000000000033</v>
      </c>
    </row>
    <row r="216" spans="1:13" x14ac:dyDescent="0.25">
      <c r="A216" s="1">
        <f t="shared" si="11"/>
        <v>0.41487600000000002</v>
      </c>
      <c r="B216" s="1">
        <v>1.7796099999999999E-7</v>
      </c>
      <c r="D216" s="1">
        <v>0.451876</v>
      </c>
      <c r="K216" s="1"/>
      <c r="L216" s="1">
        <f t="shared" si="12"/>
        <v>-15.541701411784079</v>
      </c>
      <c r="M216">
        <f t="shared" si="13"/>
        <v>49.876000000000033</v>
      </c>
    </row>
    <row r="217" spans="1:13" x14ac:dyDescent="0.25">
      <c r="A217" s="1">
        <f t="shared" si="11"/>
        <v>0.41587200000000002</v>
      </c>
      <c r="B217" s="1">
        <v>1.5449900000000001E-7</v>
      </c>
      <c r="D217" s="1">
        <v>0.452872</v>
      </c>
      <c r="K217" s="1"/>
      <c r="L217" s="1">
        <f t="shared" si="12"/>
        <v>-15.683078213121467</v>
      </c>
      <c r="M217">
        <f t="shared" si="13"/>
        <v>50.872000000000028</v>
      </c>
    </row>
    <row r="218" spans="1:13" x14ac:dyDescent="0.25">
      <c r="A218" s="1">
        <f t="shared" si="11"/>
        <v>0.416877</v>
      </c>
      <c r="B218" s="1">
        <v>1.57893E-7</v>
      </c>
      <c r="D218" s="1">
        <v>0.45387699999999997</v>
      </c>
      <c r="K218" s="1"/>
      <c r="L218" s="1">
        <f t="shared" si="12"/>
        <v>-15.661348248523105</v>
      </c>
      <c r="M218">
        <f t="shared" si="13"/>
        <v>51.87700000000001</v>
      </c>
    </row>
    <row r="219" spans="1:13" x14ac:dyDescent="0.25">
      <c r="A219" s="1">
        <f t="shared" si="11"/>
        <v>0.41787600000000003</v>
      </c>
      <c r="B219" s="1">
        <v>1.5956999999999999E-7</v>
      </c>
      <c r="D219" s="1">
        <v>0.454876</v>
      </c>
      <c r="K219" s="1"/>
      <c r="L219" s="1">
        <f t="shared" si="12"/>
        <v>-15.650783139524075</v>
      </c>
      <c r="M219">
        <f t="shared" si="13"/>
        <v>52.876000000000033</v>
      </c>
    </row>
    <row r="220" spans="1:13" x14ac:dyDescent="0.25">
      <c r="A220" s="1">
        <f t="shared" si="11"/>
        <v>0.41887200000000002</v>
      </c>
      <c r="B220" s="1">
        <v>1.57453E-7</v>
      </c>
      <c r="D220" s="1">
        <v>0.455872</v>
      </c>
      <c r="K220" s="1"/>
      <c r="L220" s="1">
        <f t="shared" si="12"/>
        <v>-15.664138835913064</v>
      </c>
      <c r="M220">
        <f t="shared" si="13"/>
        <v>53.872000000000028</v>
      </c>
    </row>
    <row r="221" spans="1:13" x14ac:dyDescent="0.25">
      <c r="A221" s="1">
        <f t="shared" si="11"/>
        <v>0.41987100000000005</v>
      </c>
      <c r="B221" s="1">
        <v>1.68E-7</v>
      </c>
      <c r="D221" s="1">
        <v>0.45687100000000003</v>
      </c>
      <c r="K221" s="1"/>
      <c r="L221" s="1">
        <f t="shared" si="12"/>
        <v>-15.599301857543152</v>
      </c>
      <c r="M221">
        <f t="shared" si="13"/>
        <v>54.871000000000059</v>
      </c>
    </row>
    <row r="222" spans="1:13" x14ac:dyDescent="0.25">
      <c r="A222" s="1">
        <f t="shared" si="11"/>
        <v>0.42087200000000002</v>
      </c>
      <c r="B222" s="1">
        <v>2.07552E-7</v>
      </c>
      <c r="D222" s="1">
        <v>0.457872</v>
      </c>
      <c r="K222" s="1"/>
      <c r="L222" s="1">
        <f t="shared" si="12"/>
        <v>-15.387883926261559</v>
      </c>
      <c r="M222">
        <f t="shared" si="13"/>
        <v>55.872000000000035</v>
      </c>
    </row>
    <row r="223" spans="1:13" x14ac:dyDescent="0.25">
      <c r="A223" s="1">
        <f t="shared" si="11"/>
        <v>0.42187000000000002</v>
      </c>
      <c r="B223" s="1">
        <v>1.9239199999999999E-7</v>
      </c>
      <c r="D223" s="1">
        <v>0.45887</v>
      </c>
      <c r="K223" s="1"/>
      <c r="L223" s="1">
        <f t="shared" si="12"/>
        <v>-15.46373087962086</v>
      </c>
      <c r="M223">
        <f t="shared" si="13"/>
        <v>56.870000000000033</v>
      </c>
    </row>
    <row r="224" spans="1:13" x14ac:dyDescent="0.25">
      <c r="A224" s="1">
        <f t="shared" si="11"/>
        <v>0.42287400000000003</v>
      </c>
      <c r="B224" s="1">
        <v>2.2172E-7</v>
      </c>
      <c r="D224" s="1">
        <v>0.459874</v>
      </c>
      <c r="K224" s="1"/>
      <c r="L224" s="1">
        <f t="shared" si="12"/>
        <v>-15.321850512394807</v>
      </c>
      <c r="M224">
        <f t="shared" si="13"/>
        <v>57.874000000000038</v>
      </c>
    </row>
    <row r="225" spans="1:13" x14ac:dyDescent="0.25">
      <c r="A225" s="1">
        <f t="shared" si="11"/>
        <v>0.42386800000000002</v>
      </c>
      <c r="B225" s="1">
        <v>2.0230200000000001E-7</v>
      </c>
      <c r="D225" s="1">
        <v>0.460868</v>
      </c>
      <c r="K225" s="1"/>
      <c r="L225" s="1">
        <f t="shared" si="12"/>
        <v>-15.413504206514116</v>
      </c>
      <c r="M225">
        <f t="shared" si="13"/>
        <v>58.868000000000031</v>
      </c>
    </row>
    <row r="226" spans="1:13" x14ac:dyDescent="0.25">
      <c r="A226" s="1">
        <f t="shared" si="11"/>
        <v>0.424871</v>
      </c>
      <c r="B226" s="1">
        <v>1.9072800000000001E-7</v>
      </c>
      <c r="D226" s="1">
        <v>0.46187099999999998</v>
      </c>
      <c r="K226" s="1"/>
      <c r="L226" s="1">
        <f t="shared" si="12"/>
        <v>-15.472417507640424</v>
      </c>
      <c r="M226">
        <f t="shared" si="13"/>
        <v>59.871000000000009</v>
      </c>
    </row>
    <row r="227" spans="1:13" x14ac:dyDescent="0.25">
      <c r="A227" s="1">
        <f t="shared" si="11"/>
        <v>0.42587200000000003</v>
      </c>
      <c r="B227" s="1">
        <v>1.7961700000000001E-7</v>
      </c>
      <c r="D227" s="1">
        <v>0.46287200000000001</v>
      </c>
      <c r="K227" s="1"/>
      <c r="L227" s="1">
        <f t="shared" si="12"/>
        <v>-15.532439030769375</v>
      </c>
      <c r="M227">
        <f t="shared" si="13"/>
        <v>60.872000000000035</v>
      </c>
    </row>
    <row r="228" spans="1:13" x14ac:dyDescent="0.25">
      <c r="A228" s="1">
        <f t="shared" si="11"/>
        <v>0.42687600000000003</v>
      </c>
      <c r="B228" s="1">
        <v>1.94525E-7</v>
      </c>
      <c r="D228" s="1">
        <v>0.46387600000000001</v>
      </c>
      <c r="K228" s="1"/>
      <c r="L228" s="1">
        <f t="shared" si="12"/>
        <v>-15.452705147443417</v>
      </c>
      <c r="M228">
        <f t="shared" si="13"/>
        <v>61.87600000000004</v>
      </c>
    </row>
    <row r="229" spans="1:13" x14ac:dyDescent="0.25">
      <c r="A229" s="1">
        <f t="shared" si="11"/>
        <v>0.42787700000000001</v>
      </c>
      <c r="B229" s="1">
        <v>1.9059499999999999E-7</v>
      </c>
      <c r="D229" s="1">
        <v>0.46487699999999998</v>
      </c>
      <c r="K229" s="1"/>
      <c r="L229" s="1">
        <f t="shared" si="12"/>
        <v>-15.473115079018983</v>
      </c>
      <c r="M229">
        <f t="shared" si="13"/>
        <v>62.877000000000017</v>
      </c>
    </row>
    <row r="230" spans="1:13" x14ac:dyDescent="0.25">
      <c r="A230" s="1">
        <f t="shared" si="11"/>
        <v>0.42887900000000001</v>
      </c>
      <c r="B230" s="1">
        <v>1.9973500000000001E-7</v>
      </c>
      <c r="D230" s="1">
        <v>0.46587899999999999</v>
      </c>
      <c r="K230" s="1"/>
      <c r="L230" s="1">
        <f t="shared" si="12"/>
        <v>-15.426274348987047</v>
      </c>
      <c r="M230">
        <f t="shared" si="13"/>
        <v>63.879000000000019</v>
      </c>
    </row>
    <row r="231" spans="1:13" x14ac:dyDescent="0.25">
      <c r="A231" s="1">
        <f t="shared" si="11"/>
        <v>0.42988100000000001</v>
      </c>
      <c r="B231" s="1">
        <v>2.01012E-7</v>
      </c>
      <c r="D231" s="1">
        <v>0.46688099999999999</v>
      </c>
      <c r="K231" s="1"/>
      <c r="L231" s="1">
        <f t="shared" si="12"/>
        <v>-15.419901229176862</v>
      </c>
      <c r="M231">
        <f t="shared" si="13"/>
        <v>64.881000000000029</v>
      </c>
    </row>
    <row r="232" spans="1:13" x14ac:dyDescent="0.25">
      <c r="A232" s="1">
        <f t="shared" si="11"/>
        <v>0.43088100000000001</v>
      </c>
      <c r="B232" s="1">
        <v>2.0364199999999999E-7</v>
      </c>
      <c r="D232" s="1">
        <v>0.46788099999999999</v>
      </c>
      <c r="K232" s="1"/>
      <c r="L232" s="1">
        <f t="shared" si="12"/>
        <v>-15.406902286707313</v>
      </c>
      <c r="M232">
        <f t="shared" si="13"/>
        <v>65.881000000000029</v>
      </c>
    </row>
    <row r="233" spans="1:13" x14ac:dyDescent="0.25">
      <c r="A233" s="1">
        <f t="shared" si="11"/>
        <v>0.43187800000000004</v>
      </c>
      <c r="B233" s="1">
        <v>2.29564E-7</v>
      </c>
      <c r="D233" s="1">
        <v>0.46887800000000002</v>
      </c>
      <c r="K233" s="1"/>
      <c r="L233" s="1">
        <f t="shared" si="12"/>
        <v>-15.287083979219618</v>
      </c>
      <c r="M233">
        <f t="shared" si="13"/>
        <v>66.878000000000043</v>
      </c>
    </row>
    <row r="234" spans="1:13" x14ac:dyDescent="0.25">
      <c r="A234" s="1">
        <f t="shared" si="11"/>
        <v>0.43288400000000005</v>
      </c>
      <c r="B234" s="1">
        <v>2.2214999999999999E-7</v>
      </c>
      <c r="D234" s="1">
        <v>0.46988400000000002</v>
      </c>
      <c r="K234" s="1"/>
      <c r="L234" s="1">
        <f t="shared" si="12"/>
        <v>-15.319913007564494</v>
      </c>
      <c r="M234">
        <f t="shared" si="13"/>
        <v>67.884000000000057</v>
      </c>
    </row>
    <row r="235" spans="1:13" x14ac:dyDescent="0.25">
      <c r="A235" s="1">
        <f t="shared" si="11"/>
        <v>0.43388400000000005</v>
      </c>
      <c r="B235" s="1">
        <v>2.3136E-7</v>
      </c>
      <c r="D235" s="1">
        <v>0.47088400000000002</v>
      </c>
      <c r="K235" s="1"/>
      <c r="L235" s="1">
        <f t="shared" si="12"/>
        <v>-15.279290897976011</v>
      </c>
      <c r="M235">
        <f t="shared" si="13"/>
        <v>68.884000000000057</v>
      </c>
    </row>
    <row r="236" spans="1:13" x14ac:dyDescent="0.25">
      <c r="A236" s="1">
        <f t="shared" si="11"/>
        <v>0.43488600000000005</v>
      </c>
      <c r="B236" s="1">
        <v>2.15603E-7</v>
      </c>
      <c r="D236" s="1">
        <v>0.47188600000000003</v>
      </c>
      <c r="K236" s="1"/>
      <c r="L236" s="1">
        <f t="shared" si="12"/>
        <v>-15.349827083351606</v>
      </c>
      <c r="M236">
        <f t="shared" si="13"/>
        <v>69.886000000000053</v>
      </c>
    </row>
    <row r="237" spans="1:13" x14ac:dyDescent="0.25">
      <c r="A237" s="1">
        <f t="shared" si="11"/>
        <v>0.435886</v>
      </c>
      <c r="B237" s="1">
        <v>2.3513399999999999E-7</v>
      </c>
      <c r="D237" s="1">
        <v>0.47288599999999997</v>
      </c>
      <c r="K237" s="1"/>
      <c r="L237" s="1">
        <f t="shared" si="12"/>
        <v>-15.26311027254582</v>
      </c>
      <c r="M237">
        <f t="shared" si="13"/>
        <v>70.88600000000001</v>
      </c>
    </row>
    <row r="238" spans="1:13" x14ac:dyDescent="0.25">
      <c r="A238" s="1">
        <f t="shared" si="11"/>
        <v>0.43688400000000005</v>
      </c>
      <c r="B238" s="1">
        <v>1.93632E-7</v>
      </c>
      <c r="D238" s="1">
        <v>0.47388400000000003</v>
      </c>
      <c r="K238" s="1"/>
      <c r="L238" s="1">
        <f t="shared" si="12"/>
        <v>-15.457306386506501</v>
      </c>
      <c r="M238">
        <f t="shared" si="13"/>
        <v>71.884000000000057</v>
      </c>
    </row>
    <row r="239" spans="1:13" x14ac:dyDescent="0.25">
      <c r="A239" s="1">
        <f t="shared" si="11"/>
        <v>0.43787700000000002</v>
      </c>
      <c r="B239" s="1">
        <v>1.6570000000000001E-7</v>
      </c>
      <c r="D239" s="1">
        <v>0.47487699999999999</v>
      </c>
      <c r="K239" s="1"/>
      <c r="L239" s="1">
        <f t="shared" si="12"/>
        <v>-15.613086912513895</v>
      </c>
      <c r="M239">
        <f t="shared" si="13"/>
        <v>72.877000000000024</v>
      </c>
    </row>
    <row r="240" spans="1:13" x14ac:dyDescent="0.25">
      <c r="A240" s="1">
        <f t="shared" si="11"/>
        <v>0.43888100000000002</v>
      </c>
      <c r="B240" s="1">
        <v>2.04626E-7</v>
      </c>
      <c r="D240" s="1">
        <v>0.475881</v>
      </c>
      <c r="K240" s="1"/>
      <c r="L240" s="1">
        <f t="shared" si="12"/>
        <v>-15.402081914278661</v>
      </c>
      <c r="M240">
        <f t="shared" si="13"/>
        <v>73.881000000000029</v>
      </c>
    </row>
    <row r="241" spans="1:13" x14ac:dyDescent="0.25">
      <c r="A241" s="1">
        <f t="shared" si="11"/>
        <v>0.43988000000000005</v>
      </c>
      <c r="B241" s="1">
        <v>2.08482E-7</v>
      </c>
      <c r="D241" s="1">
        <v>0.47688000000000003</v>
      </c>
      <c r="K241" s="1"/>
      <c r="L241" s="1">
        <f t="shared" si="12"/>
        <v>-15.383413130369537</v>
      </c>
      <c r="M241">
        <f t="shared" si="13"/>
        <v>74.880000000000052</v>
      </c>
    </row>
    <row r="242" spans="1:13" x14ac:dyDescent="0.25">
      <c r="A242" s="1">
        <f t="shared" si="11"/>
        <v>0.44087300000000001</v>
      </c>
      <c r="B242" s="1">
        <v>2.0714599999999999E-7</v>
      </c>
      <c r="D242" s="1">
        <v>0.47787299999999999</v>
      </c>
      <c r="K242" s="1"/>
      <c r="L242" s="1">
        <f t="shared" si="12"/>
        <v>-15.389841978288411</v>
      </c>
      <c r="M242">
        <f t="shared" si="13"/>
        <v>75.873000000000019</v>
      </c>
    </row>
    <row r="243" spans="1:13" x14ac:dyDescent="0.25">
      <c r="A243" s="1">
        <f t="shared" si="11"/>
        <v>0.44187100000000001</v>
      </c>
      <c r="B243" s="1">
        <v>2.1946300000000001E-7</v>
      </c>
      <c r="D243" s="1">
        <v>0.47887099999999999</v>
      </c>
      <c r="K243" s="1"/>
      <c r="L243" s="1">
        <f t="shared" si="12"/>
        <v>-15.332082183560122</v>
      </c>
      <c r="M243">
        <f t="shared" si="13"/>
        <v>76.871000000000024</v>
      </c>
    </row>
    <row r="244" spans="1:13" x14ac:dyDescent="0.25">
      <c r="A244" s="1">
        <f t="shared" si="11"/>
        <v>0.44287000000000004</v>
      </c>
      <c r="B244" s="1">
        <v>2.3026E-7</v>
      </c>
      <c r="D244" s="1">
        <v>0.47987000000000002</v>
      </c>
      <c r="K244" s="1"/>
      <c r="L244" s="1">
        <f t="shared" si="12"/>
        <v>-15.284056731700893</v>
      </c>
      <c r="M244">
        <f t="shared" si="13"/>
        <v>77.870000000000047</v>
      </c>
    </row>
    <row r="245" spans="1:13" x14ac:dyDescent="0.25">
      <c r="A245" s="1">
        <f t="shared" si="11"/>
        <v>0.44386200000000003</v>
      </c>
      <c r="B245" s="1">
        <v>2.02832E-7</v>
      </c>
      <c r="D245" s="1">
        <v>0.48086200000000001</v>
      </c>
      <c r="K245" s="1"/>
      <c r="L245" s="1">
        <f t="shared" si="12"/>
        <v>-15.41088778675004</v>
      </c>
      <c r="M245">
        <f t="shared" si="13"/>
        <v>78.862000000000037</v>
      </c>
    </row>
    <row r="246" spans="1:13" x14ac:dyDescent="0.25">
      <c r="A246" s="1">
        <f t="shared" si="11"/>
        <v>0.44486500000000001</v>
      </c>
      <c r="B246" s="1">
        <v>2.37941E-7</v>
      </c>
      <c r="D246" s="1">
        <v>0.48186499999999999</v>
      </c>
      <c r="K246" s="1"/>
      <c r="L246" s="1">
        <f t="shared" si="12"/>
        <v>-15.251243093166677</v>
      </c>
      <c r="M246">
        <f t="shared" si="13"/>
        <v>79.865000000000023</v>
      </c>
    </row>
    <row r="247" spans="1:13" x14ac:dyDescent="0.25">
      <c r="A247" s="1">
        <f t="shared" si="11"/>
        <v>0.44586200000000004</v>
      </c>
      <c r="B247" s="1">
        <v>2.2137300000000001E-7</v>
      </c>
      <c r="D247" s="1">
        <v>0.48286200000000001</v>
      </c>
      <c r="K247" s="1"/>
      <c r="L247" s="1">
        <f t="shared" si="12"/>
        <v>-15.323416775328042</v>
      </c>
      <c r="M247">
        <f t="shared" si="13"/>
        <v>80.862000000000052</v>
      </c>
    </row>
    <row r="248" spans="1:13" x14ac:dyDescent="0.25">
      <c r="A248" s="1">
        <f t="shared" si="11"/>
        <v>0.44686100000000001</v>
      </c>
      <c r="B248" s="1">
        <v>2.8289299999999999E-7</v>
      </c>
      <c r="D248" s="1">
        <v>0.48386099999999999</v>
      </c>
      <c r="K248" s="1"/>
      <c r="L248" s="1">
        <f t="shared" si="12"/>
        <v>-15.078197102670719</v>
      </c>
      <c r="M248">
        <f t="shared" si="13"/>
        <v>81.861000000000018</v>
      </c>
    </row>
    <row r="249" spans="1:13" x14ac:dyDescent="0.25">
      <c r="A249" s="1">
        <f t="shared" si="11"/>
        <v>0.44785700000000001</v>
      </c>
      <c r="B249" s="1">
        <v>2.5050500000000001E-7</v>
      </c>
      <c r="D249" s="1">
        <v>0.48485699999999998</v>
      </c>
      <c r="K249" s="1"/>
      <c r="L249" s="1">
        <f t="shared" si="12"/>
        <v>-15.199786956540851</v>
      </c>
      <c r="M249">
        <f t="shared" si="13"/>
        <v>82.857000000000014</v>
      </c>
    </row>
    <row r="250" spans="1:13" x14ac:dyDescent="0.25">
      <c r="A250" s="1">
        <f t="shared" si="11"/>
        <v>0.44885800000000003</v>
      </c>
      <c r="B250" s="1">
        <v>2.3197700000000001E-7</v>
      </c>
      <c r="D250" s="1">
        <v>0.48585800000000001</v>
      </c>
      <c r="K250" s="1"/>
      <c r="L250" s="1">
        <f t="shared" si="12"/>
        <v>-15.276627608125626</v>
      </c>
      <c r="M250">
        <f t="shared" si="13"/>
        <v>83.858000000000047</v>
      </c>
    </row>
    <row r="251" spans="1:13" x14ac:dyDescent="0.25">
      <c r="A251" s="1">
        <f t="shared" si="11"/>
        <v>0.44986000000000004</v>
      </c>
      <c r="B251" s="1">
        <v>2.4237099999999999E-7</v>
      </c>
      <c r="D251" s="1">
        <v>0.48686000000000001</v>
      </c>
      <c r="K251" s="1"/>
      <c r="L251" s="1">
        <f t="shared" si="12"/>
        <v>-15.23279622687202</v>
      </c>
      <c r="M251">
        <f t="shared" si="13"/>
        <v>84.860000000000042</v>
      </c>
    </row>
    <row r="252" spans="1:13" x14ac:dyDescent="0.25">
      <c r="A252" s="1">
        <f t="shared" si="11"/>
        <v>0.450853</v>
      </c>
      <c r="B252" s="1">
        <v>2.5891199999999998E-7</v>
      </c>
      <c r="D252" s="1">
        <v>0.48785299999999998</v>
      </c>
      <c r="K252" s="1"/>
      <c r="L252" s="1">
        <f t="shared" si="12"/>
        <v>-15.166777601320982</v>
      </c>
      <c r="M252">
        <f t="shared" si="13"/>
        <v>85.853000000000009</v>
      </c>
    </row>
    <row r="253" spans="1:13" x14ac:dyDescent="0.25">
      <c r="A253" s="1">
        <f t="shared" si="11"/>
        <v>0.45185800000000004</v>
      </c>
      <c r="B253" s="1">
        <v>2.7194900000000002E-7</v>
      </c>
      <c r="D253" s="1">
        <v>0.48885800000000001</v>
      </c>
      <c r="K253" s="1"/>
      <c r="L253" s="1">
        <f t="shared" si="12"/>
        <v>-15.117651288230736</v>
      </c>
      <c r="M253">
        <f t="shared" si="13"/>
        <v>86.858000000000047</v>
      </c>
    </row>
    <row r="254" spans="1:13" x14ac:dyDescent="0.25">
      <c r="A254" s="1">
        <f t="shared" si="11"/>
        <v>0.45285500000000001</v>
      </c>
      <c r="B254" s="1">
        <v>3.3725599999999999E-7</v>
      </c>
      <c r="D254" s="1">
        <v>0.48985499999999998</v>
      </c>
      <c r="K254" s="1"/>
      <c r="L254" s="1">
        <f t="shared" si="12"/>
        <v>-14.90242355106054</v>
      </c>
      <c r="M254">
        <f t="shared" si="13"/>
        <v>87.855000000000018</v>
      </c>
    </row>
    <row r="255" spans="1:13" x14ac:dyDescent="0.25">
      <c r="A255" s="1">
        <f t="shared" si="11"/>
        <v>0.45385800000000004</v>
      </c>
      <c r="B255" s="1">
        <v>3.8106800000000001E-7</v>
      </c>
      <c r="D255" s="1">
        <v>0.49085800000000002</v>
      </c>
      <c r="K255" s="1"/>
      <c r="L255" s="1">
        <f t="shared" si="12"/>
        <v>-14.78028800005467</v>
      </c>
      <c r="M255">
        <f t="shared" si="13"/>
        <v>88.858000000000047</v>
      </c>
    </row>
    <row r="256" spans="1:13" x14ac:dyDescent="0.25">
      <c r="A256" s="1">
        <f t="shared" si="11"/>
        <v>0.45486000000000004</v>
      </c>
      <c r="B256" s="1">
        <v>3.83559E-7</v>
      </c>
      <c r="D256" s="1">
        <v>0.49186000000000002</v>
      </c>
      <c r="K256" s="1"/>
      <c r="L256" s="1">
        <f t="shared" si="12"/>
        <v>-14.773772381818359</v>
      </c>
      <c r="M256">
        <f t="shared" si="13"/>
        <v>89.860000000000056</v>
      </c>
    </row>
    <row r="257" spans="1:13" x14ac:dyDescent="0.25">
      <c r="A257" s="1">
        <f t="shared" si="11"/>
        <v>0.45585800000000004</v>
      </c>
      <c r="B257" s="1">
        <v>4.6908000000000002E-7</v>
      </c>
      <c r="D257" s="1">
        <v>0.49285800000000002</v>
      </c>
      <c r="K257" s="1"/>
      <c r="L257" s="1">
        <f t="shared" si="12"/>
        <v>-14.572492507353548</v>
      </c>
      <c r="M257">
        <f t="shared" si="13"/>
        <v>90.858000000000047</v>
      </c>
    </row>
    <row r="258" spans="1:13" x14ac:dyDescent="0.25">
      <c r="A258" s="1">
        <f t="shared" ref="A258:A321" si="14">D258-0.037</f>
        <v>0.45686100000000002</v>
      </c>
      <c r="B258" s="1">
        <v>5.3740300000000001E-7</v>
      </c>
      <c r="D258" s="1">
        <v>0.49386099999999999</v>
      </c>
      <c r="K258" s="1"/>
      <c r="L258" s="1">
        <f t="shared" ref="L258:L321" si="15">LN(B258)</f>
        <v>-14.436517558346662</v>
      </c>
      <c r="M258">
        <f t="shared" ref="M258:M321" si="16">(A258-0.365)*1000</f>
        <v>91.861000000000033</v>
      </c>
    </row>
    <row r="259" spans="1:13" x14ac:dyDescent="0.25">
      <c r="A259" s="1">
        <f t="shared" si="14"/>
        <v>0.45786200000000005</v>
      </c>
      <c r="B259" s="1">
        <v>5.9022E-7</v>
      </c>
      <c r="D259" s="1">
        <v>0.49486200000000002</v>
      </c>
      <c r="K259" s="1"/>
      <c r="L259" s="1">
        <f t="shared" si="15"/>
        <v>-14.34277048819369</v>
      </c>
      <c r="M259">
        <f t="shared" si="16"/>
        <v>92.862000000000052</v>
      </c>
    </row>
    <row r="260" spans="1:13" x14ac:dyDescent="0.25">
      <c r="A260" s="1">
        <f t="shared" si="14"/>
        <v>0.45885800000000004</v>
      </c>
      <c r="B260" s="1">
        <v>7.0195599999999996E-7</v>
      </c>
      <c r="D260" s="1">
        <v>0.49585800000000002</v>
      </c>
      <c r="K260" s="1"/>
      <c r="L260" s="1">
        <f t="shared" si="15"/>
        <v>-14.16939511294763</v>
      </c>
      <c r="M260">
        <f t="shared" si="16"/>
        <v>93.858000000000047</v>
      </c>
    </row>
    <row r="261" spans="1:13" x14ac:dyDescent="0.25">
      <c r="A261" s="1">
        <f t="shared" si="14"/>
        <v>0.45985400000000004</v>
      </c>
      <c r="B261" s="1">
        <v>8.5462099999999999E-7</v>
      </c>
      <c r="D261" s="1">
        <v>0.49685400000000002</v>
      </c>
      <c r="K261" s="1"/>
      <c r="L261" s="1">
        <f t="shared" si="15"/>
        <v>-13.972607741138793</v>
      </c>
      <c r="M261">
        <f t="shared" si="16"/>
        <v>94.854000000000056</v>
      </c>
    </row>
    <row r="262" spans="1:13" x14ac:dyDescent="0.25">
      <c r="A262" s="1">
        <f t="shared" si="14"/>
        <v>0.46085200000000004</v>
      </c>
      <c r="B262" s="1">
        <v>1.1178600000000001E-6</v>
      </c>
      <c r="D262" s="1">
        <v>0.49785200000000002</v>
      </c>
      <c r="K262" s="1"/>
      <c r="L262" s="1">
        <f t="shared" si="15"/>
        <v>-13.704094414686093</v>
      </c>
      <c r="M262">
        <f t="shared" si="16"/>
        <v>95.852000000000046</v>
      </c>
    </row>
    <row r="263" spans="1:13" x14ac:dyDescent="0.25">
      <c r="A263" s="1">
        <f t="shared" si="14"/>
        <v>0.46184800000000004</v>
      </c>
      <c r="B263" s="1">
        <v>1.40218E-6</v>
      </c>
      <c r="D263" s="1">
        <v>0.49884800000000001</v>
      </c>
      <c r="K263" s="1"/>
      <c r="L263" s="1">
        <f t="shared" si="15"/>
        <v>-13.477482389575794</v>
      </c>
      <c r="M263">
        <f t="shared" si="16"/>
        <v>96.848000000000042</v>
      </c>
    </row>
    <row r="264" spans="1:13" x14ac:dyDescent="0.25">
      <c r="A264" s="1">
        <f t="shared" si="14"/>
        <v>0.46285300000000001</v>
      </c>
      <c r="B264" s="1">
        <v>1.7545600000000001E-6</v>
      </c>
      <c r="D264" s="1">
        <v>0.49985299999999999</v>
      </c>
      <c r="K264" s="1"/>
      <c r="L264" s="1">
        <f t="shared" si="15"/>
        <v>-13.253292444730727</v>
      </c>
      <c r="M264">
        <f t="shared" si="16"/>
        <v>97.853000000000023</v>
      </c>
    </row>
    <row r="265" spans="1:13" x14ac:dyDescent="0.25">
      <c r="A265" s="1">
        <f t="shared" si="14"/>
        <v>0.46385500000000007</v>
      </c>
      <c r="B265" s="1">
        <v>2.2237E-6</v>
      </c>
      <c r="D265" s="1">
        <v>0.50085500000000005</v>
      </c>
      <c r="K265" s="1"/>
      <c r="L265" s="1">
        <f t="shared" si="15"/>
        <v>-13.016338082761024</v>
      </c>
      <c r="M265">
        <f t="shared" si="16"/>
        <v>98.855000000000075</v>
      </c>
    </row>
    <row r="266" spans="1:13" x14ac:dyDescent="0.25">
      <c r="A266" s="1">
        <f t="shared" si="14"/>
        <v>0.46484700000000007</v>
      </c>
      <c r="B266" s="1">
        <v>2.8656000000000001E-6</v>
      </c>
      <c r="D266" s="1">
        <v>0.50184700000000004</v>
      </c>
      <c r="K266" s="1"/>
      <c r="L266" s="1">
        <f t="shared" si="15"/>
        <v>-12.762732805639963</v>
      </c>
      <c r="M266">
        <f t="shared" si="16"/>
        <v>99.847000000000079</v>
      </c>
    </row>
    <row r="267" spans="1:13" x14ac:dyDescent="0.25">
      <c r="A267" s="1">
        <f t="shared" si="14"/>
        <v>0.46584500000000001</v>
      </c>
      <c r="B267" s="1">
        <v>3.71997E-6</v>
      </c>
      <c r="D267" s="1">
        <v>0.50284499999999999</v>
      </c>
      <c r="K267" s="1"/>
      <c r="L267" s="1">
        <f t="shared" si="15"/>
        <v>-12.501794954227867</v>
      </c>
      <c r="M267">
        <f t="shared" si="16"/>
        <v>100.84500000000001</v>
      </c>
    </row>
    <row r="268" spans="1:13" x14ac:dyDescent="0.25">
      <c r="A268" s="1">
        <f t="shared" si="14"/>
        <v>0.46684300000000006</v>
      </c>
      <c r="B268" s="1">
        <v>4.7747399999999996E-6</v>
      </c>
      <c r="D268" s="1">
        <v>0.50384300000000004</v>
      </c>
      <c r="K268" s="1"/>
      <c r="L268" s="1">
        <f t="shared" si="15"/>
        <v>-12.252171035775831</v>
      </c>
      <c r="M268">
        <f t="shared" si="16"/>
        <v>101.84300000000007</v>
      </c>
    </row>
    <row r="269" spans="1:13" x14ac:dyDescent="0.25">
      <c r="A269" s="1">
        <f t="shared" si="14"/>
        <v>0.46783599999999997</v>
      </c>
      <c r="B269" s="1">
        <v>5.9431199999999996E-6</v>
      </c>
      <c r="D269" s="1">
        <v>0.50483599999999995</v>
      </c>
      <c r="K269" s="1"/>
      <c r="L269" s="1">
        <f t="shared" si="15"/>
        <v>-12.033276309961291</v>
      </c>
      <c r="M269">
        <f t="shared" si="16"/>
        <v>102.83599999999998</v>
      </c>
    </row>
    <row r="270" spans="1:13" x14ac:dyDescent="0.25">
      <c r="A270" s="1">
        <f t="shared" si="14"/>
        <v>0.468837</v>
      </c>
      <c r="B270" s="1">
        <v>7.2608099999999999E-6</v>
      </c>
      <c r="D270" s="1">
        <v>0.50583699999999998</v>
      </c>
      <c r="K270" s="1"/>
      <c r="L270" s="1">
        <f t="shared" si="15"/>
        <v>-11.833019165103133</v>
      </c>
      <c r="M270">
        <f t="shared" si="16"/>
        <v>103.83700000000002</v>
      </c>
    </row>
    <row r="271" spans="1:13" x14ac:dyDescent="0.25">
      <c r="A271" s="1">
        <f t="shared" si="14"/>
        <v>0.46983500000000006</v>
      </c>
      <c r="B271" s="1">
        <v>8.4954899999999995E-6</v>
      </c>
      <c r="D271" s="1">
        <v>0.50683500000000004</v>
      </c>
      <c r="K271" s="1"/>
      <c r="L271" s="1">
        <f t="shared" si="15"/>
        <v>-11.675975123515046</v>
      </c>
      <c r="M271">
        <f t="shared" si="16"/>
        <v>104.83500000000006</v>
      </c>
    </row>
    <row r="272" spans="1:13" x14ac:dyDescent="0.25">
      <c r="A272" s="1">
        <f t="shared" si="14"/>
        <v>0.47083199999999997</v>
      </c>
      <c r="B272" s="1">
        <v>9.3358400000000007E-6</v>
      </c>
      <c r="D272" s="1">
        <v>0.50783199999999995</v>
      </c>
      <c r="K272" s="1"/>
      <c r="L272" s="1">
        <f t="shared" si="15"/>
        <v>-11.581649801087458</v>
      </c>
      <c r="M272">
        <f t="shared" si="16"/>
        <v>105.83199999999998</v>
      </c>
    </row>
    <row r="273" spans="1:13" x14ac:dyDescent="0.25">
      <c r="A273" s="1">
        <f t="shared" si="14"/>
        <v>0.47183599999999998</v>
      </c>
      <c r="B273" s="1">
        <v>9.6340699999999994E-6</v>
      </c>
      <c r="D273" s="1">
        <v>0.50883599999999996</v>
      </c>
      <c r="K273" s="1"/>
      <c r="L273" s="1">
        <f t="shared" si="15"/>
        <v>-11.550204783849489</v>
      </c>
      <c r="M273">
        <f t="shared" si="16"/>
        <v>106.83599999999998</v>
      </c>
    </row>
    <row r="274" spans="1:13" x14ac:dyDescent="0.25">
      <c r="A274" s="1">
        <f t="shared" si="14"/>
        <v>0.47283599999999998</v>
      </c>
      <c r="B274" s="1">
        <v>9.5027499999999998E-6</v>
      </c>
      <c r="D274" s="1">
        <v>0.50983599999999996</v>
      </c>
      <c r="K274" s="1"/>
      <c r="L274" s="1">
        <f t="shared" si="15"/>
        <v>-11.563929327562992</v>
      </c>
      <c r="M274">
        <f t="shared" si="16"/>
        <v>107.83599999999998</v>
      </c>
    </row>
    <row r="275" spans="1:13" x14ac:dyDescent="0.25">
      <c r="A275" s="1">
        <f t="shared" si="14"/>
        <v>0.47383700000000001</v>
      </c>
      <c r="B275" s="1">
        <v>9.0707999999999996E-6</v>
      </c>
      <c r="D275" s="1">
        <v>0.51083699999999999</v>
      </c>
      <c r="K275" s="1"/>
      <c r="L275" s="1">
        <f t="shared" si="15"/>
        <v>-11.61045009486028</v>
      </c>
      <c r="M275">
        <f t="shared" si="16"/>
        <v>108.83700000000002</v>
      </c>
    </row>
    <row r="276" spans="1:13" x14ac:dyDescent="0.25">
      <c r="A276" s="1">
        <f t="shared" si="14"/>
        <v>0.47483800000000004</v>
      </c>
      <c r="B276" s="1">
        <v>8.4874900000000006E-6</v>
      </c>
      <c r="D276" s="1">
        <v>0.51183800000000002</v>
      </c>
      <c r="K276" s="1"/>
      <c r="L276" s="1">
        <f t="shared" si="15"/>
        <v>-11.676917243283393</v>
      </c>
      <c r="M276">
        <f t="shared" si="16"/>
        <v>109.83800000000005</v>
      </c>
    </row>
    <row r="277" spans="1:13" x14ac:dyDescent="0.25">
      <c r="A277" s="1">
        <f t="shared" si="14"/>
        <v>0.47583999999999999</v>
      </c>
      <c r="B277" s="1">
        <v>7.8534300000000005E-6</v>
      </c>
      <c r="D277" s="1">
        <v>0.51283999999999996</v>
      </c>
      <c r="K277" s="1"/>
      <c r="L277" s="1">
        <f t="shared" si="15"/>
        <v>-11.75456017892645</v>
      </c>
      <c r="M277">
        <f t="shared" si="16"/>
        <v>110.83999999999999</v>
      </c>
    </row>
    <row r="278" spans="1:13" x14ac:dyDescent="0.25">
      <c r="A278" s="1">
        <f t="shared" si="14"/>
        <v>0.47684300000000007</v>
      </c>
      <c r="B278" s="1">
        <v>7.1854900000000002E-6</v>
      </c>
      <c r="D278" s="1">
        <v>0.51384300000000005</v>
      </c>
      <c r="K278" s="1"/>
      <c r="L278" s="1">
        <f t="shared" si="15"/>
        <v>-11.84344684312468</v>
      </c>
      <c r="M278">
        <f t="shared" si="16"/>
        <v>111.84300000000007</v>
      </c>
    </row>
    <row r="279" spans="1:13" x14ac:dyDescent="0.25">
      <c r="A279" s="1">
        <f t="shared" si="14"/>
        <v>0.47784399999999999</v>
      </c>
      <c r="B279" s="1">
        <v>6.5616300000000004E-6</v>
      </c>
      <c r="D279" s="1">
        <v>0.51484399999999997</v>
      </c>
      <c r="K279" s="1"/>
      <c r="L279" s="1">
        <f t="shared" si="15"/>
        <v>-11.934271510263471</v>
      </c>
      <c r="M279">
        <f t="shared" si="16"/>
        <v>112.84399999999999</v>
      </c>
    </row>
    <row r="280" spans="1:13" x14ac:dyDescent="0.25">
      <c r="A280" s="1">
        <f t="shared" si="14"/>
        <v>0.47885300000000003</v>
      </c>
      <c r="B280" s="1">
        <v>5.9544699999999999E-6</v>
      </c>
      <c r="D280" s="1">
        <v>0.51585300000000001</v>
      </c>
      <c r="K280" s="1"/>
      <c r="L280" s="1">
        <f t="shared" si="15"/>
        <v>-12.031368359957451</v>
      </c>
      <c r="M280">
        <f t="shared" si="16"/>
        <v>113.85300000000004</v>
      </c>
    </row>
    <row r="281" spans="1:13" x14ac:dyDescent="0.25">
      <c r="A281" s="1">
        <f t="shared" si="14"/>
        <v>0.47985400000000006</v>
      </c>
      <c r="B281" s="1">
        <v>5.4447300000000001E-6</v>
      </c>
      <c r="D281" s="1">
        <v>0.51685400000000004</v>
      </c>
      <c r="K281" s="1"/>
      <c r="L281" s="1">
        <f t="shared" si="15"/>
        <v>-12.120862389585675</v>
      </c>
      <c r="M281">
        <f t="shared" si="16"/>
        <v>114.85400000000007</v>
      </c>
    </row>
    <row r="282" spans="1:13" x14ac:dyDescent="0.25">
      <c r="A282" s="1">
        <f t="shared" si="14"/>
        <v>0.48086000000000001</v>
      </c>
      <c r="B282" s="1">
        <v>4.9880399999999998E-6</v>
      </c>
      <c r="D282" s="1">
        <v>0.51785999999999999</v>
      </c>
      <c r="K282" s="1"/>
      <c r="L282" s="1">
        <f t="shared" si="15"/>
        <v>-12.208467510932447</v>
      </c>
      <c r="M282">
        <f t="shared" si="16"/>
        <v>115.86000000000001</v>
      </c>
    </row>
    <row r="283" spans="1:13" x14ac:dyDescent="0.25">
      <c r="A283" s="1">
        <f t="shared" si="14"/>
        <v>0.48186299999999999</v>
      </c>
      <c r="B283" s="1">
        <v>4.6042599999999999E-6</v>
      </c>
      <c r="D283" s="1">
        <v>0.51886299999999996</v>
      </c>
      <c r="K283" s="1"/>
      <c r="L283" s="1">
        <f t="shared" si="15"/>
        <v>-12.288528596066664</v>
      </c>
      <c r="M283">
        <f t="shared" si="16"/>
        <v>116.863</v>
      </c>
    </row>
    <row r="284" spans="1:13" x14ac:dyDescent="0.25">
      <c r="A284" s="1">
        <f t="shared" si="14"/>
        <v>0.48285800000000006</v>
      </c>
      <c r="B284" s="1">
        <v>4.27073E-6</v>
      </c>
      <c r="D284" s="1">
        <v>0.51985800000000004</v>
      </c>
      <c r="K284" s="1"/>
      <c r="L284" s="1">
        <f t="shared" si="15"/>
        <v>-12.363725785148414</v>
      </c>
      <c r="M284">
        <f t="shared" si="16"/>
        <v>117.85800000000008</v>
      </c>
    </row>
    <row r="285" spans="1:13" x14ac:dyDescent="0.25">
      <c r="A285" s="1">
        <f t="shared" si="14"/>
        <v>0.48385899999999998</v>
      </c>
      <c r="B285" s="1">
        <v>3.9734400000000002E-6</v>
      </c>
      <c r="D285" s="1">
        <v>0.52085899999999996</v>
      </c>
      <c r="K285" s="1"/>
      <c r="L285" s="1">
        <f t="shared" si="15"/>
        <v>-12.435878339717934</v>
      </c>
      <c r="M285">
        <f t="shared" si="16"/>
        <v>118.85899999999999</v>
      </c>
    </row>
    <row r="286" spans="1:13" x14ac:dyDescent="0.25">
      <c r="A286" s="1">
        <f t="shared" si="14"/>
        <v>0.48486400000000002</v>
      </c>
      <c r="B286" s="1">
        <v>3.6623699999999999E-6</v>
      </c>
      <c r="D286" s="1">
        <v>0.52186399999999999</v>
      </c>
      <c r="K286" s="1"/>
      <c r="L286" s="1">
        <f t="shared" si="15"/>
        <v>-12.517400079131592</v>
      </c>
      <c r="M286">
        <f t="shared" si="16"/>
        <v>119.86400000000003</v>
      </c>
    </row>
    <row r="287" spans="1:13" x14ac:dyDescent="0.25">
      <c r="A287" s="1">
        <f t="shared" si="14"/>
        <v>0.48585600000000001</v>
      </c>
      <c r="B287" s="1">
        <v>3.4125899999999999E-6</v>
      </c>
      <c r="D287" s="1">
        <v>0.52285599999999999</v>
      </c>
      <c r="K287" s="1"/>
      <c r="L287" s="1">
        <f t="shared" si="15"/>
        <v>-12.5880390241746</v>
      </c>
      <c r="M287">
        <f t="shared" si="16"/>
        <v>120.85600000000002</v>
      </c>
    </row>
    <row r="288" spans="1:13" x14ac:dyDescent="0.25">
      <c r="A288" s="1">
        <f t="shared" si="14"/>
        <v>0.48685800000000007</v>
      </c>
      <c r="B288" s="1">
        <v>3.1779800000000002E-6</v>
      </c>
      <c r="D288" s="1">
        <v>0.52385800000000005</v>
      </c>
      <c r="K288" s="1"/>
      <c r="L288" s="1">
        <f t="shared" si="15"/>
        <v>-12.659264783135757</v>
      </c>
      <c r="M288">
        <f t="shared" si="16"/>
        <v>121.85800000000008</v>
      </c>
    </row>
    <row r="289" spans="1:13" x14ac:dyDescent="0.25">
      <c r="A289" s="1">
        <f t="shared" si="14"/>
        <v>0.48785200000000001</v>
      </c>
      <c r="B289" s="1">
        <v>2.99122E-6</v>
      </c>
      <c r="D289" s="1">
        <v>0.52485199999999999</v>
      </c>
      <c r="K289" s="1"/>
      <c r="L289" s="1">
        <f t="shared" si="15"/>
        <v>-12.719829227026107</v>
      </c>
      <c r="M289">
        <f t="shared" si="16"/>
        <v>122.85200000000002</v>
      </c>
    </row>
    <row r="290" spans="1:13" x14ac:dyDescent="0.25">
      <c r="A290" s="1">
        <f t="shared" si="14"/>
        <v>0.48884900000000003</v>
      </c>
      <c r="B290" s="1">
        <v>2.8128899999999999E-6</v>
      </c>
      <c r="D290" s="1">
        <v>0.52584900000000001</v>
      </c>
      <c r="K290" s="1"/>
      <c r="L290" s="1">
        <f t="shared" si="15"/>
        <v>-12.781298133380403</v>
      </c>
      <c r="M290">
        <f t="shared" si="16"/>
        <v>123.84900000000005</v>
      </c>
    </row>
    <row r="291" spans="1:13" x14ac:dyDescent="0.25">
      <c r="A291" s="1">
        <f t="shared" si="14"/>
        <v>0.48984299999999997</v>
      </c>
      <c r="B291" s="1">
        <v>2.6611499999999999E-6</v>
      </c>
      <c r="D291" s="1">
        <v>0.52684299999999995</v>
      </c>
      <c r="K291" s="1"/>
      <c r="L291" s="1">
        <f t="shared" si="15"/>
        <v>-12.836752197771643</v>
      </c>
      <c r="M291">
        <f t="shared" si="16"/>
        <v>124.84299999999998</v>
      </c>
    </row>
    <row r="292" spans="1:13" x14ac:dyDescent="0.25">
      <c r="A292" s="1">
        <f t="shared" si="14"/>
        <v>0.49084699999999998</v>
      </c>
      <c r="B292" s="1">
        <v>2.4895999999999998E-6</v>
      </c>
      <c r="D292" s="1">
        <v>0.52784699999999996</v>
      </c>
      <c r="K292" s="1"/>
      <c r="L292" s="1">
        <f t="shared" si="15"/>
        <v>-12.903388502962338</v>
      </c>
      <c r="M292">
        <f t="shared" si="16"/>
        <v>125.84699999999998</v>
      </c>
    </row>
    <row r="293" spans="1:13" x14ac:dyDescent="0.25">
      <c r="A293" s="1">
        <f t="shared" si="14"/>
        <v>0.49184900000000004</v>
      </c>
      <c r="B293" s="1">
        <v>2.32952E-6</v>
      </c>
      <c r="D293" s="1">
        <v>0.52884900000000001</v>
      </c>
      <c r="K293" s="1"/>
      <c r="L293" s="1">
        <f t="shared" si="15"/>
        <v>-12.969848320193039</v>
      </c>
      <c r="M293">
        <f t="shared" si="16"/>
        <v>126.84900000000005</v>
      </c>
    </row>
    <row r="294" spans="1:13" x14ac:dyDescent="0.25">
      <c r="A294" s="1">
        <f t="shared" si="14"/>
        <v>0.49285000000000007</v>
      </c>
      <c r="B294" s="1">
        <v>2.19421E-6</v>
      </c>
      <c r="D294" s="1">
        <v>0.52985000000000004</v>
      </c>
      <c r="K294" s="1"/>
      <c r="L294" s="1">
        <f t="shared" si="15"/>
        <v>-13.029688485103714</v>
      </c>
      <c r="M294">
        <f t="shared" si="16"/>
        <v>127.85000000000008</v>
      </c>
    </row>
    <row r="295" spans="1:13" x14ac:dyDescent="0.25">
      <c r="A295" s="1">
        <f t="shared" si="14"/>
        <v>0.49384900000000004</v>
      </c>
      <c r="B295" s="1">
        <v>2.0675199999999998E-6</v>
      </c>
      <c r="D295" s="1">
        <v>0.53084900000000002</v>
      </c>
      <c r="K295" s="1"/>
      <c r="L295" s="1">
        <f t="shared" si="15"/>
        <v>-13.089160736576611</v>
      </c>
      <c r="M295">
        <f t="shared" si="16"/>
        <v>128.84900000000005</v>
      </c>
    </row>
    <row r="296" spans="1:13" x14ac:dyDescent="0.25">
      <c r="A296" s="1">
        <f t="shared" si="14"/>
        <v>0.49484699999999998</v>
      </c>
      <c r="B296" s="1">
        <v>1.9547699999999999E-6</v>
      </c>
      <c r="D296" s="1">
        <v>0.53184699999999996</v>
      </c>
      <c r="K296" s="1"/>
      <c r="L296" s="1">
        <f t="shared" si="15"/>
        <v>-13.145238018506726</v>
      </c>
      <c r="M296">
        <f t="shared" si="16"/>
        <v>129.84699999999998</v>
      </c>
    </row>
    <row r="297" spans="1:13" x14ac:dyDescent="0.25">
      <c r="A297" s="1">
        <f t="shared" si="14"/>
        <v>0.49584299999999998</v>
      </c>
      <c r="B297" s="1">
        <v>1.8507699999999999E-6</v>
      </c>
      <c r="D297" s="1">
        <v>0.53284299999999996</v>
      </c>
      <c r="K297" s="1"/>
      <c r="L297" s="1">
        <f t="shared" si="15"/>
        <v>-13.199908789251767</v>
      </c>
      <c r="M297">
        <f t="shared" si="16"/>
        <v>130.84299999999999</v>
      </c>
    </row>
    <row r="298" spans="1:13" x14ac:dyDescent="0.25">
      <c r="A298" s="1">
        <f t="shared" si="14"/>
        <v>0.49684500000000004</v>
      </c>
      <c r="B298" s="1">
        <v>1.7494200000000001E-6</v>
      </c>
      <c r="D298" s="1">
        <v>0.53384500000000001</v>
      </c>
      <c r="K298" s="1"/>
      <c r="L298" s="1">
        <f t="shared" si="15"/>
        <v>-13.256226253534868</v>
      </c>
      <c r="M298">
        <f t="shared" si="16"/>
        <v>131.84500000000006</v>
      </c>
    </row>
    <row r="299" spans="1:13" x14ac:dyDescent="0.25">
      <c r="A299" s="1">
        <f t="shared" si="14"/>
        <v>0.49784600000000007</v>
      </c>
      <c r="B299" s="1">
        <v>1.62386E-6</v>
      </c>
      <c r="D299" s="1">
        <v>0.53484600000000004</v>
      </c>
      <c r="K299" s="1"/>
      <c r="L299" s="1">
        <f t="shared" si="15"/>
        <v>-13.330704526837367</v>
      </c>
      <c r="M299">
        <f t="shared" si="16"/>
        <v>132.84600000000009</v>
      </c>
    </row>
    <row r="300" spans="1:13" x14ac:dyDescent="0.25">
      <c r="A300" s="1">
        <f t="shared" si="14"/>
        <v>0.49884299999999998</v>
      </c>
      <c r="B300" s="1">
        <v>1.53438E-6</v>
      </c>
      <c r="D300" s="1">
        <v>0.53584299999999996</v>
      </c>
      <c r="K300" s="1"/>
      <c r="L300" s="1">
        <f t="shared" si="15"/>
        <v>-13.38738416731303</v>
      </c>
      <c r="M300">
        <f t="shared" si="16"/>
        <v>133.84299999999999</v>
      </c>
    </row>
    <row r="301" spans="1:13" x14ac:dyDescent="0.25">
      <c r="A301" s="1">
        <f t="shared" si="14"/>
        <v>0.49984900000000004</v>
      </c>
      <c r="B301" s="1">
        <v>1.4202899999999999E-6</v>
      </c>
      <c r="D301" s="1">
        <v>0.53684900000000002</v>
      </c>
      <c r="K301" s="1"/>
      <c r="L301" s="1">
        <f t="shared" si="15"/>
        <v>-13.464649481850151</v>
      </c>
      <c r="M301">
        <f t="shared" si="16"/>
        <v>134.84900000000005</v>
      </c>
    </row>
    <row r="302" spans="1:13" x14ac:dyDescent="0.25">
      <c r="A302" s="1">
        <f t="shared" si="14"/>
        <v>0.50083999999999995</v>
      </c>
      <c r="B302" s="1">
        <v>1.3617499999999999E-6</v>
      </c>
      <c r="D302" s="1">
        <v>0.53783999999999998</v>
      </c>
      <c r="K302" s="1"/>
      <c r="L302" s="1">
        <f t="shared" si="15"/>
        <v>-13.506739920682627</v>
      </c>
      <c r="M302">
        <f t="shared" si="16"/>
        <v>135.83999999999997</v>
      </c>
    </row>
    <row r="303" spans="1:13" x14ac:dyDescent="0.25">
      <c r="A303" s="1">
        <f t="shared" si="14"/>
        <v>0.50184799999999996</v>
      </c>
      <c r="B303" s="1">
        <v>1.3077899999999999E-6</v>
      </c>
      <c r="D303" s="1">
        <v>0.53884799999999999</v>
      </c>
      <c r="K303" s="1"/>
      <c r="L303" s="1">
        <f t="shared" si="15"/>
        <v>-13.547171868277587</v>
      </c>
      <c r="M303">
        <f t="shared" si="16"/>
        <v>136.84799999999996</v>
      </c>
    </row>
    <row r="304" spans="1:13" x14ac:dyDescent="0.25">
      <c r="A304" s="1">
        <f t="shared" si="14"/>
        <v>0.50284200000000001</v>
      </c>
      <c r="B304" s="1">
        <v>1.1846400000000001E-6</v>
      </c>
      <c r="D304" s="1">
        <v>0.53984200000000004</v>
      </c>
      <c r="K304" s="1"/>
      <c r="L304" s="1">
        <f t="shared" si="15"/>
        <v>-13.646071627001334</v>
      </c>
      <c r="M304">
        <f t="shared" si="16"/>
        <v>137.84200000000001</v>
      </c>
    </row>
    <row r="305" spans="1:13" x14ac:dyDescent="0.25">
      <c r="A305" s="1">
        <f t="shared" si="14"/>
        <v>0.50384299999999993</v>
      </c>
      <c r="B305" s="1">
        <v>1.13696E-6</v>
      </c>
      <c r="D305" s="1">
        <v>0.54084299999999996</v>
      </c>
      <c r="K305" s="1"/>
      <c r="L305" s="1">
        <f t="shared" si="15"/>
        <v>-13.687152524113749</v>
      </c>
      <c r="M305">
        <f t="shared" si="16"/>
        <v>138.84299999999993</v>
      </c>
    </row>
    <row r="306" spans="1:13" x14ac:dyDescent="0.25">
      <c r="A306" s="1">
        <f t="shared" si="14"/>
        <v>0.50484799999999996</v>
      </c>
      <c r="B306" s="1">
        <v>1.10813E-6</v>
      </c>
      <c r="D306" s="1">
        <v>0.541848</v>
      </c>
      <c r="K306" s="1"/>
      <c r="L306" s="1">
        <f t="shared" si="15"/>
        <v>-13.71283664800178</v>
      </c>
      <c r="M306">
        <f t="shared" si="16"/>
        <v>139.84799999999998</v>
      </c>
    </row>
    <row r="307" spans="1:13" x14ac:dyDescent="0.25">
      <c r="A307" s="1">
        <f t="shared" si="14"/>
        <v>0.50585099999999994</v>
      </c>
      <c r="B307" s="1">
        <v>1.01707E-6</v>
      </c>
      <c r="D307" s="1">
        <v>0.54285099999999997</v>
      </c>
      <c r="K307" s="1"/>
      <c r="L307" s="1">
        <f t="shared" si="15"/>
        <v>-13.798584613374681</v>
      </c>
      <c r="M307">
        <f t="shared" si="16"/>
        <v>140.85099999999994</v>
      </c>
    </row>
    <row r="308" spans="1:13" x14ac:dyDescent="0.25">
      <c r="A308" s="1">
        <f t="shared" si="14"/>
        <v>0.50685599999999997</v>
      </c>
      <c r="B308" s="1">
        <v>9.585260000000001E-7</v>
      </c>
      <c r="D308" s="1">
        <v>0.54385600000000001</v>
      </c>
      <c r="K308" s="1"/>
      <c r="L308" s="1">
        <f t="shared" si="15"/>
        <v>-13.857869149111341</v>
      </c>
      <c r="M308">
        <f t="shared" si="16"/>
        <v>141.85599999999999</v>
      </c>
    </row>
    <row r="309" spans="1:13" x14ac:dyDescent="0.25">
      <c r="A309" s="1">
        <f t="shared" si="14"/>
        <v>0.507853</v>
      </c>
      <c r="B309" s="1">
        <v>9.0939699999999995E-7</v>
      </c>
      <c r="D309" s="1">
        <v>0.54485300000000003</v>
      </c>
      <c r="K309" s="1"/>
      <c r="L309" s="1">
        <f t="shared" si="15"/>
        <v>-13.910484094439324</v>
      </c>
      <c r="M309">
        <f t="shared" si="16"/>
        <v>142.85300000000001</v>
      </c>
    </row>
    <row r="310" spans="1:13" x14ac:dyDescent="0.25">
      <c r="A310" s="1">
        <f t="shared" si="14"/>
        <v>0.508853</v>
      </c>
      <c r="B310" s="1">
        <v>8.57341E-7</v>
      </c>
      <c r="D310" s="1">
        <v>0.54585300000000003</v>
      </c>
      <c r="K310" s="1"/>
      <c r="L310" s="1">
        <f t="shared" si="15"/>
        <v>-13.969430097839762</v>
      </c>
      <c r="M310">
        <f t="shared" si="16"/>
        <v>143.85300000000001</v>
      </c>
    </row>
    <row r="311" spans="1:13" x14ac:dyDescent="0.25">
      <c r="A311" s="1">
        <f t="shared" si="14"/>
        <v>0.509853</v>
      </c>
      <c r="B311" s="1">
        <v>8.2685900000000001E-7</v>
      </c>
      <c r="D311" s="1">
        <v>0.54685300000000003</v>
      </c>
      <c r="K311" s="1"/>
      <c r="L311" s="1">
        <f t="shared" si="15"/>
        <v>-14.005631652226612</v>
      </c>
      <c r="M311">
        <f t="shared" si="16"/>
        <v>144.85300000000001</v>
      </c>
    </row>
    <row r="312" spans="1:13" x14ac:dyDescent="0.25">
      <c r="A312" s="1">
        <f t="shared" si="14"/>
        <v>0.51085799999999992</v>
      </c>
      <c r="B312" s="1">
        <v>8.3036600000000004E-7</v>
      </c>
      <c r="D312" s="1">
        <v>0.54785799999999996</v>
      </c>
      <c r="K312" s="1"/>
      <c r="L312" s="1">
        <f t="shared" si="15"/>
        <v>-14.001399269496334</v>
      </c>
      <c r="M312">
        <f t="shared" si="16"/>
        <v>145.85799999999992</v>
      </c>
    </row>
    <row r="313" spans="1:13" x14ac:dyDescent="0.25">
      <c r="A313" s="1">
        <f t="shared" si="14"/>
        <v>0.51185799999999992</v>
      </c>
      <c r="B313" s="1">
        <v>8.0612100000000005E-7</v>
      </c>
      <c r="D313" s="1">
        <v>0.54885799999999996</v>
      </c>
      <c r="K313" s="1"/>
      <c r="L313" s="1">
        <f t="shared" si="15"/>
        <v>-14.031031981637794</v>
      </c>
      <c r="M313">
        <f t="shared" si="16"/>
        <v>146.85799999999995</v>
      </c>
    </row>
    <row r="314" spans="1:13" x14ac:dyDescent="0.25">
      <c r="A314" s="1">
        <f t="shared" si="14"/>
        <v>0.51285599999999998</v>
      </c>
      <c r="B314" s="1">
        <v>7.6229899999999996E-7</v>
      </c>
      <c r="D314" s="1">
        <v>0.54985600000000001</v>
      </c>
      <c r="K314" s="1"/>
      <c r="L314" s="1">
        <f t="shared" si="15"/>
        <v>-14.086926969772538</v>
      </c>
      <c r="M314">
        <f t="shared" si="16"/>
        <v>147.85599999999999</v>
      </c>
    </row>
    <row r="315" spans="1:13" x14ac:dyDescent="0.25">
      <c r="A315" s="1">
        <f t="shared" si="14"/>
        <v>0.513853</v>
      </c>
      <c r="B315" s="1">
        <v>7.4940799999999998E-7</v>
      </c>
      <c r="D315" s="1">
        <v>0.55085300000000004</v>
      </c>
      <c r="K315" s="1"/>
      <c r="L315" s="1">
        <f t="shared" si="15"/>
        <v>-14.103982275436971</v>
      </c>
      <c r="M315">
        <f t="shared" si="16"/>
        <v>148.85300000000001</v>
      </c>
    </row>
    <row r="316" spans="1:13" x14ac:dyDescent="0.25">
      <c r="A316" s="1">
        <f t="shared" si="14"/>
        <v>0.51485199999999998</v>
      </c>
      <c r="B316" s="1">
        <v>7.66439E-7</v>
      </c>
      <c r="D316" s="1">
        <v>0.55185200000000001</v>
      </c>
      <c r="K316" s="1"/>
      <c r="L316" s="1">
        <f t="shared" si="15"/>
        <v>-14.081510724319338</v>
      </c>
      <c r="M316">
        <f t="shared" si="16"/>
        <v>149.85199999999998</v>
      </c>
    </row>
    <row r="317" spans="1:13" x14ac:dyDescent="0.25">
      <c r="A317" s="1">
        <f t="shared" si="14"/>
        <v>0.51585199999999998</v>
      </c>
      <c r="B317" s="1">
        <v>7.5957199999999997E-7</v>
      </c>
      <c r="D317" s="1">
        <v>0.55285200000000001</v>
      </c>
      <c r="K317" s="1"/>
      <c r="L317" s="1">
        <f t="shared" si="15"/>
        <v>-14.090510720193738</v>
      </c>
      <c r="M317">
        <f t="shared" si="16"/>
        <v>150.85199999999998</v>
      </c>
    </row>
    <row r="318" spans="1:13" x14ac:dyDescent="0.25">
      <c r="A318" s="1">
        <f t="shared" si="14"/>
        <v>0.51684199999999991</v>
      </c>
      <c r="B318" s="1">
        <v>7.5074800000000002E-7</v>
      </c>
      <c r="D318" s="1">
        <v>0.55384199999999995</v>
      </c>
      <c r="K318" s="1"/>
      <c r="L318" s="1">
        <f t="shared" si="15"/>
        <v>-14.102195794089184</v>
      </c>
      <c r="M318">
        <f t="shared" si="16"/>
        <v>151.84199999999993</v>
      </c>
    </row>
    <row r="319" spans="1:13" x14ac:dyDescent="0.25">
      <c r="A319" s="1">
        <f t="shared" si="14"/>
        <v>0.51784299999999994</v>
      </c>
      <c r="B319" s="1">
        <v>7.5631199999999998E-7</v>
      </c>
      <c r="D319" s="1">
        <v>0.55484299999999998</v>
      </c>
      <c r="K319" s="1"/>
      <c r="L319" s="1">
        <f t="shared" si="15"/>
        <v>-14.094811847490746</v>
      </c>
      <c r="M319">
        <f t="shared" si="16"/>
        <v>152.84299999999996</v>
      </c>
    </row>
    <row r="320" spans="1:13" x14ac:dyDescent="0.25">
      <c r="A320" s="1">
        <f t="shared" si="14"/>
        <v>0.51883800000000002</v>
      </c>
      <c r="B320" s="1">
        <v>7.4692800000000003E-7</v>
      </c>
      <c r="D320" s="1">
        <v>0.55583800000000005</v>
      </c>
      <c r="K320" s="1"/>
      <c r="L320" s="1">
        <f t="shared" si="15"/>
        <v>-14.107297042001147</v>
      </c>
      <c r="M320">
        <f t="shared" si="16"/>
        <v>153.83800000000002</v>
      </c>
    </row>
    <row r="321" spans="1:13" x14ac:dyDescent="0.25">
      <c r="A321" s="1">
        <f t="shared" si="14"/>
        <v>0.51983199999999996</v>
      </c>
      <c r="B321" s="1">
        <v>6.9111800000000001E-7</v>
      </c>
      <c r="D321" s="1">
        <v>0.55683199999999999</v>
      </c>
      <c r="K321" s="1"/>
      <c r="L321" s="1">
        <f t="shared" si="15"/>
        <v>-14.184955260753425</v>
      </c>
      <c r="M321">
        <f t="shared" si="16"/>
        <v>154.83199999999997</v>
      </c>
    </row>
    <row r="322" spans="1:13" x14ac:dyDescent="0.25">
      <c r="A322" s="1">
        <f t="shared" ref="A322:A385" si="17">D322-0.037</f>
        <v>0.52083499999999994</v>
      </c>
      <c r="B322" s="1">
        <v>6.6619999999999997E-7</v>
      </c>
      <c r="D322" s="1">
        <v>0.55783499999999997</v>
      </c>
      <c r="K322" s="1"/>
      <c r="L322" s="1">
        <f t="shared" ref="L322:L385" si="18">LN(B322)</f>
        <v>-14.221675911186832</v>
      </c>
      <c r="M322">
        <f t="shared" ref="M322:M385" si="19">(A322-0.365)*1000</f>
        <v>155.83499999999995</v>
      </c>
    </row>
    <row r="323" spans="1:13" x14ac:dyDescent="0.25">
      <c r="A323" s="1">
        <f t="shared" si="17"/>
        <v>0.52183299999999999</v>
      </c>
      <c r="B323" s="1">
        <v>6.3998900000000003E-7</v>
      </c>
      <c r="D323" s="1">
        <v>0.55883300000000002</v>
      </c>
      <c r="K323" s="1"/>
      <c r="L323" s="1">
        <f t="shared" si="18"/>
        <v>-14.2618148482404</v>
      </c>
      <c r="M323">
        <f t="shared" si="19"/>
        <v>156.833</v>
      </c>
    </row>
    <row r="324" spans="1:13" x14ac:dyDescent="0.25">
      <c r="A324" s="1">
        <f t="shared" si="17"/>
        <v>0.52283999999999997</v>
      </c>
      <c r="B324" s="1">
        <v>6.0001400000000004E-7</v>
      </c>
      <c r="D324" s="1">
        <v>0.55984</v>
      </c>
      <c r="K324" s="1"/>
      <c r="L324" s="1">
        <f t="shared" si="18"/>
        <v>-14.326312848669149</v>
      </c>
      <c r="M324">
        <f t="shared" si="19"/>
        <v>157.83999999999997</v>
      </c>
    </row>
    <row r="325" spans="1:13" x14ac:dyDescent="0.25">
      <c r="A325" s="1">
        <f t="shared" si="17"/>
        <v>0.52383799999999991</v>
      </c>
      <c r="B325" s="1">
        <v>6.0541400000000002E-7</v>
      </c>
      <c r="D325" s="1">
        <v>0.56083799999999995</v>
      </c>
      <c r="K325" s="1"/>
      <c r="L325" s="1">
        <f t="shared" si="18"/>
        <v>-14.317353315419702</v>
      </c>
      <c r="M325">
        <f t="shared" si="19"/>
        <v>158.83799999999994</v>
      </c>
    </row>
    <row r="326" spans="1:13" x14ac:dyDescent="0.25">
      <c r="A326" s="1">
        <f t="shared" si="17"/>
        <v>0.52483799999999992</v>
      </c>
      <c r="B326" s="1">
        <v>6.1290399999999999E-7</v>
      </c>
      <c r="D326" s="1">
        <v>0.56183799999999995</v>
      </c>
      <c r="K326" s="1"/>
      <c r="L326" s="1">
        <f t="shared" si="18"/>
        <v>-14.305057520125883</v>
      </c>
      <c r="M326">
        <f t="shared" si="19"/>
        <v>159.83799999999994</v>
      </c>
    </row>
    <row r="327" spans="1:13" x14ac:dyDescent="0.25">
      <c r="A327" s="1">
        <f t="shared" si="17"/>
        <v>0.52583899999999995</v>
      </c>
      <c r="B327" s="1">
        <v>6.1974500000000005E-7</v>
      </c>
      <c r="D327" s="1">
        <v>0.56283899999999998</v>
      </c>
      <c r="K327" s="1"/>
      <c r="L327" s="1">
        <f t="shared" si="18"/>
        <v>-14.293957733832917</v>
      </c>
      <c r="M327">
        <f t="shared" si="19"/>
        <v>160.83899999999994</v>
      </c>
    </row>
    <row r="328" spans="1:13" x14ac:dyDescent="0.25">
      <c r="A328" s="1">
        <f t="shared" si="17"/>
        <v>0.52683399999999991</v>
      </c>
      <c r="B328" s="1">
        <v>5.9357300000000002E-7</v>
      </c>
      <c r="D328" s="1">
        <v>0.56383399999999995</v>
      </c>
      <c r="K328" s="1"/>
      <c r="L328" s="1">
        <f t="shared" si="18"/>
        <v>-14.337105631302924</v>
      </c>
      <c r="M328">
        <f t="shared" si="19"/>
        <v>161.83399999999992</v>
      </c>
    </row>
    <row r="329" spans="1:13" x14ac:dyDescent="0.25">
      <c r="A329" s="1">
        <f t="shared" si="17"/>
        <v>0.52783899999999995</v>
      </c>
      <c r="B329" s="1">
        <v>5.9554299999999997E-7</v>
      </c>
      <c r="D329" s="1">
        <v>0.56483899999999998</v>
      </c>
      <c r="K329" s="1"/>
      <c r="L329" s="1">
        <f t="shared" si="18"/>
        <v>-14.333792242529565</v>
      </c>
      <c r="M329">
        <f t="shared" si="19"/>
        <v>162.83899999999994</v>
      </c>
    </row>
    <row r="330" spans="1:13" x14ac:dyDescent="0.25">
      <c r="A330" s="1">
        <f t="shared" si="17"/>
        <v>0.52884399999999998</v>
      </c>
      <c r="B330" s="1">
        <v>6.1218100000000005E-7</v>
      </c>
      <c r="D330" s="1">
        <v>0.56584400000000001</v>
      </c>
      <c r="K330" s="1"/>
      <c r="L330" s="1">
        <f t="shared" si="18"/>
        <v>-14.306237846525992</v>
      </c>
      <c r="M330">
        <f t="shared" si="19"/>
        <v>163.84399999999999</v>
      </c>
    </row>
    <row r="331" spans="1:13" x14ac:dyDescent="0.25">
      <c r="A331" s="1">
        <f t="shared" si="17"/>
        <v>0.52984500000000001</v>
      </c>
      <c r="B331" s="1">
        <v>5.5936799999999996E-7</v>
      </c>
      <c r="D331" s="1">
        <v>0.56684500000000004</v>
      </c>
      <c r="K331" s="1"/>
      <c r="L331" s="1">
        <f t="shared" si="18"/>
        <v>-14.396458261962072</v>
      </c>
      <c r="M331">
        <f t="shared" si="19"/>
        <v>164.84500000000003</v>
      </c>
    </row>
    <row r="332" spans="1:13" x14ac:dyDescent="0.25">
      <c r="A332" s="1">
        <f t="shared" si="17"/>
        <v>0.53084699999999996</v>
      </c>
      <c r="B332" s="1">
        <v>5.35527E-7</v>
      </c>
      <c r="D332" s="1">
        <v>0.56784699999999999</v>
      </c>
      <c r="K332" s="1"/>
      <c r="L332" s="1">
        <f t="shared" si="18"/>
        <v>-14.440014528161594</v>
      </c>
      <c r="M332">
        <f t="shared" si="19"/>
        <v>165.84699999999998</v>
      </c>
    </row>
    <row r="333" spans="1:13" x14ac:dyDescent="0.25">
      <c r="A333" s="1">
        <f t="shared" si="17"/>
        <v>0.53184399999999998</v>
      </c>
      <c r="B333" s="1">
        <v>5.3704000000000005E-7</v>
      </c>
      <c r="D333" s="1">
        <v>0.56884400000000002</v>
      </c>
      <c r="K333" s="1"/>
      <c r="L333" s="1">
        <f t="shared" si="18"/>
        <v>-14.437193257315915</v>
      </c>
      <c r="M333">
        <f t="shared" si="19"/>
        <v>166.84399999999999</v>
      </c>
    </row>
    <row r="334" spans="1:13" x14ac:dyDescent="0.25">
      <c r="A334" s="1">
        <f t="shared" si="17"/>
        <v>0.53284699999999996</v>
      </c>
      <c r="B334" s="1">
        <v>5.1723600000000004E-7</v>
      </c>
      <c r="D334" s="1">
        <v>0.56984699999999999</v>
      </c>
      <c r="K334" s="1"/>
      <c r="L334" s="1">
        <f t="shared" si="18"/>
        <v>-14.474766586902618</v>
      </c>
      <c r="M334">
        <f t="shared" si="19"/>
        <v>167.84699999999998</v>
      </c>
    </row>
    <row r="335" spans="1:13" x14ac:dyDescent="0.25">
      <c r="A335" s="1">
        <f t="shared" si="17"/>
        <v>0.53384500000000001</v>
      </c>
      <c r="B335" s="1">
        <v>5.0417500000000003E-7</v>
      </c>
      <c r="D335" s="1">
        <v>0.57084500000000005</v>
      </c>
      <c r="K335" s="1"/>
      <c r="L335" s="1">
        <f t="shared" si="18"/>
        <v>-14.500342406920506</v>
      </c>
      <c r="M335">
        <f t="shared" si="19"/>
        <v>168.84500000000003</v>
      </c>
    </row>
    <row r="336" spans="1:13" x14ac:dyDescent="0.25">
      <c r="A336" s="1">
        <f t="shared" si="17"/>
        <v>0.53484999999999994</v>
      </c>
      <c r="B336" s="1">
        <v>5.29946E-7</v>
      </c>
      <c r="D336" s="1">
        <v>0.57184999999999997</v>
      </c>
      <c r="K336" s="1"/>
      <c r="L336" s="1">
        <f t="shared" si="18"/>
        <v>-14.450490722383508</v>
      </c>
      <c r="M336">
        <f t="shared" si="19"/>
        <v>169.84999999999994</v>
      </c>
    </row>
    <row r="337" spans="1:13" x14ac:dyDescent="0.25">
      <c r="A337" s="1">
        <f t="shared" si="17"/>
        <v>0.53584399999999999</v>
      </c>
      <c r="B337" s="1">
        <v>5.3376000000000004E-7</v>
      </c>
      <c r="D337" s="1">
        <v>0.57284400000000002</v>
      </c>
      <c r="K337" s="1"/>
      <c r="L337" s="1">
        <f t="shared" si="18"/>
        <v>-14.443319537216084</v>
      </c>
      <c r="M337">
        <f t="shared" si="19"/>
        <v>170.84399999999999</v>
      </c>
    </row>
    <row r="338" spans="1:13" x14ac:dyDescent="0.25">
      <c r="A338" s="1">
        <f t="shared" si="17"/>
        <v>0.53684399999999999</v>
      </c>
      <c r="B338" s="1">
        <v>4.77117E-7</v>
      </c>
      <c r="D338" s="1">
        <v>0.57384400000000002</v>
      </c>
      <c r="K338" s="1"/>
      <c r="L338" s="1">
        <f t="shared" si="18"/>
        <v>-14.555504093116163</v>
      </c>
      <c r="M338">
        <f t="shared" si="19"/>
        <v>171.84399999999999</v>
      </c>
    </row>
    <row r="339" spans="1:13" x14ac:dyDescent="0.25">
      <c r="A339" s="1">
        <f t="shared" si="17"/>
        <v>0.53784500000000002</v>
      </c>
      <c r="B339" s="1">
        <v>4.6973600000000002E-7</v>
      </c>
      <c r="D339" s="1">
        <v>0.57484500000000005</v>
      </c>
      <c r="K339" s="1"/>
      <c r="L339" s="1">
        <f t="shared" si="18"/>
        <v>-14.571095002183705</v>
      </c>
      <c r="M339">
        <f t="shared" si="19"/>
        <v>172.84500000000003</v>
      </c>
    </row>
    <row r="340" spans="1:13" x14ac:dyDescent="0.25">
      <c r="A340" s="1">
        <f t="shared" si="17"/>
        <v>0.53883599999999998</v>
      </c>
      <c r="B340" s="1">
        <v>4.9454800000000004E-7</v>
      </c>
      <c r="D340" s="1">
        <v>0.57583600000000001</v>
      </c>
      <c r="K340" s="1"/>
      <c r="L340" s="1">
        <f t="shared" si="18"/>
        <v>-14.519621622849217</v>
      </c>
      <c r="M340">
        <f t="shared" si="19"/>
        <v>173.83599999999998</v>
      </c>
    </row>
    <row r="341" spans="1:13" x14ac:dyDescent="0.25">
      <c r="A341" s="1">
        <f t="shared" si="17"/>
        <v>0.53983899999999996</v>
      </c>
      <c r="B341" s="1">
        <v>5.0101800000000002E-7</v>
      </c>
      <c r="D341" s="1">
        <v>0.57683899999999999</v>
      </c>
      <c r="K341" s="1"/>
      <c r="L341" s="1">
        <f t="shared" si="18"/>
        <v>-14.506623808363234</v>
      </c>
      <c r="M341">
        <f t="shared" si="19"/>
        <v>174.83899999999997</v>
      </c>
    </row>
    <row r="342" spans="1:13" x14ac:dyDescent="0.25">
      <c r="A342" s="1">
        <f t="shared" si="17"/>
        <v>0.54083899999999996</v>
      </c>
      <c r="B342" s="1">
        <v>4.7604000000000002E-7</v>
      </c>
      <c r="D342" s="1">
        <v>0.57783899999999999</v>
      </c>
      <c r="K342" s="1"/>
      <c r="L342" s="1">
        <f t="shared" si="18"/>
        <v>-14.557763952632172</v>
      </c>
      <c r="M342">
        <f t="shared" si="19"/>
        <v>175.83899999999997</v>
      </c>
    </row>
    <row r="343" spans="1:13" x14ac:dyDescent="0.25">
      <c r="A343" s="1">
        <f t="shared" si="17"/>
        <v>0.54183499999999996</v>
      </c>
      <c r="B343" s="1">
        <v>4.6354900000000002E-7</v>
      </c>
      <c r="D343" s="1">
        <v>0.57883499999999999</v>
      </c>
      <c r="K343" s="1"/>
      <c r="L343" s="1">
        <f t="shared" si="18"/>
        <v>-14.584353740160335</v>
      </c>
      <c r="M343">
        <f t="shared" si="19"/>
        <v>176.83499999999995</v>
      </c>
    </row>
    <row r="344" spans="1:13" x14ac:dyDescent="0.25">
      <c r="A344" s="1">
        <f t="shared" si="17"/>
        <v>0.54283799999999993</v>
      </c>
      <c r="B344" s="1">
        <v>4.7384699999999999E-7</v>
      </c>
      <c r="D344" s="1">
        <v>0.57983799999999996</v>
      </c>
      <c r="K344" s="1"/>
      <c r="L344" s="1">
        <f t="shared" si="18"/>
        <v>-14.562381352167691</v>
      </c>
      <c r="M344">
        <f t="shared" si="19"/>
        <v>177.83799999999994</v>
      </c>
    </row>
    <row r="345" spans="1:13" x14ac:dyDescent="0.25">
      <c r="A345" s="1">
        <f t="shared" si="17"/>
        <v>0.54383199999999998</v>
      </c>
      <c r="B345" s="1">
        <v>4.55319E-7</v>
      </c>
      <c r="D345" s="1">
        <v>0.58083200000000001</v>
      </c>
      <c r="K345" s="1"/>
      <c r="L345" s="1">
        <f t="shared" si="18"/>
        <v>-14.602267564749384</v>
      </c>
      <c r="M345">
        <f t="shared" si="19"/>
        <v>178.83199999999999</v>
      </c>
    </row>
    <row r="346" spans="1:13" x14ac:dyDescent="0.25">
      <c r="A346" s="1">
        <f t="shared" si="17"/>
        <v>0.54482799999999998</v>
      </c>
      <c r="B346" s="1">
        <v>4.3496799999999998E-7</v>
      </c>
      <c r="D346" s="1">
        <v>0.58182800000000001</v>
      </c>
      <c r="K346" s="1"/>
      <c r="L346" s="1">
        <f t="shared" si="18"/>
        <v>-14.647993371782023</v>
      </c>
      <c r="M346">
        <f t="shared" si="19"/>
        <v>179.82799999999997</v>
      </c>
    </row>
    <row r="347" spans="1:13" x14ac:dyDescent="0.25">
      <c r="A347" s="1">
        <f t="shared" si="17"/>
        <v>0.54582799999999998</v>
      </c>
      <c r="B347" s="1">
        <v>4.4514799999999998E-7</v>
      </c>
      <c r="D347" s="1">
        <v>0.58282800000000001</v>
      </c>
      <c r="K347" s="1"/>
      <c r="L347" s="1">
        <f t="shared" si="18"/>
        <v>-14.624859025804398</v>
      </c>
      <c r="M347">
        <f t="shared" si="19"/>
        <v>180.82799999999997</v>
      </c>
    </row>
    <row r="348" spans="1:13" x14ac:dyDescent="0.25">
      <c r="A348" s="1">
        <f t="shared" si="17"/>
        <v>0.54682399999999998</v>
      </c>
      <c r="B348" s="1">
        <v>4.62363E-7</v>
      </c>
      <c r="D348" s="1">
        <v>0.58382400000000001</v>
      </c>
      <c r="K348" s="1"/>
      <c r="L348" s="1">
        <f t="shared" si="18"/>
        <v>-14.586915540090837</v>
      </c>
      <c r="M348">
        <f t="shared" si="19"/>
        <v>181.82399999999998</v>
      </c>
    </row>
    <row r="349" spans="1:13" x14ac:dyDescent="0.25">
      <c r="A349" s="1">
        <f t="shared" si="17"/>
        <v>0.54782399999999998</v>
      </c>
      <c r="B349" s="1">
        <v>4.7150299999999998E-7</v>
      </c>
      <c r="D349" s="1">
        <v>0.58482400000000001</v>
      </c>
      <c r="K349" s="1"/>
      <c r="L349" s="1">
        <f t="shared" si="18"/>
        <v>-14.567340372220817</v>
      </c>
      <c r="M349">
        <f t="shared" si="19"/>
        <v>182.82399999999998</v>
      </c>
    </row>
    <row r="350" spans="1:13" x14ac:dyDescent="0.25">
      <c r="A350" s="1">
        <f t="shared" si="17"/>
        <v>0.54882199999999992</v>
      </c>
      <c r="B350" s="1">
        <v>5.0093099999999995E-7</v>
      </c>
      <c r="D350" s="1">
        <v>0.58582199999999995</v>
      </c>
      <c r="K350" s="1"/>
      <c r="L350" s="1">
        <f t="shared" si="18"/>
        <v>-14.506797469897341</v>
      </c>
      <c r="M350">
        <f t="shared" si="19"/>
        <v>183.82199999999992</v>
      </c>
    </row>
    <row r="351" spans="1:13" x14ac:dyDescent="0.25">
      <c r="A351" s="1">
        <f t="shared" si="17"/>
        <v>0.54981999999999998</v>
      </c>
      <c r="B351" s="1">
        <v>4.9322800000000003E-7</v>
      </c>
      <c r="D351" s="1">
        <v>0.58682000000000001</v>
      </c>
      <c r="K351" s="1"/>
      <c r="L351" s="1">
        <f t="shared" si="18"/>
        <v>-14.522294295167129</v>
      </c>
      <c r="M351">
        <f t="shared" si="19"/>
        <v>184.82</v>
      </c>
    </row>
    <row r="352" spans="1:13" x14ac:dyDescent="0.25">
      <c r="A352" s="1">
        <f t="shared" si="17"/>
        <v>0.55082199999999992</v>
      </c>
      <c r="B352" s="1">
        <v>4.7024000000000001E-7</v>
      </c>
      <c r="D352" s="1">
        <v>0.58782199999999996</v>
      </c>
      <c r="K352" s="1"/>
      <c r="L352" s="1">
        <f t="shared" si="18"/>
        <v>-14.570022634275803</v>
      </c>
      <c r="M352">
        <f t="shared" si="19"/>
        <v>185.82199999999995</v>
      </c>
    </row>
    <row r="353" spans="1:13" x14ac:dyDescent="0.25">
      <c r="A353" s="1">
        <f t="shared" si="17"/>
        <v>0.55181799999999992</v>
      </c>
      <c r="B353" s="1">
        <v>4.5526600000000002E-7</v>
      </c>
      <c r="D353" s="1">
        <v>0.58881799999999995</v>
      </c>
      <c r="K353" s="1"/>
      <c r="L353" s="1">
        <f t="shared" si="18"/>
        <v>-14.602383973431847</v>
      </c>
      <c r="M353">
        <f t="shared" si="19"/>
        <v>186.81799999999993</v>
      </c>
    </row>
    <row r="354" spans="1:13" x14ac:dyDescent="0.25">
      <c r="A354" s="1">
        <f t="shared" si="17"/>
        <v>0.55281899999999995</v>
      </c>
      <c r="B354" s="1">
        <v>4.5775900000000002E-7</v>
      </c>
      <c r="D354" s="1">
        <v>0.58981899999999998</v>
      </c>
      <c r="K354" s="1"/>
      <c r="L354" s="1">
        <f t="shared" si="18"/>
        <v>-14.596922992197854</v>
      </c>
      <c r="M354">
        <f t="shared" si="19"/>
        <v>187.81899999999996</v>
      </c>
    </row>
    <row r="355" spans="1:13" x14ac:dyDescent="0.25">
      <c r="A355" s="1">
        <f t="shared" si="17"/>
        <v>0.55382100000000001</v>
      </c>
      <c r="B355" s="1">
        <v>4.35665E-7</v>
      </c>
      <c r="D355" s="1">
        <v>0.59082100000000004</v>
      </c>
      <c r="K355" s="1"/>
      <c r="L355" s="1">
        <f t="shared" si="18"/>
        <v>-14.646392237552321</v>
      </c>
      <c r="M355">
        <f t="shared" si="19"/>
        <v>188.82100000000003</v>
      </c>
    </row>
    <row r="356" spans="1:13" x14ac:dyDescent="0.25">
      <c r="A356" s="1">
        <f t="shared" si="17"/>
        <v>0.55481899999999995</v>
      </c>
      <c r="B356" s="1">
        <v>4.4205799999999997E-7</v>
      </c>
      <c r="D356" s="1">
        <v>0.59181899999999998</v>
      </c>
      <c r="K356" s="1"/>
      <c r="L356" s="1">
        <f t="shared" si="18"/>
        <v>-14.631824741758074</v>
      </c>
      <c r="M356">
        <f t="shared" si="19"/>
        <v>189.81899999999996</v>
      </c>
    </row>
    <row r="357" spans="1:13" x14ac:dyDescent="0.25">
      <c r="A357" s="1">
        <f t="shared" si="17"/>
        <v>0.55581799999999992</v>
      </c>
      <c r="B357" s="1">
        <v>5.0991899999999998E-7</v>
      </c>
      <c r="D357" s="1">
        <v>0.59281799999999996</v>
      </c>
      <c r="K357" s="1"/>
      <c r="L357" s="1">
        <f t="shared" si="18"/>
        <v>-14.489013947371244</v>
      </c>
      <c r="M357">
        <f t="shared" si="19"/>
        <v>190.81799999999993</v>
      </c>
    </row>
    <row r="358" spans="1:13" x14ac:dyDescent="0.25">
      <c r="A358" s="1">
        <f t="shared" si="17"/>
        <v>0.55682500000000001</v>
      </c>
      <c r="B358" s="1">
        <v>4.9352400000000005E-7</v>
      </c>
      <c r="D358" s="1">
        <v>0.59382500000000005</v>
      </c>
      <c r="K358" s="1"/>
      <c r="L358" s="1">
        <f t="shared" si="18"/>
        <v>-14.521694347036538</v>
      </c>
      <c r="M358">
        <f t="shared" si="19"/>
        <v>191.82500000000002</v>
      </c>
    </row>
    <row r="359" spans="1:13" x14ac:dyDescent="0.25">
      <c r="A359" s="1">
        <f t="shared" si="17"/>
        <v>0.55782699999999996</v>
      </c>
      <c r="B359" s="1">
        <v>5.2741299999999996E-7</v>
      </c>
      <c r="D359" s="1">
        <v>0.59482699999999999</v>
      </c>
      <c r="K359" s="1"/>
      <c r="L359" s="1">
        <f t="shared" si="18"/>
        <v>-14.455281914108411</v>
      </c>
      <c r="M359">
        <f t="shared" si="19"/>
        <v>192.82699999999997</v>
      </c>
    </row>
    <row r="360" spans="1:13" x14ac:dyDescent="0.25">
      <c r="A360" s="1">
        <f t="shared" si="17"/>
        <v>0.55882799999999999</v>
      </c>
      <c r="B360" s="1">
        <v>5.5485799999999998E-7</v>
      </c>
      <c r="D360" s="1">
        <v>0.59582800000000002</v>
      </c>
      <c r="K360" s="1"/>
      <c r="L360" s="1">
        <f t="shared" si="18"/>
        <v>-14.404553611792526</v>
      </c>
      <c r="M360">
        <f t="shared" si="19"/>
        <v>193.828</v>
      </c>
    </row>
    <row r="361" spans="1:13" x14ac:dyDescent="0.25">
      <c r="A361" s="1">
        <f t="shared" si="17"/>
        <v>0.55982599999999993</v>
      </c>
      <c r="B361" s="1">
        <v>5.4966099999999999E-7</v>
      </c>
      <c r="D361" s="1">
        <v>0.59682599999999997</v>
      </c>
      <c r="K361" s="1"/>
      <c r="L361" s="1">
        <f t="shared" si="18"/>
        <v>-14.413964112386413</v>
      </c>
      <c r="M361">
        <f t="shared" si="19"/>
        <v>194.82599999999994</v>
      </c>
    </row>
    <row r="362" spans="1:13" x14ac:dyDescent="0.25">
      <c r="A362" s="1">
        <f t="shared" si="17"/>
        <v>0.56082999999999994</v>
      </c>
      <c r="B362" s="1">
        <v>5.5435400000000004E-7</v>
      </c>
      <c r="D362" s="1">
        <v>0.59782999999999997</v>
      </c>
      <c r="K362" s="1"/>
      <c r="L362" s="1">
        <f t="shared" si="18"/>
        <v>-14.405462365096106</v>
      </c>
      <c r="M362">
        <f t="shared" si="19"/>
        <v>195.82999999999996</v>
      </c>
    </row>
    <row r="363" spans="1:13" x14ac:dyDescent="0.25">
      <c r="A363" s="1">
        <f t="shared" si="17"/>
        <v>0.56182500000000002</v>
      </c>
      <c r="B363" s="1">
        <v>5.5415400000000003E-7</v>
      </c>
      <c r="D363" s="1">
        <v>0.59882500000000005</v>
      </c>
      <c r="K363" s="1"/>
      <c r="L363" s="1">
        <f t="shared" si="18"/>
        <v>-14.405823210488597</v>
      </c>
      <c r="M363">
        <f t="shared" si="19"/>
        <v>196.82500000000002</v>
      </c>
    </row>
    <row r="364" spans="1:13" x14ac:dyDescent="0.25">
      <c r="A364" s="1">
        <f t="shared" si="17"/>
        <v>0.56281899999999996</v>
      </c>
      <c r="B364" s="1">
        <v>5.0568799999999997E-7</v>
      </c>
      <c r="D364" s="1">
        <v>0.59981899999999999</v>
      </c>
      <c r="K364" s="1"/>
      <c r="L364" s="1">
        <f t="shared" si="18"/>
        <v>-14.497345958625907</v>
      </c>
      <c r="M364">
        <f t="shared" si="19"/>
        <v>197.81899999999996</v>
      </c>
    </row>
    <row r="365" spans="1:13" x14ac:dyDescent="0.25">
      <c r="A365" s="1">
        <f t="shared" si="17"/>
        <v>0.56382199999999993</v>
      </c>
      <c r="B365" s="1">
        <v>5.08332E-7</v>
      </c>
      <c r="D365" s="1">
        <v>0.60082199999999997</v>
      </c>
      <c r="K365" s="1"/>
      <c r="L365" s="1">
        <f t="shared" si="18"/>
        <v>-14.492131059527269</v>
      </c>
      <c r="M365">
        <f t="shared" si="19"/>
        <v>198.82199999999995</v>
      </c>
    </row>
    <row r="366" spans="1:13" x14ac:dyDescent="0.25">
      <c r="A366" s="1">
        <f t="shared" si="17"/>
        <v>0.56481799999999993</v>
      </c>
      <c r="B366" s="1">
        <v>4.9663500000000005E-7</v>
      </c>
      <c r="D366" s="1">
        <v>0.60181799999999996</v>
      </c>
      <c r="K366" s="1"/>
      <c r="L366" s="1">
        <f t="shared" si="18"/>
        <v>-14.515410487096931</v>
      </c>
      <c r="M366">
        <f t="shared" si="19"/>
        <v>199.81799999999993</v>
      </c>
    </row>
    <row r="367" spans="1:13" x14ac:dyDescent="0.25">
      <c r="A367" s="1">
        <f t="shared" si="17"/>
        <v>0.56581300000000001</v>
      </c>
      <c r="B367" s="1">
        <v>5.2041900000000002E-7</v>
      </c>
      <c r="D367" s="1">
        <v>0.60281300000000004</v>
      </c>
      <c r="K367" s="1"/>
      <c r="L367" s="1">
        <f t="shared" si="18"/>
        <v>-14.468631580597915</v>
      </c>
      <c r="M367">
        <f t="shared" si="19"/>
        <v>200.81300000000002</v>
      </c>
    </row>
    <row r="368" spans="1:13" x14ac:dyDescent="0.25">
      <c r="A368" s="1">
        <f t="shared" si="17"/>
        <v>0.56681099999999995</v>
      </c>
      <c r="B368" s="1">
        <v>5.3831399999999996E-7</v>
      </c>
      <c r="D368" s="1">
        <v>0.60381099999999999</v>
      </c>
      <c r="K368" s="1"/>
      <c r="L368" s="1">
        <f t="shared" si="18"/>
        <v>-14.434823803915355</v>
      </c>
      <c r="M368">
        <f t="shared" si="19"/>
        <v>201.81099999999995</v>
      </c>
    </row>
    <row r="369" spans="1:13" x14ac:dyDescent="0.25">
      <c r="A369" s="1">
        <f t="shared" si="17"/>
        <v>0.56780799999999998</v>
      </c>
      <c r="B369" s="1">
        <v>5.7317900000000003E-7</v>
      </c>
      <c r="D369" s="1">
        <v>0.60480800000000001</v>
      </c>
      <c r="K369" s="1"/>
      <c r="L369" s="1">
        <f t="shared" si="18"/>
        <v>-14.372067778090601</v>
      </c>
      <c r="M369">
        <f t="shared" si="19"/>
        <v>202.80799999999999</v>
      </c>
    </row>
    <row r="370" spans="1:13" x14ac:dyDescent="0.25">
      <c r="A370" s="1">
        <f t="shared" si="17"/>
        <v>0.56880900000000001</v>
      </c>
      <c r="B370" s="1">
        <v>5.9816E-7</v>
      </c>
      <c r="D370" s="1">
        <v>0.60580900000000004</v>
      </c>
      <c r="K370" s="1"/>
      <c r="L370" s="1">
        <f t="shared" si="18"/>
        <v>-14.329407560254751</v>
      </c>
      <c r="M370">
        <f t="shared" si="19"/>
        <v>203.80900000000003</v>
      </c>
    </row>
    <row r="371" spans="1:13" x14ac:dyDescent="0.25">
      <c r="A371" s="1">
        <f t="shared" si="17"/>
        <v>0.56980299999999995</v>
      </c>
      <c r="B371" s="1">
        <v>6.2050099999999995E-7</v>
      </c>
      <c r="D371" s="1">
        <v>0.60680299999999998</v>
      </c>
      <c r="K371" s="1"/>
      <c r="L371" s="1">
        <f t="shared" si="18"/>
        <v>-14.292738620699502</v>
      </c>
      <c r="M371">
        <f t="shared" si="19"/>
        <v>204.80299999999997</v>
      </c>
    </row>
    <row r="372" spans="1:13" x14ac:dyDescent="0.25">
      <c r="A372" s="1">
        <f t="shared" si="17"/>
        <v>0.570801</v>
      </c>
      <c r="B372" s="1">
        <v>6.31745E-7</v>
      </c>
      <c r="D372" s="1">
        <v>0.60780100000000004</v>
      </c>
      <c r="K372" s="1"/>
      <c r="L372" s="1">
        <f t="shared" si="18"/>
        <v>-14.274780005232577</v>
      </c>
      <c r="M372">
        <f t="shared" si="19"/>
        <v>205.80100000000002</v>
      </c>
    </row>
    <row r="373" spans="1:13" x14ac:dyDescent="0.25">
      <c r="A373" s="1">
        <f t="shared" si="17"/>
        <v>0.57179599999999997</v>
      </c>
      <c r="B373" s="1">
        <v>6.2959199999999996E-7</v>
      </c>
      <c r="D373" s="1">
        <v>0.608796</v>
      </c>
      <c r="K373" s="1"/>
      <c r="L373" s="1">
        <f t="shared" si="18"/>
        <v>-14.278193846404251</v>
      </c>
      <c r="M373">
        <f t="shared" si="19"/>
        <v>206.79599999999999</v>
      </c>
    </row>
    <row r="374" spans="1:13" x14ac:dyDescent="0.25">
      <c r="A374" s="1">
        <f t="shared" si="17"/>
        <v>0.57280299999999995</v>
      </c>
      <c r="B374" s="1">
        <v>6.4271300000000005E-7</v>
      </c>
      <c r="D374" s="1">
        <v>0.60980299999999998</v>
      </c>
      <c r="K374" s="1"/>
      <c r="L374" s="1">
        <f t="shared" si="18"/>
        <v>-14.257567557607096</v>
      </c>
      <c r="M374">
        <f t="shared" si="19"/>
        <v>207.80299999999997</v>
      </c>
    </row>
    <row r="375" spans="1:13" x14ac:dyDescent="0.25">
      <c r="A375" s="1">
        <f t="shared" si="17"/>
        <v>0.57379999999999998</v>
      </c>
      <c r="B375" s="1">
        <v>6.7208099999999999E-7</v>
      </c>
      <c r="D375" s="1">
        <v>0.61080000000000001</v>
      </c>
      <c r="K375" s="1"/>
      <c r="L375" s="1">
        <f t="shared" si="18"/>
        <v>-14.212886967972821</v>
      </c>
      <c r="M375">
        <f t="shared" si="19"/>
        <v>208.79999999999998</v>
      </c>
    </row>
    <row r="376" spans="1:13" x14ac:dyDescent="0.25">
      <c r="A376" s="1">
        <f t="shared" si="17"/>
        <v>0.57480100000000001</v>
      </c>
      <c r="B376" s="1">
        <v>6.73654E-7</v>
      </c>
      <c r="D376" s="1">
        <v>0.61180100000000004</v>
      </c>
      <c r="K376" s="1"/>
      <c r="L376" s="1">
        <f t="shared" si="18"/>
        <v>-14.210549210960654</v>
      </c>
      <c r="M376">
        <f t="shared" si="19"/>
        <v>209.80100000000002</v>
      </c>
    </row>
    <row r="377" spans="1:13" x14ac:dyDescent="0.25">
      <c r="A377" s="1">
        <f t="shared" si="17"/>
        <v>0.57580100000000001</v>
      </c>
      <c r="B377" s="1">
        <v>6.9392899999999999E-7</v>
      </c>
      <c r="D377" s="1">
        <v>0.61280100000000004</v>
      </c>
      <c r="K377" s="1"/>
      <c r="L377" s="1">
        <f t="shared" si="18"/>
        <v>-14.180896187148672</v>
      </c>
      <c r="M377">
        <f t="shared" si="19"/>
        <v>210.80100000000002</v>
      </c>
    </row>
    <row r="378" spans="1:13" x14ac:dyDescent="0.25">
      <c r="A378" s="1">
        <f t="shared" si="17"/>
        <v>0.57680299999999995</v>
      </c>
      <c r="B378" s="1">
        <v>7.0840300000000005E-7</v>
      </c>
      <c r="D378" s="1">
        <v>0.61380299999999999</v>
      </c>
      <c r="K378" s="1"/>
      <c r="L378" s="1">
        <f t="shared" si="18"/>
        <v>-14.16025269615116</v>
      </c>
      <c r="M378">
        <f t="shared" si="19"/>
        <v>211.80299999999997</v>
      </c>
    </row>
    <row r="379" spans="1:13" x14ac:dyDescent="0.25">
      <c r="A379" s="1">
        <f t="shared" si="17"/>
        <v>0.57780500000000001</v>
      </c>
      <c r="B379" s="1">
        <v>7.48795E-7</v>
      </c>
      <c r="D379" s="1">
        <v>0.61480500000000005</v>
      </c>
      <c r="K379" s="1"/>
      <c r="L379" s="1">
        <f t="shared" si="18"/>
        <v>-14.104800589155749</v>
      </c>
      <c r="M379">
        <f t="shared" si="19"/>
        <v>212.80500000000004</v>
      </c>
    </row>
    <row r="380" spans="1:13" x14ac:dyDescent="0.25">
      <c r="A380" s="1">
        <f t="shared" si="17"/>
        <v>0.57881099999999996</v>
      </c>
      <c r="B380" s="1">
        <v>7.6970599999999997E-7</v>
      </c>
      <c r="D380" s="1">
        <v>0.615811</v>
      </c>
      <c r="K380" s="1"/>
      <c r="L380" s="1">
        <f t="shared" si="18"/>
        <v>-14.077257213191622</v>
      </c>
      <c r="M380">
        <f t="shared" si="19"/>
        <v>213.81099999999998</v>
      </c>
    </row>
    <row r="381" spans="1:13" x14ac:dyDescent="0.25">
      <c r="A381" s="1">
        <f t="shared" si="17"/>
        <v>0.57980599999999993</v>
      </c>
      <c r="B381" s="1">
        <v>7.9629700000000003E-7</v>
      </c>
      <c r="D381" s="1">
        <v>0.61680599999999997</v>
      </c>
      <c r="K381" s="1"/>
      <c r="L381" s="1">
        <f t="shared" si="18"/>
        <v>-14.043293605114446</v>
      </c>
      <c r="M381">
        <f t="shared" si="19"/>
        <v>214.80599999999995</v>
      </c>
    </row>
    <row r="382" spans="1:13" x14ac:dyDescent="0.25">
      <c r="A382" s="1">
        <f t="shared" si="17"/>
        <v>0.58080299999999996</v>
      </c>
      <c r="B382" s="1">
        <v>8.1980200000000002E-7</v>
      </c>
      <c r="D382" s="1">
        <v>0.61780299999999999</v>
      </c>
      <c r="K382" s="1"/>
      <c r="L382" s="1">
        <f t="shared" si="18"/>
        <v>-14.014202989259731</v>
      </c>
      <c r="M382">
        <f t="shared" si="19"/>
        <v>215.80299999999997</v>
      </c>
    </row>
    <row r="383" spans="1:13" x14ac:dyDescent="0.25">
      <c r="A383" s="1">
        <f t="shared" si="17"/>
        <v>0.58179999999999998</v>
      </c>
      <c r="B383" s="1">
        <v>8.3919600000000005E-7</v>
      </c>
      <c r="D383" s="1">
        <v>0.61880000000000002</v>
      </c>
      <c r="K383" s="1"/>
      <c r="L383" s="1">
        <f t="shared" si="18"/>
        <v>-13.990821546319916</v>
      </c>
      <c r="M383">
        <f t="shared" si="19"/>
        <v>216.79999999999998</v>
      </c>
    </row>
    <row r="384" spans="1:13" x14ac:dyDescent="0.25">
      <c r="A384" s="1">
        <f t="shared" si="17"/>
        <v>0.58279899999999996</v>
      </c>
      <c r="B384" s="1">
        <v>9.1111400000000001E-7</v>
      </c>
      <c r="D384" s="1">
        <v>0.61979899999999999</v>
      </c>
      <c r="K384" s="1"/>
      <c r="L384" s="1">
        <f t="shared" si="18"/>
        <v>-13.908597810303606</v>
      </c>
      <c r="M384">
        <f t="shared" si="19"/>
        <v>217.79899999999998</v>
      </c>
    </row>
    <row r="385" spans="1:13" x14ac:dyDescent="0.25">
      <c r="A385" s="1">
        <f t="shared" si="17"/>
        <v>0.58380299999999996</v>
      </c>
      <c r="B385" s="1">
        <v>9.0391299999999998E-7</v>
      </c>
      <c r="D385" s="1">
        <v>0.62080299999999999</v>
      </c>
      <c r="K385" s="1"/>
      <c r="L385" s="1">
        <f t="shared" si="18"/>
        <v>-13.916532720123552</v>
      </c>
      <c r="M385">
        <f t="shared" si="19"/>
        <v>218.80299999999997</v>
      </c>
    </row>
    <row r="386" spans="1:13" x14ac:dyDescent="0.25">
      <c r="A386" s="1">
        <f t="shared" ref="A386:A449" si="20">D386-0.037</f>
        <v>0.58480100000000002</v>
      </c>
      <c r="B386" s="1">
        <v>9.2516100000000003E-7</v>
      </c>
      <c r="D386" s="1">
        <v>0.62180100000000005</v>
      </c>
      <c r="K386" s="1"/>
      <c r="L386" s="1">
        <f t="shared" ref="L386:L449" si="21">LN(B386)</f>
        <v>-13.893298060525581</v>
      </c>
      <c r="M386">
        <f t="shared" ref="M386:M449" si="22">(A386-0.365)*1000</f>
        <v>219.80100000000002</v>
      </c>
    </row>
    <row r="387" spans="1:13" x14ac:dyDescent="0.25">
      <c r="A387" s="1">
        <f t="shared" si="20"/>
        <v>0.58580500000000002</v>
      </c>
      <c r="B387" s="1">
        <v>9.9301500000000005E-7</v>
      </c>
      <c r="D387" s="1">
        <v>0.62280500000000005</v>
      </c>
      <c r="K387" s="1"/>
      <c r="L387" s="1">
        <f t="shared" si="21"/>
        <v>-13.822520067275148</v>
      </c>
      <c r="M387">
        <f t="shared" si="22"/>
        <v>220.80500000000004</v>
      </c>
    </row>
    <row r="388" spans="1:13" x14ac:dyDescent="0.25">
      <c r="A388" s="1">
        <f t="shared" si="20"/>
        <v>0.58679999999999999</v>
      </c>
      <c r="B388" s="1">
        <v>1.02666E-6</v>
      </c>
      <c r="D388" s="1">
        <v>0.62380000000000002</v>
      </c>
      <c r="K388" s="1"/>
      <c r="L388" s="1">
        <f t="shared" si="21"/>
        <v>-13.789199743174477</v>
      </c>
      <c r="M388">
        <f t="shared" si="22"/>
        <v>221.8</v>
      </c>
    </row>
    <row r="389" spans="1:13" x14ac:dyDescent="0.25">
      <c r="A389" s="1">
        <f t="shared" si="20"/>
        <v>0.58779899999999996</v>
      </c>
      <c r="B389" s="1">
        <v>1.0526000000000001E-6</v>
      </c>
      <c r="D389" s="1">
        <v>0.62479899999999999</v>
      </c>
      <c r="K389" s="1"/>
      <c r="L389" s="1">
        <f t="shared" si="21"/>
        <v>-13.764247264026732</v>
      </c>
      <c r="M389">
        <f t="shared" si="22"/>
        <v>222.79899999999998</v>
      </c>
    </row>
    <row r="390" spans="1:13" x14ac:dyDescent="0.25">
      <c r="A390" s="1">
        <f t="shared" si="20"/>
        <v>0.58880100000000002</v>
      </c>
      <c r="B390" s="1">
        <v>1.1047899999999999E-6</v>
      </c>
      <c r="D390" s="1">
        <v>0.62580100000000005</v>
      </c>
      <c r="K390" s="1"/>
      <c r="L390" s="1">
        <f t="shared" si="21"/>
        <v>-13.715855286304313</v>
      </c>
      <c r="M390">
        <f t="shared" si="22"/>
        <v>223.80100000000002</v>
      </c>
    </row>
    <row r="391" spans="1:13" x14ac:dyDescent="0.25">
      <c r="A391" s="1">
        <f t="shared" si="20"/>
        <v>0.58980299999999997</v>
      </c>
      <c r="B391" s="1">
        <v>1.15181E-6</v>
      </c>
      <c r="D391" s="1">
        <v>0.626803</v>
      </c>
      <c r="K391" s="1"/>
      <c r="L391" s="1">
        <f t="shared" si="21"/>
        <v>-13.67417593984867</v>
      </c>
      <c r="M391">
        <f t="shared" si="22"/>
        <v>224.80299999999997</v>
      </c>
    </row>
    <row r="392" spans="1:13" x14ac:dyDescent="0.25">
      <c r="A392" s="1">
        <f t="shared" si="20"/>
        <v>0.59079999999999999</v>
      </c>
      <c r="B392" s="1">
        <v>1.18001E-6</v>
      </c>
      <c r="D392" s="1">
        <v>0.62780000000000002</v>
      </c>
      <c r="K392" s="1"/>
      <c r="L392" s="1">
        <f t="shared" si="21"/>
        <v>-13.649987644946339</v>
      </c>
      <c r="M392">
        <f t="shared" si="22"/>
        <v>225.8</v>
      </c>
    </row>
    <row r="393" spans="1:13" x14ac:dyDescent="0.25">
      <c r="A393" s="1">
        <f t="shared" si="20"/>
        <v>0.59179999999999999</v>
      </c>
      <c r="B393" s="1">
        <v>1.2243000000000001E-6</v>
      </c>
      <c r="D393" s="1">
        <v>0.62880000000000003</v>
      </c>
      <c r="K393" s="1"/>
      <c r="L393" s="1">
        <f t="shared" si="21"/>
        <v>-13.613141305866542</v>
      </c>
      <c r="M393">
        <f t="shared" si="22"/>
        <v>226.8</v>
      </c>
    </row>
    <row r="394" spans="1:13" x14ac:dyDescent="0.25">
      <c r="A394" s="1">
        <f t="shared" si="20"/>
        <v>0.59279799999999994</v>
      </c>
      <c r="B394" s="1">
        <v>1.3042599999999999E-6</v>
      </c>
      <c r="D394" s="1">
        <v>0.62979799999999997</v>
      </c>
      <c r="K394" s="1"/>
      <c r="L394" s="1">
        <f t="shared" si="21"/>
        <v>-13.549874727831593</v>
      </c>
      <c r="M394">
        <f t="shared" si="22"/>
        <v>227.79799999999994</v>
      </c>
    </row>
    <row r="395" spans="1:13" x14ac:dyDescent="0.25">
      <c r="A395" s="1">
        <f t="shared" si="20"/>
        <v>0.59379700000000002</v>
      </c>
      <c r="B395" s="1">
        <v>1.3816499999999999E-6</v>
      </c>
      <c r="D395" s="1">
        <v>0.63079700000000005</v>
      </c>
      <c r="K395" s="1"/>
      <c r="L395" s="1">
        <f t="shared" si="21"/>
        <v>-13.492232120844056</v>
      </c>
      <c r="M395">
        <f t="shared" si="22"/>
        <v>228.79700000000003</v>
      </c>
    </row>
    <row r="396" spans="1:13" x14ac:dyDescent="0.25">
      <c r="A396" s="1">
        <f t="shared" si="20"/>
        <v>0.5948</v>
      </c>
      <c r="B396" s="1">
        <v>1.42923E-6</v>
      </c>
      <c r="D396" s="1">
        <v>0.63180000000000003</v>
      </c>
      <c r="K396" s="1"/>
      <c r="L396" s="1">
        <f t="shared" si="21"/>
        <v>-13.458374720253396</v>
      </c>
      <c r="M396">
        <f t="shared" si="22"/>
        <v>229.8</v>
      </c>
    </row>
    <row r="397" spans="1:13" x14ac:dyDescent="0.25">
      <c r="A397" s="1">
        <f t="shared" si="20"/>
        <v>0.59579700000000002</v>
      </c>
      <c r="B397" s="1">
        <v>1.51043E-6</v>
      </c>
      <c r="D397" s="1">
        <v>0.63279700000000005</v>
      </c>
      <c r="K397" s="1"/>
      <c r="L397" s="1">
        <f t="shared" si="21"/>
        <v>-13.403116179464291</v>
      </c>
      <c r="M397">
        <f t="shared" si="22"/>
        <v>230.79700000000003</v>
      </c>
    </row>
    <row r="398" spans="1:13" x14ac:dyDescent="0.25">
      <c r="A398" s="1">
        <f t="shared" si="20"/>
        <v>0.59678999999999993</v>
      </c>
      <c r="B398" s="1">
        <v>1.6103399999999999E-6</v>
      </c>
      <c r="D398" s="1">
        <v>0.63378999999999996</v>
      </c>
      <c r="K398" s="1"/>
      <c r="L398" s="1">
        <f t="shared" si="21"/>
        <v>-13.339065221139062</v>
      </c>
      <c r="M398">
        <f t="shared" si="22"/>
        <v>231.78999999999994</v>
      </c>
    </row>
    <row r="399" spans="1:13" x14ac:dyDescent="0.25">
      <c r="A399" s="1">
        <f t="shared" si="20"/>
        <v>0.59779399999999994</v>
      </c>
      <c r="B399" s="1">
        <v>1.66497E-6</v>
      </c>
      <c r="D399" s="1">
        <v>0.63479399999999997</v>
      </c>
      <c r="K399" s="1"/>
      <c r="L399" s="1">
        <f t="shared" si="21"/>
        <v>-13.305703452712212</v>
      </c>
      <c r="M399">
        <f t="shared" si="22"/>
        <v>232.79399999999995</v>
      </c>
    </row>
    <row r="400" spans="1:13" x14ac:dyDescent="0.25">
      <c r="A400" s="1">
        <f t="shared" si="20"/>
        <v>0.59879199999999999</v>
      </c>
      <c r="B400" s="1">
        <v>1.73591E-6</v>
      </c>
      <c r="D400" s="1">
        <v>0.63579200000000002</v>
      </c>
      <c r="K400" s="1"/>
      <c r="L400" s="1">
        <f t="shared" si="21"/>
        <v>-13.263978786388</v>
      </c>
      <c r="M400">
        <f t="shared" si="22"/>
        <v>233.792</v>
      </c>
    </row>
    <row r="401" spans="1:13" x14ac:dyDescent="0.25">
      <c r="A401" s="1">
        <f t="shared" si="20"/>
        <v>0.59979399999999994</v>
      </c>
      <c r="B401" s="1">
        <v>1.81418E-6</v>
      </c>
      <c r="D401" s="1">
        <v>0.63679399999999997</v>
      </c>
      <c r="K401" s="1"/>
      <c r="L401" s="1">
        <f t="shared" si="21"/>
        <v>-13.219876982969206</v>
      </c>
      <c r="M401">
        <f t="shared" si="22"/>
        <v>234.79399999999995</v>
      </c>
    </row>
    <row r="402" spans="1:13" x14ac:dyDescent="0.25">
      <c r="A402" s="1">
        <f t="shared" si="20"/>
        <v>0.6008</v>
      </c>
      <c r="B402" s="1">
        <v>1.8745499999999999E-6</v>
      </c>
      <c r="D402" s="1">
        <v>0.63780000000000003</v>
      </c>
      <c r="K402" s="1"/>
      <c r="L402" s="1">
        <f t="shared" si="21"/>
        <v>-13.187141927346509</v>
      </c>
      <c r="M402">
        <f t="shared" si="22"/>
        <v>235.8</v>
      </c>
    </row>
    <row r="403" spans="1:13" x14ac:dyDescent="0.25">
      <c r="A403" s="1">
        <f t="shared" si="20"/>
        <v>0.60179899999999997</v>
      </c>
      <c r="B403" s="1">
        <v>1.9758900000000002E-6</v>
      </c>
      <c r="D403" s="1">
        <v>0.63879900000000001</v>
      </c>
      <c r="K403" s="1"/>
      <c r="L403" s="1">
        <f t="shared" si="21"/>
        <v>-13.134491628204314</v>
      </c>
      <c r="M403">
        <f t="shared" si="22"/>
        <v>236.79899999999998</v>
      </c>
    </row>
    <row r="404" spans="1:13" x14ac:dyDescent="0.25">
      <c r="A404" s="1">
        <f t="shared" si="20"/>
        <v>0.60279099999999997</v>
      </c>
      <c r="B404" s="1">
        <v>2.0580200000000002E-6</v>
      </c>
      <c r="D404" s="1">
        <v>0.639791</v>
      </c>
      <c r="K404" s="1"/>
      <c r="L404" s="1">
        <f t="shared" si="21"/>
        <v>-13.093766202426654</v>
      </c>
      <c r="M404">
        <f t="shared" si="22"/>
        <v>237.79099999999997</v>
      </c>
    </row>
    <row r="405" spans="1:13" x14ac:dyDescent="0.25">
      <c r="A405" s="1">
        <f t="shared" si="20"/>
        <v>0.60379399999999994</v>
      </c>
      <c r="B405" s="1">
        <v>2.1350100000000002E-6</v>
      </c>
      <c r="D405" s="1">
        <v>0.64079399999999997</v>
      </c>
      <c r="K405" s="1"/>
      <c r="L405" s="1">
        <f t="shared" si="21"/>
        <v>-13.057039227453906</v>
      </c>
      <c r="M405">
        <f t="shared" si="22"/>
        <v>238.79399999999995</v>
      </c>
    </row>
    <row r="406" spans="1:13" x14ac:dyDescent="0.25">
      <c r="A406" s="1">
        <f t="shared" si="20"/>
        <v>0.60478900000000002</v>
      </c>
      <c r="B406" s="1">
        <v>2.20839E-6</v>
      </c>
      <c r="D406" s="1">
        <v>0.64178900000000005</v>
      </c>
      <c r="K406" s="1"/>
      <c r="L406" s="1">
        <f t="shared" si="21"/>
        <v>-13.02324681471196</v>
      </c>
      <c r="M406">
        <f t="shared" si="22"/>
        <v>239.78900000000004</v>
      </c>
    </row>
    <row r="407" spans="1:13" x14ac:dyDescent="0.25">
      <c r="A407" s="1">
        <f t="shared" si="20"/>
        <v>0.60578799999999999</v>
      </c>
      <c r="B407" s="1">
        <v>2.29753E-6</v>
      </c>
      <c r="D407" s="1">
        <v>0.64278800000000003</v>
      </c>
      <c r="K407" s="1"/>
      <c r="L407" s="1">
        <f t="shared" si="21"/>
        <v>-12.983675925130438</v>
      </c>
      <c r="M407">
        <f t="shared" si="22"/>
        <v>240.78800000000001</v>
      </c>
    </row>
    <row r="408" spans="1:13" x14ac:dyDescent="0.25">
      <c r="A408" s="1">
        <f t="shared" si="20"/>
        <v>0.60678500000000002</v>
      </c>
      <c r="B408" s="1">
        <v>2.4091400000000002E-6</v>
      </c>
      <c r="D408" s="1">
        <v>0.64378500000000005</v>
      </c>
      <c r="K408" s="1"/>
      <c r="L408" s="1">
        <f t="shared" si="21"/>
        <v>-12.936240720619592</v>
      </c>
      <c r="M408">
        <f t="shared" si="22"/>
        <v>241.78500000000003</v>
      </c>
    </row>
    <row r="409" spans="1:13" x14ac:dyDescent="0.25">
      <c r="A409" s="1">
        <f t="shared" si="20"/>
        <v>0.60779099999999997</v>
      </c>
      <c r="B409" s="1">
        <v>2.5292599999999998E-6</v>
      </c>
      <c r="D409" s="1">
        <v>0.644791</v>
      </c>
      <c r="K409" s="1"/>
      <c r="L409" s="1">
        <f t="shared" si="21"/>
        <v>-12.887583788126999</v>
      </c>
      <c r="M409">
        <f t="shared" si="22"/>
        <v>242.79099999999997</v>
      </c>
    </row>
    <row r="410" spans="1:13" x14ac:dyDescent="0.25">
      <c r="A410" s="1">
        <f t="shared" si="20"/>
        <v>0.608792</v>
      </c>
      <c r="B410" s="1">
        <v>2.6336200000000002E-6</v>
      </c>
      <c r="D410" s="1">
        <v>0.64579200000000003</v>
      </c>
      <c r="K410" s="1"/>
      <c r="L410" s="1">
        <f t="shared" si="21"/>
        <v>-12.847151232324817</v>
      </c>
      <c r="M410">
        <f t="shared" si="22"/>
        <v>243.792</v>
      </c>
    </row>
    <row r="411" spans="1:13" x14ac:dyDescent="0.25">
      <c r="A411" s="1">
        <f t="shared" si="20"/>
        <v>0.60978699999999997</v>
      </c>
      <c r="B411" s="1">
        <v>2.7566999999999998E-6</v>
      </c>
      <c r="D411" s="1">
        <v>0.646787</v>
      </c>
      <c r="K411" s="1"/>
      <c r="L411" s="1">
        <f t="shared" si="21"/>
        <v>-12.801476245771463</v>
      </c>
      <c r="M411">
        <f t="shared" si="22"/>
        <v>244.78699999999998</v>
      </c>
    </row>
    <row r="412" spans="1:13" x14ac:dyDescent="0.25">
      <c r="A412" s="1">
        <f t="shared" si="20"/>
        <v>0.61078399999999999</v>
      </c>
      <c r="B412" s="1">
        <v>2.9200099999999998E-6</v>
      </c>
      <c r="D412" s="1">
        <v>0.64778400000000003</v>
      </c>
      <c r="K412" s="1"/>
      <c r="L412" s="1">
        <f t="shared" si="21"/>
        <v>-12.743923517032414</v>
      </c>
      <c r="M412">
        <f t="shared" si="22"/>
        <v>245.78399999999999</v>
      </c>
    </row>
    <row r="413" spans="1:13" x14ac:dyDescent="0.25">
      <c r="A413" s="1">
        <f t="shared" si="20"/>
        <v>0.61178100000000002</v>
      </c>
      <c r="B413" s="1">
        <v>3.0288300000000001E-6</v>
      </c>
      <c r="D413" s="1">
        <v>0.64878100000000005</v>
      </c>
      <c r="K413" s="1"/>
      <c r="L413" s="1">
        <f t="shared" si="21"/>
        <v>-12.707334151627569</v>
      </c>
      <c r="M413">
        <f t="shared" si="22"/>
        <v>246.78100000000003</v>
      </c>
    </row>
    <row r="414" spans="1:13" x14ac:dyDescent="0.25">
      <c r="A414" s="1">
        <f t="shared" si="20"/>
        <v>0.61277799999999993</v>
      </c>
      <c r="B414" s="1">
        <v>3.1807299999999999E-6</v>
      </c>
      <c r="D414" s="1">
        <v>0.64977799999999997</v>
      </c>
      <c r="K414" s="1"/>
      <c r="L414" s="1">
        <f t="shared" si="21"/>
        <v>-12.658399827768568</v>
      </c>
      <c r="M414">
        <f t="shared" si="22"/>
        <v>247.77799999999993</v>
      </c>
    </row>
    <row r="415" spans="1:13" x14ac:dyDescent="0.25">
      <c r="A415" s="1">
        <f t="shared" si="20"/>
        <v>0.61378999999999995</v>
      </c>
      <c r="B415" s="1">
        <v>3.3260200000000001E-6</v>
      </c>
      <c r="D415" s="1">
        <v>0.65078999999999998</v>
      </c>
      <c r="K415" s="1"/>
      <c r="L415" s="1">
        <f t="shared" si="21"/>
        <v>-12.613734163982514</v>
      </c>
      <c r="M415">
        <f t="shared" si="22"/>
        <v>248.78999999999996</v>
      </c>
    </row>
    <row r="416" spans="1:13" x14ac:dyDescent="0.25">
      <c r="A416" s="1">
        <f t="shared" si="20"/>
        <v>0.614788</v>
      </c>
      <c r="B416" s="1">
        <v>3.5384299999999998E-6</v>
      </c>
      <c r="D416" s="1">
        <v>0.65178800000000003</v>
      </c>
      <c r="K416" s="1"/>
      <c r="L416" s="1">
        <f t="shared" si="21"/>
        <v>-12.551827432019916</v>
      </c>
      <c r="M416">
        <f t="shared" si="22"/>
        <v>249.78800000000001</v>
      </c>
    </row>
    <row r="417" spans="1:13" x14ac:dyDescent="0.25">
      <c r="A417" s="1">
        <f t="shared" si="20"/>
        <v>0.61578699999999997</v>
      </c>
      <c r="B417" s="1">
        <v>3.7161899999999998E-6</v>
      </c>
      <c r="D417" s="1">
        <v>0.65278700000000001</v>
      </c>
      <c r="K417" s="1"/>
      <c r="L417" s="1">
        <f t="shared" si="21"/>
        <v>-12.502811608072211</v>
      </c>
      <c r="M417">
        <f t="shared" si="22"/>
        <v>250.78699999999998</v>
      </c>
    </row>
    <row r="418" spans="1:13" x14ac:dyDescent="0.25">
      <c r="A418" s="1">
        <f t="shared" si="20"/>
        <v>0.616788</v>
      </c>
      <c r="B418" s="1">
        <v>3.8851700000000001E-6</v>
      </c>
      <c r="D418" s="1">
        <v>0.65378800000000004</v>
      </c>
      <c r="K418" s="1"/>
      <c r="L418" s="1">
        <f t="shared" si="21"/>
        <v>-12.45834381705826</v>
      </c>
      <c r="M418">
        <f t="shared" si="22"/>
        <v>251.78800000000001</v>
      </c>
    </row>
    <row r="419" spans="1:13" x14ac:dyDescent="0.25">
      <c r="A419" s="1">
        <f t="shared" si="20"/>
        <v>0.617784</v>
      </c>
      <c r="B419" s="1">
        <v>4.0421300000000002E-6</v>
      </c>
      <c r="D419" s="1">
        <v>0.65478400000000003</v>
      </c>
      <c r="K419" s="1"/>
      <c r="L419" s="1">
        <f t="shared" si="21"/>
        <v>-12.418738777204148</v>
      </c>
      <c r="M419">
        <f t="shared" si="22"/>
        <v>252.78400000000002</v>
      </c>
    </row>
    <row r="420" spans="1:13" x14ac:dyDescent="0.25">
      <c r="A420" s="1">
        <f t="shared" si="20"/>
        <v>0.61878199999999994</v>
      </c>
      <c r="B420" s="1">
        <v>4.2124999999999999E-6</v>
      </c>
      <c r="D420" s="1">
        <v>0.65578199999999998</v>
      </c>
      <c r="K420" s="1"/>
      <c r="L420" s="1">
        <f t="shared" si="21"/>
        <v>-12.377454262285793</v>
      </c>
      <c r="M420">
        <f t="shared" si="22"/>
        <v>253.78199999999995</v>
      </c>
    </row>
    <row r="421" spans="1:13" x14ac:dyDescent="0.25">
      <c r="A421" s="1">
        <f t="shared" si="20"/>
        <v>0.61977799999999994</v>
      </c>
      <c r="B421" s="1">
        <v>4.4671300000000004E-6</v>
      </c>
      <c r="D421" s="1">
        <v>0.65677799999999997</v>
      </c>
      <c r="K421" s="1"/>
      <c r="L421" s="1">
        <f t="shared" si="21"/>
        <v>-12.318764413711959</v>
      </c>
      <c r="M421">
        <f t="shared" si="22"/>
        <v>254.77799999999996</v>
      </c>
    </row>
    <row r="422" spans="1:13" x14ac:dyDescent="0.25">
      <c r="A422" s="1">
        <f t="shared" si="20"/>
        <v>0.62077499999999997</v>
      </c>
      <c r="B422" s="1">
        <v>4.6909299999999998E-6</v>
      </c>
      <c r="D422" s="1">
        <v>0.657775</v>
      </c>
      <c r="K422" s="1"/>
      <c r="L422" s="1">
        <f t="shared" si="21"/>
        <v>-12.26987970092072</v>
      </c>
      <c r="M422">
        <f t="shared" si="22"/>
        <v>255.77499999999998</v>
      </c>
    </row>
    <row r="423" spans="1:13" x14ac:dyDescent="0.25">
      <c r="A423" s="1">
        <f t="shared" si="20"/>
        <v>0.621776</v>
      </c>
      <c r="B423" s="1">
        <v>4.9481400000000004E-6</v>
      </c>
      <c r="D423" s="1">
        <v>0.65877600000000003</v>
      </c>
      <c r="K423" s="1"/>
      <c r="L423" s="1">
        <f t="shared" si="21"/>
        <v>-12.216498809574</v>
      </c>
      <c r="M423">
        <f t="shared" si="22"/>
        <v>256.77600000000001</v>
      </c>
    </row>
    <row r="424" spans="1:13" x14ac:dyDescent="0.25">
      <c r="A424" s="1">
        <f t="shared" si="20"/>
        <v>0.622776</v>
      </c>
      <c r="B424" s="1">
        <v>5.1772500000000003E-6</v>
      </c>
      <c r="D424" s="1">
        <v>0.65977600000000003</v>
      </c>
      <c r="K424" s="1"/>
      <c r="L424" s="1">
        <f t="shared" si="21"/>
        <v>-12.171236530694717</v>
      </c>
      <c r="M424">
        <f t="shared" si="22"/>
        <v>257.77600000000001</v>
      </c>
    </row>
    <row r="425" spans="1:13" x14ac:dyDescent="0.25">
      <c r="A425" s="1">
        <f t="shared" si="20"/>
        <v>0.62377799999999994</v>
      </c>
      <c r="B425" s="1">
        <v>5.4330299999999999E-6</v>
      </c>
      <c r="D425" s="1">
        <v>0.66077799999999998</v>
      </c>
      <c r="K425" s="1"/>
      <c r="L425" s="1">
        <f t="shared" si="21"/>
        <v>-12.12301356859898</v>
      </c>
      <c r="M425">
        <f t="shared" si="22"/>
        <v>258.77799999999996</v>
      </c>
    </row>
    <row r="426" spans="1:13" x14ac:dyDescent="0.25">
      <c r="A426" s="1">
        <f t="shared" si="20"/>
        <v>0.62477399999999994</v>
      </c>
      <c r="B426" s="1">
        <v>5.6578999999999996E-6</v>
      </c>
      <c r="D426" s="1">
        <v>0.66177399999999997</v>
      </c>
      <c r="K426" s="1"/>
      <c r="L426" s="1">
        <f t="shared" si="21"/>
        <v>-12.082457759330872</v>
      </c>
      <c r="M426">
        <f t="shared" si="22"/>
        <v>259.77399999999994</v>
      </c>
    </row>
    <row r="427" spans="1:13" x14ac:dyDescent="0.25">
      <c r="A427" s="1">
        <f t="shared" si="20"/>
        <v>0.62577399999999994</v>
      </c>
      <c r="B427" s="1">
        <v>5.9965699999999999E-6</v>
      </c>
      <c r="D427" s="1">
        <v>0.66277399999999997</v>
      </c>
      <c r="K427" s="1"/>
      <c r="L427" s="1">
        <f t="shared" si="21"/>
        <v>-12.024322918866575</v>
      </c>
      <c r="M427">
        <f t="shared" si="22"/>
        <v>260.77399999999994</v>
      </c>
    </row>
    <row r="428" spans="1:13" x14ac:dyDescent="0.25">
      <c r="A428" s="1">
        <f t="shared" si="20"/>
        <v>0.62676900000000002</v>
      </c>
      <c r="B428" s="1">
        <v>6.3141199999999999E-6</v>
      </c>
      <c r="D428" s="1">
        <v>0.66376900000000005</v>
      </c>
      <c r="K428" s="1"/>
      <c r="L428" s="1">
        <f t="shared" si="21"/>
        <v>-11.972722162624216</v>
      </c>
      <c r="M428">
        <f t="shared" si="22"/>
        <v>261.76900000000001</v>
      </c>
    </row>
    <row r="429" spans="1:13" x14ac:dyDescent="0.25">
      <c r="A429" s="1">
        <f t="shared" si="20"/>
        <v>0.627772</v>
      </c>
      <c r="B429" s="1">
        <v>6.5996399999999997E-6</v>
      </c>
      <c r="D429" s="1">
        <v>0.66477200000000003</v>
      </c>
      <c r="K429" s="1"/>
      <c r="L429" s="1">
        <f t="shared" si="21"/>
        <v>-11.928495455874097</v>
      </c>
      <c r="M429">
        <f t="shared" si="22"/>
        <v>262.77199999999999</v>
      </c>
    </row>
    <row r="430" spans="1:13" x14ac:dyDescent="0.25">
      <c r="A430" s="1">
        <f t="shared" si="20"/>
        <v>0.62877299999999992</v>
      </c>
      <c r="B430" s="1">
        <v>6.9348099999999999E-6</v>
      </c>
      <c r="D430" s="1">
        <v>0.66577299999999995</v>
      </c>
      <c r="K430" s="1"/>
      <c r="L430" s="1">
        <f t="shared" si="21"/>
        <v>-11.878956901833066</v>
      </c>
      <c r="M430">
        <f t="shared" si="22"/>
        <v>263.77299999999991</v>
      </c>
    </row>
    <row r="431" spans="1:13" x14ac:dyDescent="0.25">
      <c r="A431" s="1">
        <f t="shared" si="20"/>
        <v>0.629772</v>
      </c>
      <c r="B431" s="1">
        <v>7.27418E-6</v>
      </c>
      <c r="D431" s="1">
        <v>0.66677200000000003</v>
      </c>
      <c r="K431" s="1"/>
      <c r="L431" s="1">
        <f t="shared" si="21"/>
        <v>-11.831179466036138</v>
      </c>
      <c r="M431">
        <f t="shared" si="22"/>
        <v>264.77199999999999</v>
      </c>
    </row>
    <row r="432" spans="1:13" x14ac:dyDescent="0.25">
      <c r="A432" s="1">
        <f t="shared" si="20"/>
        <v>0.63077699999999992</v>
      </c>
      <c r="B432" s="1">
        <v>7.6676999999999994E-6</v>
      </c>
      <c r="D432" s="1">
        <v>0.66777699999999995</v>
      </c>
      <c r="K432" s="1"/>
      <c r="L432" s="1">
        <f t="shared" si="21"/>
        <v>-11.778493857176898</v>
      </c>
      <c r="M432">
        <f t="shared" si="22"/>
        <v>265.77699999999993</v>
      </c>
    </row>
    <row r="433" spans="1:13" x14ac:dyDescent="0.25">
      <c r="A433" s="1">
        <f t="shared" si="20"/>
        <v>0.63177499999999998</v>
      </c>
      <c r="B433" s="1">
        <v>8.0164199999999997E-6</v>
      </c>
      <c r="D433" s="1">
        <v>0.66877500000000001</v>
      </c>
      <c r="K433" s="1"/>
      <c r="L433" s="1">
        <f t="shared" si="21"/>
        <v>-11.734018619784765</v>
      </c>
      <c r="M433">
        <f t="shared" si="22"/>
        <v>266.77499999999998</v>
      </c>
    </row>
    <row r="434" spans="1:13" x14ac:dyDescent="0.25">
      <c r="A434" s="1">
        <f t="shared" si="20"/>
        <v>0.63277699999999992</v>
      </c>
      <c r="B434" s="1">
        <v>8.4422700000000001E-6</v>
      </c>
      <c r="D434" s="1">
        <v>0.66977699999999996</v>
      </c>
      <c r="K434" s="1"/>
      <c r="L434" s="1">
        <f t="shared" si="21"/>
        <v>-11.682259328172981</v>
      </c>
      <c r="M434">
        <f t="shared" si="22"/>
        <v>267.77699999999993</v>
      </c>
    </row>
    <row r="435" spans="1:13" x14ac:dyDescent="0.25">
      <c r="A435" s="1">
        <f t="shared" si="20"/>
        <v>0.63377899999999998</v>
      </c>
      <c r="B435" s="1">
        <v>8.7901799999999996E-6</v>
      </c>
      <c r="D435" s="1">
        <v>0.67077900000000001</v>
      </c>
      <c r="K435" s="1"/>
      <c r="L435" s="1">
        <f t="shared" si="21"/>
        <v>-11.641875368661157</v>
      </c>
      <c r="M435">
        <f t="shared" si="22"/>
        <v>268.779</v>
      </c>
    </row>
    <row r="436" spans="1:13" x14ac:dyDescent="0.25">
      <c r="A436" s="1">
        <f t="shared" si="20"/>
        <v>0.63477399999999995</v>
      </c>
      <c r="B436" s="1">
        <v>9.2042099999999998E-6</v>
      </c>
      <c r="D436" s="1">
        <v>0.67177399999999998</v>
      </c>
      <c r="K436" s="1"/>
      <c r="L436" s="1">
        <f t="shared" si="21"/>
        <v>-11.595849569884555</v>
      </c>
      <c r="M436">
        <f t="shared" si="22"/>
        <v>269.77399999999994</v>
      </c>
    </row>
    <row r="437" spans="1:13" x14ac:dyDescent="0.25">
      <c r="A437" s="1">
        <f t="shared" si="20"/>
        <v>0.63577899999999998</v>
      </c>
      <c r="B437" s="1">
        <v>9.6261099999999999E-6</v>
      </c>
      <c r="D437" s="1">
        <v>0.67277900000000002</v>
      </c>
      <c r="K437" s="1"/>
      <c r="L437" s="1">
        <f t="shared" si="21"/>
        <v>-11.551031359764481</v>
      </c>
      <c r="M437">
        <f t="shared" si="22"/>
        <v>270.779</v>
      </c>
    </row>
    <row r="438" spans="1:13" x14ac:dyDescent="0.25">
      <c r="A438" s="1">
        <f t="shared" si="20"/>
        <v>0.63678299999999999</v>
      </c>
      <c r="B438" s="1">
        <v>1.01401E-5</v>
      </c>
      <c r="D438" s="1">
        <v>0.67378300000000002</v>
      </c>
      <c r="K438" s="1"/>
      <c r="L438" s="1">
        <f t="shared" si="21"/>
        <v>-11.499012697916926</v>
      </c>
      <c r="M438">
        <f t="shared" si="22"/>
        <v>271.78300000000002</v>
      </c>
    </row>
    <row r="439" spans="1:13" x14ac:dyDescent="0.25">
      <c r="A439" s="1">
        <f t="shared" si="20"/>
        <v>0.63778400000000002</v>
      </c>
      <c r="B439" s="1">
        <v>1.0587299999999999E-5</v>
      </c>
      <c r="D439" s="1">
        <v>0.67478400000000005</v>
      </c>
      <c r="K439" s="1"/>
      <c r="L439" s="1">
        <f t="shared" si="21"/>
        <v>-11.455855388365231</v>
      </c>
      <c r="M439">
        <f t="shared" si="22"/>
        <v>272.78400000000005</v>
      </c>
    </row>
    <row r="440" spans="1:13" x14ac:dyDescent="0.25">
      <c r="A440" s="1">
        <f t="shared" si="20"/>
        <v>0.63878299999999999</v>
      </c>
      <c r="B440" s="1">
        <v>1.1115600000000001E-5</v>
      </c>
      <c r="D440" s="1">
        <v>0.67578300000000002</v>
      </c>
      <c r="K440" s="1"/>
      <c r="L440" s="1">
        <f t="shared" si="21"/>
        <v>-11.407161030898429</v>
      </c>
      <c r="M440">
        <f t="shared" si="22"/>
        <v>273.78300000000002</v>
      </c>
    </row>
    <row r="441" spans="1:13" x14ac:dyDescent="0.25">
      <c r="A441" s="1">
        <f t="shared" si="20"/>
        <v>0.63978299999999999</v>
      </c>
      <c r="B441" s="1">
        <v>1.16482E-5</v>
      </c>
      <c r="D441" s="1">
        <v>0.67678300000000002</v>
      </c>
      <c r="K441" s="1"/>
      <c r="L441" s="1">
        <f t="shared" si="21"/>
        <v>-11.360358896327682</v>
      </c>
      <c r="M441">
        <f t="shared" si="22"/>
        <v>274.78300000000002</v>
      </c>
    </row>
    <row r="442" spans="1:13" x14ac:dyDescent="0.25">
      <c r="A442" s="1">
        <f t="shared" si="20"/>
        <v>0.64077699999999993</v>
      </c>
      <c r="B442" s="1">
        <v>1.2113800000000001E-5</v>
      </c>
      <c r="D442" s="1">
        <v>0.67777699999999996</v>
      </c>
      <c r="K442" s="1"/>
      <c r="L442" s="1">
        <f t="shared" si="21"/>
        <v>-11.321165259365152</v>
      </c>
      <c r="M442">
        <f t="shared" si="22"/>
        <v>275.77699999999993</v>
      </c>
    </row>
    <row r="443" spans="1:13" x14ac:dyDescent="0.25">
      <c r="A443" s="1">
        <f t="shared" si="20"/>
        <v>0.64177299999999993</v>
      </c>
      <c r="B443" s="1">
        <v>1.26798E-5</v>
      </c>
      <c r="D443" s="1">
        <v>0.67877299999999996</v>
      </c>
      <c r="K443" s="1"/>
      <c r="L443" s="1">
        <f t="shared" si="21"/>
        <v>-11.27550038195025</v>
      </c>
      <c r="M443">
        <f t="shared" si="22"/>
        <v>276.77299999999991</v>
      </c>
    </row>
    <row r="444" spans="1:13" x14ac:dyDescent="0.25">
      <c r="A444" s="1">
        <f t="shared" si="20"/>
        <v>0.64277499999999999</v>
      </c>
      <c r="B444" s="1">
        <v>1.3291100000000001E-5</v>
      </c>
      <c r="D444" s="1">
        <v>0.67977500000000002</v>
      </c>
      <c r="K444" s="1"/>
      <c r="L444" s="1">
        <f t="shared" si="21"/>
        <v>-11.228415919665037</v>
      </c>
      <c r="M444">
        <f t="shared" si="22"/>
        <v>277.77499999999998</v>
      </c>
    </row>
    <row r="445" spans="1:13" x14ac:dyDescent="0.25">
      <c r="A445" s="1">
        <f t="shared" si="20"/>
        <v>0.64377799999999996</v>
      </c>
      <c r="B445" s="1">
        <v>1.38972E-5</v>
      </c>
      <c r="D445" s="1">
        <v>0.68077799999999999</v>
      </c>
      <c r="K445" s="1"/>
      <c r="L445" s="1">
        <f t="shared" si="21"/>
        <v>-11.18382317696808</v>
      </c>
      <c r="M445">
        <f t="shared" si="22"/>
        <v>278.77799999999996</v>
      </c>
    </row>
    <row r="446" spans="1:13" x14ac:dyDescent="0.25">
      <c r="A446" s="1">
        <f t="shared" si="20"/>
        <v>0.64477399999999996</v>
      </c>
      <c r="B446" s="1">
        <v>1.45624E-5</v>
      </c>
      <c r="D446" s="1">
        <v>0.68177399999999999</v>
      </c>
      <c r="K446" s="1"/>
      <c r="L446" s="1">
        <f t="shared" si="21"/>
        <v>-11.137067693614721</v>
      </c>
      <c r="M446">
        <f t="shared" si="22"/>
        <v>279.77399999999994</v>
      </c>
    </row>
    <row r="447" spans="1:13" x14ac:dyDescent="0.25">
      <c r="A447" s="1">
        <f t="shared" si="20"/>
        <v>0.64576699999999998</v>
      </c>
      <c r="B447" s="1">
        <v>1.5187199999999999E-5</v>
      </c>
      <c r="D447" s="1">
        <v>0.68276700000000001</v>
      </c>
      <c r="K447" s="1"/>
      <c r="L447" s="1">
        <f t="shared" si="21"/>
        <v>-11.095057590145021</v>
      </c>
      <c r="M447">
        <f t="shared" si="22"/>
        <v>280.767</v>
      </c>
    </row>
    <row r="448" spans="1:13" x14ac:dyDescent="0.25">
      <c r="A448" s="1">
        <f t="shared" si="20"/>
        <v>0.64676899999999993</v>
      </c>
      <c r="B448" s="1">
        <v>1.5892800000000001E-5</v>
      </c>
      <c r="D448" s="1">
        <v>0.68376899999999996</v>
      </c>
      <c r="K448" s="1"/>
      <c r="L448" s="1">
        <f t="shared" si="21"/>
        <v>-11.049644381485319</v>
      </c>
      <c r="M448">
        <f t="shared" si="22"/>
        <v>281.76899999999995</v>
      </c>
    </row>
    <row r="449" spans="1:13" x14ac:dyDescent="0.25">
      <c r="A449" s="1">
        <f t="shared" si="20"/>
        <v>0.64776899999999993</v>
      </c>
      <c r="B449" s="1">
        <v>1.66321E-5</v>
      </c>
      <c r="D449" s="1">
        <v>0.68476899999999996</v>
      </c>
      <c r="K449" s="1"/>
      <c r="L449" s="1">
        <f t="shared" si="21"/>
        <v>-11.004175994920624</v>
      </c>
      <c r="M449">
        <f t="shared" si="22"/>
        <v>282.76899999999995</v>
      </c>
    </row>
    <row r="450" spans="1:13" x14ac:dyDescent="0.25">
      <c r="A450" s="1">
        <f t="shared" ref="A450:A501" si="23">D450-0.037</f>
        <v>0.64876800000000001</v>
      </c>
      <c r="B450" s="1">
        <v>1.7416999999999999E-5</v>
      </c>
      <c r="D450" s="1">
        <v>0.68576800000000004</v>
      </c>
      <c r="K450" s="1"/>
      <c r="L450" s="1">
        <f t="shared" ref="L450:L513" si="24">LN(B450)</f>
        <v>-10.958063817214626</v>
      </c>
      <c r="M450">
        <f t="shared" ref="M450:M513" si="25">(A450-0.365)*1000</f>
        <v>283.76800000000003</v>
      </c>
    </row>
    <row r="451" spans="1:13" x14ac:dyDescent="0.25">
      <c r="A451" s="1">
        <f t="shared" si="23"/>
        <v>0.64976999999999996</v>
      </c>
      <c r="B451" s="1">
        <v>1.81436E-5</v>
      </c>
      <c r="D451" s="1">
        <v>0.68676999999999999</v>
      </c>
      <c r="K451" s="1"/>
      <c r="L451" s="1">
        <f t="shared" si="24"/>
        <v>-10.917192676517326</v>
      </c>
      <c r="M451">
        <f t="shared" si="25"/>
        <v>284.77</v>
      </c>
    </row>
    <row r="452" spans="1:13" x14ac:dyDescent="0.25">
      <c r="A452" s="1">
        <f t="shared" si="23"/>
        <v>0.65076699999999998</v>
      </c>
      <c r="B452" s="1">
        <v>1.8944300000000001E-5</v>
      </c>
      <c r="D452" s="1">
        <v>0.68776700000000002</v>
      </c>
      <c r="K452" s="1"/>
      <c r="L452" s="1">
        <f t="shared" si="24"/>
        <v>-10.874007463239421</v>
      </c>
      <c r="M452">
        <f t="shared" si="25"/>
        <v>285.767</v>
      </c>
    </row>
    <row r="453" spans="1:13" x14ac:dyDescent="0.25">
      <c r="A453" s="1">
        <f t="shared" si="23"/>
        <v>0.65176499999999993</v>
      </c>
      <c r="B453" s="1">
        <v>1.9786400000000001E-5</v>
      </c>
      <c r="D453" s="1">
        <v>0.68876499999999996</v>
      </c>
      <c r="K453" s="1"/>
      <c r="L453" s="1">
        <f t="shared" si="24"/>
        <v>-10.830515724953024</v>
      </c>
      <c r="M453">
        <f t="shared" si="25"/>
        <v>286.76499999999993</v>
      </c>
    </row>
    <row r="454" spans="1:13" x14ac:dyDescent="0.25">
      <c r="A454" s="1">
        <f t="shared" si="23"/>
        <v>0.65276099999999992</v>
      </c>
      <c r="B454" s="1">
        <v>2.0642400000000001E-5</v>
      </c>
      <c r="D454" s="1">
        <v>0.68976099999999996</v>
      </c>
      <c r="K454" s="1"/>
      <c r="L454" s="1">
        <f t="shared" si="24"/>
        <v>-10.788163345041031</v>
      </c>
      <c r="M454">
        <f t="shared" si="25"/>
        <v>287.76099999999991</v>
      </c>
    </row>
    <row r="455" spans="1:13" x14ac:dyDescent="0.25">
      <c r="A455" s="1">
        <f t="shared" si="23"/>
        <v>0.65376199999999995</v>
      </c>
      <c r="B455" s="1">
        <v>2.15043E-5</v>
      </c>
      <c r="D455" s="1">
        <v>0.69076199999999999</v>
      </c>
      <c r="K455" s="1"/>
      <c r="L455" s="1">
        <f t="shared" si="24"/>
        <v>-10.747257642827991</v>
      </c>
      <c r="M455">
        <f t="shared" si="25"/>
        <v>288.76199999999994</v>
      </c>
    </row>
    <row r="456" spans="1:13" x14ac:dyDescent="0.25">
      <c r="A456" s="1">
        <f t="shared" si="23"/>
        <v>0.65476199999999996</v>
      </c>
      <c r="B456" s="1">
        <v>2.2430799999999999E-5</v>
      </c>
      <c r="D456" s="1">
        <v>0.69176199999999999</v>
      </c>
      <c r="K456" s="1"/>
      <c r="L456" s="1">
        <f t="shared" si="24"/>
        <v>-10.705075543550135</v>
      </c>
      <c r="M456">
        <f t="shared" si="25"/>
        <v>289.76199999999994</v>
      </c>
    </row>
    <row r="457" spans="1:13" x14ac:dyDescent="0.25">
      <c r="A457" s="1">
        <f t="shared" si="23"/>
        <v>0.65576000000000001</v>
      </c>
      <c r="B457" s="1">
        <v>2.3390299999999999E-5</v>
      </c>
      <c r="D457" s="1">
        <v>0.69276000000000004</v>
      </c>
      <c r="K457" s="1"/>
      <c r="L457" s="1">
        <f t="shared" si="24"/>
        <v>-10.663189151456425</v>
      </c>
      <c r="M457">
        <f t="shared" si="25"/>
        <v>290.76</v>
      </c>
    </row>
    <row r="458" spans="1:13" x14ac:dyDescent="0.25">
      <c r="A458" s="1">
        <f t="shared" si="23"/>
        <v>0.65676299999999999</v>
      </c>
      <c r="B458" s="1">
        <v>2.4384800000000001E-5</v>
      </c>
      <c r="D458" s="1">
        <v>0.69376300000000002</v>
      </c>
      <c r="K458" s="1"/>
      <c r="L458" s="1">
        <f t="shared" si="24"/>
        <v>-10.621550570599272</v>
      </c>
      <c r="M458">
        <f t="shared" si="25"/>
        <v>291.76299999999998</v>
      </c>
    </row>
    <row r="459" spans="1:13" x14ac:dyDescent="0.25">
      <c r="A459" s="1">
        <f t="shared" si="23"/>
        <v>0.65776099999999993</v>
      </c>
      <c r="B459" s="1">
        <v>2.5324E-5</v>
      </c>
      <c r="D459" s="1">
        <v>0.69476099999999996</v>
      </c>
      <c r="K459" s="1"/>
      <c r="L459" s="1">
        <f t="shared" si="24"/>
        <v>-10.583757995282394</v>
      </c>
      <c r="M459">
        <f t="shared" si="25"/>
        <v>292.76099999999991</v>
      </c>
    </row>
    <row r="460" spans="1:13" x14ac:dyDescent="0.25">
      <c r="A460" s="1">
        <f t="shared" si="23"/>
        <v>0.65876599999999996</v>
      </c>
      <c r="B460" s="1">
        <v>2.6351199999999999E-5</v>
      </c>
      <c r="D460" s="1">
        <v>0.695766</v>
      </c>
      <c r="K460" s="1"/>
      <c r="L460" s="1">
        <f t="shared" si="24"/>
        <v>-10.543996743216889</v>
      </c>
      <c r="M460">
        <f t="shared" si="25"/>
        <v>293.76599999999996</v>
      </c>
    </row>
    <row r="461" spans="1:13" x14ac:dyDescent="0.25">
      <c r="A461" s="1">
        <f t="shared" si="23"/>
        <v>0.65977299999999994</v>
      </c>
      <c r="B461" s="1">
        <v>2.7413700000000001E-5</v>
      </c>
      <c r="D461" s="1">
        <v>0.69677299999999998</v>
      </c>
      <c r="K461" s="1"/>
      <c r="L461" s="1">
        <f t="shared" si="24"/>
        <v>-10.504467669528598</v>
      </c>
      <c r="M461">
        <f t="shared" si="25"/>
        <v>294.77299999999997</v>
      </c>
    </row>
    <row r="462" spans="1:13" x14ac:dyDescent="0.25">
      <c r="A462" s="1">
        <f t="shared" si="23"/>
        <v>0.660771</v>
      </c>
      <c r="B462" s="1">
        <v>2.8476500000000001E-5</v>
      </c>
      <c r="D462" s="1">
        <v>0.69777100000000003</v>
      </c>
      <c r="K462" s="1"/>
      <c r="L462" s="1">
        <f t="shared" si="24"/>
        <v>-10.466431372230922</v>
      </c>
      <c r="M462">
        <f t="shared" si="25"/>
        <v>295.77100000000002</v>
      </c>
    </row>
    <row r="463" spans="1:13" x14ac:dyDescent="0.25">
      <c r="A463" s="1">
        <f t="shared" si="23"/>
        <v>0.66176499999999994</v>
      </c>
      <c r="B463" s="1">
        <v>2.9597000000000001E-5</v>
      </c>
      <c r="D463" s="1">
        <v>0.69876499999999997</v>
      </c>
      <c r="K463" s="1"/>
      <c r="L463" s="1">
        <f t="shared" si="24"/>
        <v>-10.427837553122005</v>
      </c>
      <c r="M463">
        <f t="shared" si="25"/>
        <v>296.76499999999993</v>
      </c>
    </row>
    <row r="464" spans="1:13" x14ac:dyDescent="0.25">
      <c r="A464" s="1">
        <f t="shared" si="23"/>
        <v>0.66276199999999996</v>
      </c>
      <c r="B464" s="1">
        <v>3.0786700000000001E-5</v>
      </c>
      <c r="D464" s="1">
        <v>0.699762</v>
      </c>
      <c r="K464" s="1"/>
      <c r="L464" s="1">
        <f t="shared" si="24"/>
        <v>-10.388427779426884</v>
      </c>
      <c r="M464">
        <f t="shared" si="25"/>
        <v>297.76199999999994</v>
      </c>
    </row>
    <row r="465" spans="1:13" x14ac:dyDescent="0.25">
      <c r="A465" s="1">
        <f t="shared" si="23"/>
        <v>0.66375399999999996</v>
      </c>
      <c r="B465" s="1">
        <v>3.2002699999999998E-5</v>
      </c>
      <c r="D465" s="1">
        <v>0.70075399999999999</v>
      </c>
      <c r="K465" s="1"/>
      <c r="L465" s="1">
        <f t="shared" si="24"/>
        <v>-10.349690283723918</v>
      </c>
      <c r="M465">
        <f t="shared" si="25"/>
        <v>298.75399999999996</v>
      </c>
    </row>
    <row r="466" spans="1:13" x14ac:dyDescent="0.25">
      <c r="A466" s="1">
        <f t="shared" si="23"/>
        <v>0.66474899999999992</v>
      </c>
      <c r="B466" s="1">
        <v>3.3245299999999998E-5</v>
      </c>
      <c r="D466" s="1">
        <v>0.70174899999999996</v>
      </c>
      <c r="K466" s="1"/>
      <c r="L466" s="1">
        <f t="shared" si="24"/>
        <v>-10.311597154237202</v>
      </c>
      <c r="M466">
        <f t="shared" si="25"/>
        <v>299.74899999999991</v>
      </c>
    </row>
    <row r="467" spans="1:13" x14ac:dyDescent="0.25">
      <c r="A467" s="1">
        <f t="shared" si="23"/>
        <v>0.66575099999999998</v>
      </c>
      <c r="B467" s="1">
        <v>3.4448600000000001E-5</v>
      </c>
      <c r="D467" s="1">
        <v>0.70275100000000001</v>
      </c>
      <c r="K467" s="1"/>
      <c r="L467" s="1">
        <f t="shared" si="24"/>
        <v>-10.276042199937054</v>
      </c>
      <c r="M467">
        <f t="shared" si="25"/>
        <v>300.75099999999998</v>
      </c>
    </row>
    <row r="468" spans="1:13" x14ac:dyDescent="0.25">
      <c r="A468" s="1">
        <f t="shared" si="23"/>
        <v>0.66675600000000002</v>
      </c>
      <c r="B468" s="1">
        <v>3.57801E-5</v>
      </c>
      <c r="D468" s="1">
        <v>0.70375600000000005</v>
      </c>
      <c r="K468" s="1"/>
      <c r="L468" s="1">
        <f t="shared" si="24"/>
        <v>-10.238118685030145</v>
      </c>
      <c r="M468">
        <f t="shared" si="25"/>
        <v>301.75600000000003</v>
      </c>
    </row>
    <row r="469" spans="1:13" x14ac:dyDescent="0.25">
      <c r="A469" s="1">
        <f t="shared" si="23"/>
        <v>0.66775099999999998</v>
      </c>
      <c r="B469" s="1">
        <v>3.7133399999999999E-5</v>
      </c>
      <c r="D469" s="1">
        <v>0.70475100000000002</v>
      </c>
      <c r="K469" s="1"/>
      <c r="L469" s="1">
        <f t="shared" si="24"/>
        <v>-10.200993723808676</v>
      </c>
      <c r="M469">
        <f t="shared" si="25"/>
        <v>302.75099999999998</v>
      </c>
    </row>
    <row r="470" spans="1:13" x14ac:dyDescent="0.25">
      <c r="A470" s="1">
        <f t="shared" si="23"/>
        <v>0.66874800000000001</v>
      </c>
      <c r="B470" s="1">
        <v>3.8425800000000001E-5</v>
      </c>
      <c r="D470" s="1">
        <v>0.70574800000000004</v>
      </c>
      <c r="K470" s="1"/>
      <c r="L470" s="1">
        <f t="shared" si="24"/>
        <v>-10.166781448977554</v>
      </c>
      <c r="M470">
        <f t="shared" si="25"/>
        <v>303.74799999999999</v>
      </c>
    </row>
    <row r="471" spans="1:13" x14ac:dyDescent="0.25">
      <c r="A471" s="1">
        <f t="shared" si="23"/>
        <v>0.66974099999999992</v>
      </c>
      <c r="B471" s="1">
        <v>3.9829600000000002E-5</v>
      </c>
      <c r="D471" s="1">
        <v>0.70674099999999995</v>
      </c>
      <c r="K471" s="1"/>
      <c r="L471" s="1">
        <f t="shared" si="24"/>
        <v>-10.130900203502545</v>
      </c>
      <c r="M471">
        <f t="shared" si="25"/>
        <v>304.74099999999993</v>
      </c>
    </row>
    <row r="472" spans="1:13" x14ac:dyDescent="0.25">
      <c r="A472" s="1">
        <f t="shared" si="23"/>
        <v>0.67074</v>
      </c>
      <c r="B472" s="1">
        <v>4.1227799999999999E-5</v>
      </c>
      <c r="D472" s="1">
        <v>0.70774000000000004</v>
      </c>
      <c r="K472" s="1"/>
      <c r="L472" s="1">
        <f t="shared" si="24"/>
        <v>-10.096397771873582</v>
      </c>
      <c r="M472">
        <f t="shared" si="25"/>
        <v>305.74</v>
      </c>
    </row>
    <row r="473" spans="1:13" x14ac:dyDescent="0.25">
      <c r="A473" s="1">
        <f t="shared" si="23"/>
        <v>0.67174099999999992</v>
      </c>
      <c r="B473" s="1">
        <v>4.2669300000000002E-5</v>
      </c>
      <c r="D473" s="1">
        <v>0.70874099999999995</v>
      </c>
      <c r="K473" s="1"/>
      <c r="L473" s="1">
        <f t="shared" si="24"/>
        <v>-10.062030865867291</v>
      </c>
      <c r="M473">
        <f t="shared" si="25"/>
        <v>306.74099999999993</v>
      </c>
    </row>
    <row r="474" spans="1:13" x14ac:dyDescent="0.25">
      <c r="A474" s="1">
        <f t="shared" si="23"/>
        <v>0.67273499999999997</v>
      </c>
      <c r="B474" s="1">
        <v>4.4135599999999998E-5</v>
      </c>
      <c r="D474" s="1">
        <v>0.709735</v>
      </c>
      <c r="K474" s="1"/>
      <c r="L474" s="1">
        <f t="shared" si="24"/>
        <v>-10.028243844931714</v>
      </c>
      <c r="M474">
        <f t="shared" si="25"/>
        <v>307.73499999999996</v>
      </c>
    </row>
    <row r="475" spans="1:13" x14ac:dyDescent="0.25">
      <c r="A475" s="1">
        <f t="shared" si="23"/>
        <v>0.67373699999999992</v>
      </c>
      <c r="B475" s="1">
        <v>4.5645100000000001E-5</v>
      </c>
      <c r="D475" s="1">
        <v>0.71073699999999995</v>
      </c>
      <c r="K475" s="1"/>
      <c r="L475" s="1">
        <f t="shared" si="24"/>
        <v>-9.9946142951291677</v>
      </c>
      <c r="M475">
        <f t="shared" si="25"/>
        <v>308.73699999999991</v>
      </c>
    </row>
    <row r="476" spans="1:13" x14ac:dyDescent="0.25">
      <c r="A476" s="1">
        <f t="shared" si="23"/>
        <v>0.67472999999999994</v>
      </c>
      <c r="B476" s="1">
        <v>4.7197300000000003E-5</v>
      </c>
      <c r="D476" s="1">
        <v>0.71172999999999997</v>
      </c>
      <c r="K476" s="1"/>
      <c r="L476" s="1">
        <f t="shared" si="24"/>
        <v>-9.9611738703987704</v>
      </c>
      <c r="M476">
        <f t="shared" si="25"/>
        <v>309.72999999999996</v>
      </c>
    </row>
    <row r="477" spans="1:13" x14ac:dyDescent="0.25">
      <c r="A477" s="1">
        <f t="shared" si="23"/>
        <v>0.67572899999999991</v>
      </c>
      <c r="B477" s="1">
        <v>4.87904E-5</v>
      </c>
      <c r="D477" s="1">
        <v>0.71272899999999995</v>
      </c>
      <c r="K477" s="1"/>
      <c r="L477" s="1">
        <f t="shared" si="24"/>
        <v>-9.927976985768824</v>
      </c>
      <c r="M477">
        <f t="shared" si="25"/>
        <v>310.72899999999993</v>
      </c>
    </row>
    <row r="478" spans="1:13" x14ac:dyDescent="0.25">
      <c r="A478" s="1">
        <f t="shared" si="23"/>
        <v>0.67672999999999994</v>
      </c>
      <c r="B478" s="1">
        <v>5.0401700000000002E-5</v>
      </c>
      <c r="D478" s="1">
        <v>0.71372999999999998</v>
      </c>
      <c r="K478" s="1"/>
      <c r="L478" s="1">
        <f t="shared" si="24"/>
        <v>-9.8954856532970705</v>
      </c>
      <c r="M478">
        <f t="shared" si="25"/>
        <v>311.72999999999996</v>
      </c>
    </row>
    <row r="479" spans="1:13" x14ac:dyDescent="0.25">
      <c r="A479" s="1">
        <f t="shared" si="23"/>
        <v>0.67774499999999993</v>
      </c>
      <c r="B479" s="1">
        <v>5.2158499999999999E-5</v>
      </c>
      <c r="D479" s="1">
        <v>0.71474499999999996</v>
      </c>
      <c r="K479" s="1"/>
      <c r="L479" s="1">
        <f t="shared" si="24"/>
        <v>-9.8612233984280984</v>
      </c>
      <c r="M479">
        <f t="shared" si="25"/>
        <v>312.74499999999995</v>
      </c>
    </row>
    <row r="480" spans="1:13" x14ac:dyDescent="0.25">
      <c r="A480" s="1">
        <f t="shared" si="23"/>
        <v>0.67874000000000001</v>
      </c>
      <c r="B480" s="1">
        <v>5.3838600000000003E-5</v>
      </c>
      <c r="D480" s="1">
        <v>0.71574000000000004</v>
      </c>
      <c r="K480" s="1"/>
      <c r="L480" s="1">
        <f t="shared" si="24"/>
        <v>-9.8295198759376525</v>
      </c>
      <c r="M480">
        <f t="shared" si="25"/>
        <v>313.74</v>
      </c>
    </row>
    <row r="481" spans="1:13" x14ac:dyDescent="0.25">
      <c r="A481" s="1">
        <f t="shared" si="23"/>
        <v>0.67974199999999996</v>
      </c>
      <c r="B481" s="1">
        <v>5.5598900000000001E-5</v>
      </c>
      <c r="D481" s="1">
        <v>0.71674199999999999</v>
      </c>
      <c r="K481" s="1"/>
      <c r="L481" s="1">
        <f t="shared" si="24"/>
        <v>-9.7973471410761093</v>
      </c>
      <c r="M481">
        <f t="shared" si="25"/>
        <v>314.74199999999996</v>
      </c>
    </row>
    <row r="482" spans="1:13" x14ac:dyDescent="0.25">
      <c r="A482" s="1">
        <f t="shared" si="23"/>
        <v>0.68074000000000001</v>
      </c>
      <c r="B482" s="1">
        <v>5.7309000000000003E-5</v>
      </c>
      <c r="D482" s="1">
        <v>0.71774000000000004</v>
      </c>
      <c r="K482" s="1"/>
      <c r="L482" s="1">
        <f t="shared" si="24"/>
        <v>-9.7670528785146491</v>
      </c>
      <c r="M482">
        <f t="shared" si="25"/>
        <v>315.74</v>
      </c>
    </row>
    <row r="483" spans="1:13" x14ac:dyDescent="0.25">
      <c r="A483" s="1">
        <f t="shared" si="23"/>
        <v>0.68174499999999993</v>
      </c>
      <c r="B483" s="1">
        <v>5.9145299999999998E-5</v>
      </c>
      <c r="D483" s="1">
        <v>0.71874499999999997</v>
      </c>
      <c r="K483" s="1"/>
      <c r="L483" s="1">
        <f t="shared" si="24"/>
        <v>-9.7355134296994486</v>
      </c>
      <c r="M483">
        <f t="shared" si="25"/>
        <v>316.74499999999995</v>
      </c>
    </row>
    <row r="484" spans="1:13" x14ac:dyDescent="0.25">
      <c r="A484" s="1">
        <f t="shared" si="23"/>
        <v>0.68274599999999996</v>
      </c>
      <c r="B484" s="1">
        <v>6.0912899999999997E-5</v>
      </c>
      <c r="D484" s="1">
        <v>0.719746</v>
      </c>
      <c r="K484" s="1"/>
      <c r="L484" s="1">
        <f t="shared" si="24"/>
        <v>-9.7060655830195763</v>
      </c>
      <c r="M484">
        <f t="shared" si="25"/>
        <v>317.74599999999998</v>
      </c>
    </row>
    <row r="485" spans="1:13" x14ac:dyDescent="0.25">
      <c r="A485" s="1">
        <f t="shared" si="23"/>
        <v>0.68374800000000002</v>
      </c>
      <c r="B485" s="1">
        <v>6.2779699999999998E-5</v>
      </c>
      <c r="D485" s="1">
        <v>0.72074800000000006</v>
      </c>
      <c r="K485" s="1"/>
      <c r="L485" s="1">
        <f t="shared" si="24"/>
        <v>-9.6758787851537917</v>
      </c>
      <c r="M485">
        <f t="shared" si="25"/>
        <v>318.74800000000005</v>
      </c>
    </row>
    <row r="486" spans="1:13" x14ac:dyDescent="0.25">
      <c r="A486" s="1">
        <f t="shared" si="23"/>
        <v>0.68475699999999995</v>
      </c>
      <c r="B486" s="1">
        <v>6.4604900000000002E-5</v>
      </c>
      <c r="D486" s="1">
        <v>0.72175699999999998</v>
      </c>
      <c r="K486" s="1"/>
      <c r="L486" s="1">
        <f t="shared" si="24"/>
        <v>-9.6472202986591</v>
      </c>
      <c r="M486">
        <f t="shared" si="25"/>
        <v>319.75699999999995</v>
      </c>
    </row>
    <row r="487" spans="1:13" x14ac:dyDescent="0.25">
      <c r="A487" s="1">
        <f t="shared" si="23"/>
        <v>0.68575699999999995</v>
      </c>
      <c r="B487" s="1">
        <v>6.6525299999999998E-5</v>
      </c>
      <c r="D487" s="1">
        <v>0.72275699999999998</v>
      </c>
      <c r="K487" s="1"/>
      <c r="L487" s="1">
        <f t="shared" si="24"/>
        <v>-9.6179282315278254</v>
      </c>
      <c r="M487">
        <f t="shared" si="25"/>
        <v>320.75699999999995</v>
      </c>
    </row>
    <row r="488" spans="1:13" x14ac:dyDescent="0.25">
      <c r="A488" s="1">
        <f t="shared" si="23"/>
        <v>0.68675599999999992</v>
      </c>
      <c r="B488" s="1">
        <v>6.8507299999999994E-5</v>
      </c>
      <c r="D488" s="1">
        <v>0.72375599999999995</v>
      </c>
      <c r="K488" s="1"/>
      <c r="L488" s="1">
        <f t="shared" si="24"/>
        <v>-9.5885702490311377</v>
      </c>
      <c r="M488">
        <f t="shared" si="25"/>
        <v>321.75599999999991</v>
      </c>
    </row>
    <row r="489" spans="1:13" x14ac:dyDescent="0.25">
      <c r="A489" s="1">
        <f t="shared" si="23"/>
        <v>0.68775999999999993</v>
      </c>
      <c r="B489" s="1">
        <v>7.04631E-5</v>
      </c>
      <c r="D489" s="1">
        <v>0.72475999999999996</v>
      </c>
      <c r="K489" s="1"/>
      <c r="L489" s="1">
        <f t="shared" si="24"/>
        <v>-9.5604213894251924</v>
      </c>
      <c r="M489">
        <f t="shared" si="25"/>
        <v>322.75999999999993</v>
      </c>
    </row>
    <row r="490" spans="1:13" x14ac:dyDescent="0.25">
      <c r="A490" s="1">
        <f t="shared" si="23"/>
        <v>0.68875999999999993</v>
      </c>
      <c r="B490" s="1">
        <v>7.25093E-5</v>
      </c>
      <c r="D490" s="1">
        <v>0.72575999999999996</v>
      </c>
      <c r="K490" s="1"/>
      <c r="L490" s="1">
        <f t="shared" si="24"/>
        <v>-9.5317957284682215</v>
      </c>
      <c r="M490">
        <f t="shared" si="25"/>
        <v>323.75999999999993</v>
      </c>
    </row>
    <row r="491" spans="1:13" x14ac:dyDescent="0.25">
      <c r="A491" s="1">
        <f t="shared" si="23"/>
        <v>0.68974999999999997</v>
      </c>
      <c r="B491" s="1">
        <v>7.4596099999999995E-5</v>
      </c>
      <c r="D491" s="1">
        <v>0.72675000000000001</v>
      </c>
      <c r="K491" s="1"/>
      <c r="L491" s="1">
        <f t="shared" si="24"/>
        <v>-9.50342233094152</v>
      </c>
      <c r="M491">
        <f t="shared" si="25"/>
        <v>324.75</v>
      </c>
    </row>
    <row r="492" spans="1:13" x14ac:dyDescent="0.25">
      <c r="A492" s="1">
        <f t="shared" si="23"/>
        <v>0.69075699999999995</v>
      </c>
      <c r="B492" s="1">
        <v>7.66131E-5</v>
      </c>
      <c r="D492" s="1">
        <v>0.72775699999999999</v>
      </c>
      <c r="K492" s="1"/>
      <c r="L492" s="1">
        <f t="shared" si="24"/>
        <v>-9.4767424775629241</v>
      </c>
      <c r="M492">
        <f t="shared" si="25"/>
        <v>325.75699999999995</v>
      </c>
    </row>
    <row r="493" spans="1:13" x14ac:dyDescent="0.25">
      <c r="A493" s="1">
        <f t="shared" si="23"/>
        <v>0.69175599999999993</v>
      </c>
      <c r="B493" s="1">
        <v>7.8695999999999993E-5</v>
      </c>
      <c r="D493" s="1">
        <v>0.72875599999999996</v>
      </c>
      <c r="K493" s="1"/>
      <c r="L493" s="1">
        <f t="shared" si="24"/>
        <v>-9.449918229753818</v>
      </c>
      <c r="M493">
        <f t="shared" si="25"/>
        <v>326.75599999999991</v>
      </c>
    </row>
    <row r="494" spans="1:13" x14ac:dyDescent="0.25">
      <c r="A494" s="1">
        <f t="shared" si="23"/>
        <v>0.69275399999999998</v>
      </c>
      <c r="B494" s="1">
        <v>8.0802099999999997E-5</v>
      </c>
      <c r="D494" s="1">
        <v>0.72975400000000001</v>
      </c>
      <c r="K494" s="1"/>
      <c r="L494" s="1">
        <f t="shared" si="24"/>
        <v>-9.4235076026759508</v>
      </c>
      <c r="M494">
        <f t="shared" si="25"/>
        <v>327.75399999999996</v>
      </c>
    </row>
    <row r="495" spans="1:13" x14ac:dyDescent="0.25">
      <c r="A495" s="1">
        <f t="shared" si="23"/>
        <v>0.69374799999999992</v>
      </c>
      <c r="B495" s="1">
        <v>8.2994399999999999E-5</v>
      </c>
      <c r="D495" s="1">
        <v>0.73074799999999995</v>
      </c>
      <c r="K495" s="1"/>
      <c r="L495" s="1">
        <f t="shared" si="24"/>
        <v>-9.3967374223233886</v>
      </c>
      <c r="M495">
        <f t="shared" si="25"/>
        <v>328.74799999999993</v>
      </c>
    </row>
    <row r="496" spans="1:13" x14ac:dyDescent="0.25">
      <c r="A496" s="1">
        <f t="shared" si="23"/>
        <v>0.69475299999999995</v>
      </c>
      <c r="B496" s="1">
        <v>8.5219500000000006E-5</v>
      </c>
      <c r="D496" s="1">
        <v>0.73175299999999999</v>
      </c>
      <c r="K496" s="1"/>
      <c r="L496" s="1">
        <f t="shared" si="24"/>
        <v>-9.3702802770770521</v>
      </c>
      <c r="M496">
        <f t="shared" si="25"/>
        <v>329.75299999999999</v>
      </c>
    </row>
    <row r="497" spans="1:13" x14ac:dyDescent="0.25">
      <c r="A497" s="1">
        <f t="shared" si="23"/>
        <v>0.695747</v>
      </c>
      <c r="B497" s="1">
        <v>8.7458099999999995E-5</v>
      </c>
      <c r="D497" s="1">
        <v>0.73274700000000004</v>
      </c>
      <c r="K497" s="1"/>
      <c r="L497" s="1">
        <f t="shared" si="24"/>
        <v>-9.3443507364322578</v>
      </c>
      <c r="M497">
        <f t="shared" si="25"/>
        <v>330.74700000000001</v>
      </c>
    </row>
    <row r="498" spans="1:13" x14ac:dyDescent="0.25">
      <c r="A498" s="1">
        <f t="shared" si="23"/>
        <v>0.69675100000000001</v>
      </c>
      <c r="B498" s="1">
        <v>8.9670800000000002E-5</v>
      </c>
      <c r="D498" s="1">
        <v>0.73375100000000004</v>
      </c>
      <c r="K498" s="1"/>
      <c r="L498" s="1">
        <f t="shared" si="24"/>
        <v>-9.3193653714386873</v>
      </c>
      <c r="M498">
        <f t="shared" si="25"/>
        <v>331.75100000000003</v>
      </c>
    </row>
    <row r="499" spans="1:13" x14ac:dyDescent="0.25">
      <c r="A499" s="1">
        <f t="shared" si="23"/>
        <v>0.69774099999999994</v>
      </c>
      <c r="B499" s="1">
        <v>9.1979999999999997E-5</v>
      </c>
      <c r="D499" s="1">
        <v>0.73474099999999998</v>
      </c>
      <c r="K499" s="1"/>
      <c r="L499" s="1">
        <f t="shared" si="24"/>
        <v>-9.2939393958524956</v>
      </c>
      <c r="M499">
        <f t="shared" si="25"/>
        <v>332.74099999999993</v>
      </c>
    </row>
    <row r="500" spans="1:13" x14ac:dyDescent="0.25">
      <c r="A500" s="1">
        <f t="shared" si="23"/>
        <v>0.698739</v>
      </c>
      <c r="B500" s="1">
        <v>9.4343800000000003E-5</v>
      </c>
      <c r="D500" s="1">
        <v>0.73573900000000003</v>
      </c>
      <c r="K500" s="1"/>
      <c r="L500" s="1">
        <f t="shared" si="24"/>
        <v>-9.2685650010804892</v>
      </c>
      <c r="M500">
        <f t="shared" si="25"/>
        <v>333.73900000000003</v>
      </c>
    </row>
    <row r="501" spans="1:13" x14ac:dyDescent="0.25">
      <c r="A501" s="1">
        <f t="shared" si="23"/>
        <v>0.69973699999999994</v>
      </c>
      <c r="B501" s="1">
        <v>9.6658599999999996E-5</v>
      </c>
      <c r="D501" s="1">
        <v>0.73673699999999998</v>
      </c>
      <c r="K501" s="1"/>
      <c r="L501" s="1">
        <f t="shared" si="24"/>
        <v>-9.2443253754097281</v>
      </c>
      <c r="M501">
        <f t="shared" si="25"/>
        <v>334.73699999999997</v>
      </c>
    </row>
    <row r="502" spans="1:13" x14ac:dyDescent="0.25">
      <c r="A502" s="1">
        <f t="shared" ref="A502:A513" si="26">D502-0.037</f>
        <v>0.70073399999999997</v>
      </c>
      <c r="B502" s="1">
        <v>9.9019300000000002E-5</v>
      </c>
      <c r="D502" s="1">
        <v>0.737734</v>
      </c>
      <c r="K502" s="1"/>
      <c r="L502" s="1">
        <f t="shared" si="24"/>
        <v>-9.2201957773349186</v>
      </c>
      <c r="M502">
        <f t="shared" si="25"/>
        <v>335.73399999999998</v>
      </c>
    </row>
    <row r="503" spans="1:13" x14ac:dyDescent="0.25">
      <c r="A503" s="1">
        <f t="shared" si="26"/>
        <v>0.70173200000000002</v>
      </c>
      <c r="B503" s="1">
        <v>1.01405E-4</v>
      </c>
      <c r="D503" s="1">
        <v>0.73873200000000006</v>
      </c>
      <c r="K503" s="1"/>
      <c r="L503" s="1">
        <f t="shared" si="24"/>
        <v>-9.1963881583581788</v>
      </c>
      <c r="M503">
        <f t="shared" si="25"/>
        <v>336.73200000000003</v>
      </c>
    </row>
    <row r="504" spans="1:13" x14ac:dyDescent="0.25">
      <c r="A504" s="1">
        <f t="shared" si="26"/>
        <v>0.70274700000000001</v>
      </c>
      <c r="B504" s="1">
        <v>1.0395099999999999E-4</v>
      </c>
      <c r="D504" s="1">
        <v>0.73974700000000004</v>
      </c>
      <c r="K504" s="1"/>
      <c r="L504" s="1">
        <f t="shared" si="24"/>
        <v>-9.171590923696904</v>
      </c>
      <c r="M504">
        <f t="shared" si="25"/>
        <v>337.74700000000001</v>
      </c>
    </row>
    <row r="505" spans="1:13" x14ac:dyDescent="0.25">
      <c r="A505" s="1">
        <f t="shared" si="26"/>
        <v>0.70374199999999998</v>
      </c>
      <c r="B505" s="1">
        <v>1.0629900000000001E-4</v>
      </c>
      <c r="D505" s="1">
        <v>0.74074200000000001</v>
      </c>
      <c r="K505" s="1"/>
      <c r="L505" s="1">
        <f t="shared" si="24"/>
        <v>-9.1492546799983447</v>
      </c>
      <c r="M505">
        <f t="shared" si="25"/>
        <v>338.74199999999996</v>
      </c>
    </row>
    <row r="506" spans="1:13" x14ac:dyDescent="0.25">
      <c r="A506" s="1">
        <f t="shared" si="26"/>
        <v>0.70474700000000001</v>
      </c>
      <c r="B506" s="1">
        <v>1.088E-4</v>
      </c>
      <c r="D506" s="1">
        <v>0.74174700000000005</v>
      </c>
      <c r="K506" s="1"/>
      <c r="L506" s="1">
        <f t="shared" si="24"/>
        <v>-9.125999223542431</v>
      </c>
      <c r="M506">
        <f t="shared" si="25"/>
        <v>339.74700000000001</v>
      </c>
    </row>
    <row r="507" spans="1:13" x14ac:dyDescent="0.25">
      <c r="A507" s="1">
        <f t="shared" si="26"/>
        <v>0.70574099999999995</v>
      </c>
      <c r="B507" s="1">
        <v>1.11288E-4</v>
      </c>
      <c r="D507" s="1">
        <v>0.74274099999999998</v>
      </c>
      <c r="K507" s="1"/>
      <c r="L507" s="1">
        <f t="shared" si="24"/>
        <v>-9.1033891222070054</v>
      </c>
      <c r="M507">
        <f t="shared" si="25"/>
        <v>340.74099999999999</v>
      </c>
    </row>
    <row r="508" spans="1:13" x14ac:dyDescent="0.25">
      <c r="A508" s="1">
        <f t="shared" si="26"/>
        <v>0.70674300000000001</v>
      </c>
      <c r="B508" s="1">
        <v>1.13885E-4</v>
      </c>
      <c r="D508" s="1">
        <v>0.74374300000000004</v>
      </c>
      <c r="K508" s="1"/>
      <c r="L508" s="1">
        <f t="shared" si="24"/>
        <v>-9.0803213906524487</v>
      </c>
      <c r="M508">
        <f t="shared" si="25"/>
        <v>341.74299999999999</v>
      </c>
    </row>
    <row r="509" spans="1:13" x14ac:dyDescent="0.25">
      <c r="A509" s="1">
        <f t="shared" si="26"/>
        <v>0.70774199999999998</v>
      </c>
      <c r="B509" s="1">
        <v>1.1642900000000001E-4</v>
      </c>
      <c r="D509" s="1">
        <v>0.74474200000000002</v>
      </c>
      <c r="K509" s="1"/>
      <c r="L509" s="1">
        <f t="shared" si="24"/>
        <v>-9.0582289128039051</v>
      </c>
      <c r="M509">
        <f t="shared" si="25"/>
        <v>342.74200000000002</v>
      </c>
    </row>
    <row r="510" spans="1:13" x14ac:dyDescent="0.25">
      <c r="A510" s="1">
        <f t="shared" si="26"/>
        <v>0.70873699999999995</v>
      </c>
      <c r="B510" s="1">
        <v>1.1896300000000001E-4</v>
      </c>
      <c r="D510" s="1">
        <v>0.74573699999999998</v>
      </c>
      <c r="K510" s="1"/>
      <c r="L510" s="1">
        <f t="shared" si="24"/>
        <v>-9.0366980375694954</v>
      </c>
      <c r="M510">
        <f t="shared" si="25"/>
        <v>343.73699999999997</v>
      </c>
    </row>
    <row r="511" spans="1:13" x14ac:dyDescent="0.25">
      <c r="A511" s="1">
        <f t="shared" si="26"/>
        <v>0.70974300000000001</v>
      </c>
      <c r="B511" s="1">
        <v>1.21507E-4</v>
      </c>
      <c r="D511" s="1">
        <v>0.74674300000000005</v>
      </c>
      <c r="K511" s="1"/>
      <c r="L511" s="1">
        <f t="shared" si="24"/>
        <v>-9.0155386836745208</v>
      </c>
      <c r="M511">
        <f t="shared" si="25"/>
        <v>344.74299999999999</v>
      </c>
    </row>
    <row r="512" spans="1:13" x14ac:dyDescent="0.25">
      <c r="A512" s="1">
        <f t="shared" si="26"/>
        <v>0.71073799999999998</v>
      </c>
      <c r="B512" s="1">
        <v>1.24222E-4</v>
      </c>
      <c r="D512" s="1">
        <v>0.74773800000000001</v>
      </c>
      <c r="K512" s="1"/>
      <c r="L512" s="1">
        <f t="shared" si="24"/>
        <v>-8.9934402704958138</v>
      </c>
      <c r="M512">
        <f t="shared" si="25"/>
        <v>345.738</v>
      </c>
    </row>
    <row r="513" spans="1:13" x14ac:dyDescent="0.25">
      <c r="A513" s="1">
        <f t="shared" si="26"/>
        <v>0.71173599999999992</v>
      </c>
      <c r="B513" s="1">
        <v>1.26797E-4</v>
      </c>
      <c r="D513" s="1">
        <v>0.74873599999999996</v>
      </c>
      <c r="K513" s="1"/>
      <c r="L513" s="1">
        <f t="shared" si="24"/>
        <v>-8.9729231755470273</v>
      </c>
      <c r="M513">
        <f t="shared" si="25"/>
        <v>346.73599999999993</v>
      </c>
    </row>
    <row r="514" spans="1:13" x14ac:dyDescent="0.25">
      <c r="A514" s="1">
        <f t="shared" ref="A514:A577" si="27">D514-0.037</f>
        <v>0.71274199999999999</v>
      </c>
      <c r="B514" s="1">
        <v>1.2944000000000001E-4</v>
      </c>
      <c r="D514" s="1">
        <v>0.74974200000000002</v>
      </c>
      <c r="K514" s="1"/>
      <c r="L514" s="1">
        <f t="shared" ref="L514:L577" si="28">LN(B514)</f>
        <v>-8.9522931046540926</v>
      </c>
      <c r="M514">
        <f t="shared" ref="M514:M577" si="29">(A514-0.365)*1000</f>
        <v>347.74200000000002</v>
      </c>
    </row>
    <row r="515" spans="1:13" x14ac:dyDescent="0.25">
      <c r="A515" s="1">
        <f t="shared" si="27"/>
        <v>0.71373900000000001</v>
      </c>
      <c r="B515" s="1">
        <v>1.3211899999999999E-4</v>
      </c>
      <c r="D515" s="1">
        <v>0.75073900000000005</v>
      </c>
      <c r="K515" s="1"/>
      <c r="L515" s="1">
        <f t="shared" si="28"/>
        <v>-8.9318075263471073</v>
      </c>
      <c r="M515">
        <f t="shared" si="29"/>
        <v>348.73900000000003</v>
      </c>
    </row>
    <row r="516" spans="1:13" x14ac:dyDescent="0.25">
      <c r="A516" s="1">
        <f t="shared" si="27"/>
        <v>0.71473199999999992</v>
      </c>
      <c r="B516" s="1">
        <v>1.34886E-4</v>
      </c>
      <c r="D516" s="1">
        <v>0.75173199999999996</v>
      </c>
      <c r="K516" s="1"/>
      <c r="L516" s="1">
        <f t="shared" si="28"/>
        <v>-8.9110805807143461</v>
      </c>
      <c r="M516">
        <f t="shared" si="29"/>
        <v>349.73199999999991</v>
      </c>
    </row>
    <row r="517" spans="1:13" x14ac:dyDescent="0.25">
      <c r="A517" s="1">
        <f t="shared" si="27"/>
        <v>0.71573900000000001</v>
      </c>
      <c r="B517" s="1">
        <v>1.37594E-4</v>
      </c>
      <c r="D517" s="1">
        <v>0.75273900000000005</v>
      </c>
      <c r="K517" s="1"/>
      <c r="L517" s="1">
        <f t="shared" si="28"/>
        <v>-8.8912032380669039</v>
      </c>
      <c r="M517">
        <f t="shared" si="29"/>
        <v>350.73900000000003</v>
      </c>
    </row>
    <row r="518" spans="1:13" x14ac:dyDescent="0.25">
      <c r="A518" s="1">
        <f t="shared" si="27"/>
        <v>0.71673100000000001</v>
      </c>
      <c r="B518" s="1">
        <v>1.40402E-4</v>
      </c>
      <c r="D518" s="1">
        <v>0.75373100000000004</v>
      </c>
      <c r="K518" s="1"/>
      <c r="L518" s="1">
        <f t="shared" si="28"/>
        <v>-8.8710008214597771</v>
      </c>
      <c r="M518">
        <f t="shared" si="29"/>
        <v>351.73099999999999</v>
      </c>
    </row>
    <row r="519" spans="1:13" x14ac:dyDescent="0.25">
      <c r="A519" s="1">
        <f t="shared" si="27"/>
        <v>0.71773299999999995</v>
      </c>
      <c r="B519" s="1">
        <v>1.43103E-4</v>
      </c>
      <c r="D519" s="1">
        <v>0.75473299999999999</v>
      </c>
      <c r="K519" s="1"/>
      <c r="L519" s="1">
        <f t="shared" si="28"/>
        <v>-8.8519459072610314</v>
      </c>
      <c r="M519">
        <f t="shared" si="29"/>
        <v>352.73299999999995</v>
      </c>
    </row>
    <row r="520" spans="1:13" x14ac:dyDescent="0.25">
      <c r="A520" s="1">
        <f t="shared" si="27"/>
        <v>0.71873500000000001</v>
      </c>
      <c r="B520" s="1">
        <v>1.4589599999999999E-4</v>
      </c>
      <c r="D520" s="1">
        <v>0.75573500000000005</v>
      </c>
      <c r="K520" s="1"/>
      <c r="L520" s="1">
        <f t="shared" si="28"/>
        <v>-8.8326165188497434</v>
      </c>
      <c r="M520">
        <f t="shared" si="29"/>
        <v>353.73500000000001</v>
      </c>
    </row>
    <row r="521" spans="1:13" x14ac:dyDescent="0.25">
      <c r="A521" s="1">
        <f t="shared" si="27"/>
        <v>0.71973199999999993</v>
      </c>
      <c r="B521" s="1">
        <v>1.4866599999999999E-4</v>
      </c>
      <c r="D521" s="1">
        <v>0.75673199999999996</v>
      </c>
      <c r="K521" s="1"/>
      <c r="L521" s="1">
        <f t="shared" si="28"/>
        <v>-8.8138083789273072</v>
      </c>
      <c r="M521">
        <f t="shared" si="29"/>
        <v>354.73199999999991</v>
      </c>
    </row>
    <row r="522" spans="1:13" x14ac:dyDescent="0.25">
      <c r="A522" s="1">
        <f t="shared" si="27"/>
        <v>0.72073199999999993</v>
      </c>
      <c r="B522" s="1">
        <v>1.51526E-4</v>
      </c>
      <c r="D522" s="1">
        <v>0.75773199999999996</v>
      </c>
      <c r="K522" s="1"/>
      <c r="L522" s="1">
        <f t="shared" si="28"/>
        <v>-8.7947533305776737</v>
      </c>
      <c r="M522">
        <f t="shared" si="29"/>
        <v>355.73199999999991</v>
      </c>
    </row>
    <row r="523" spans="1:13" x14ac:dyDescent="0.25">
      <c r="A523" s="1">
        <f t="shared" si="27"/>
        <v>0.72173699999999996</v>
      </c>
      <c r="B523" s="1">
        <v>1.54382E-4</v>
      </c>
      <c r="D523" s="1">
        <v>0.75873699999999999</v>
      </c>
      <c r="K523" s="1"/>
      <c r="L523" s="1">
        <f t="shared" si="28"/>
        <v>-8.7760805074804917</v>
      </c>
      <c r="M523">
        <f t="shared" si="29"/>
        <v>356.73699999999997</v>
      </c>
    </row>
    <row r="524" spans="1:13" x14ac:dyDescent="0.25">
      <c r="A524" s="1">
        <f t="shared" si="27"/>
        <v>0.72272799999999993</v>
      </c>
      <c r="B524" s="1">
        <v>1.57291E-4</v>
      </c>
      <c r="D524" s="1">
        <v>0.75972799999999996</v>
      </c>
      <c r="K524" s="1"/>
      <c r="L524" s="1">
        <f t="shared" si="28"/>
        <v>-8.7574129650486725</v>
      </c>
      <c r="M524">
        <f t="shared" si="29"/>
        <v>357.72799999999995</v>
      </c>
    </row>
    <row r="525" spans="1:13" x14ac:dyDescent="0.25">
      <c r="A525" s="1">
        <f t="shared" si="27"/>
        <v>0.72372899999999996</v>
      </c>
      <c r="B525" s="1">
        <v>1.6016399999999999E-4</v>
      </c>
      <c r="D525" s="1">
        <v>0.76072899999999999</v>
      </c>
      <c r="K525" s="1"/>
      <c r="L525" s="1">
        <f t="shared" si="28"/>
        <v>-8.7393122676842587</v>
      </c>
      <c r="M525">
        <f t="shared" si="29"/>
        <v>358.72899999999998</v>
      </c>
    </row>
    <row r="526" spans="1:13" x14ac:dyDescent="0.25">
      <c r="A526" s="1">
        <f t="shared" si="27"/>
        <v>0.72472099999999995</v>
      </c>
      <c r="B526" s="1">
        <v>1.6305700000000001E-4</v>
      </c>
      <c r="D526" s="1">
        <v>0.76172099999999998</v>
      </c>
      <c r="K526" s="1"/>
      <c r="L526" s="1">
        <f t="shared" si="28"/>
        <v>-8.7214107250344135</v>
      </c>
      <c r="M526">
        <f t="shared" si="29"/>
        <v>359.72099999999995</v>
      </c>
    </row>
    <row r="527" spans="1:13" x14ac:dyDescent="0.25">
      <c r="A527" s="1">
        <f t="shared" si="27"/>
        <v>0.72571799999999997</v>
      </c>
      <c r="B527" s="1">
        <v>1.6598700000000001E-4</v>
      </c>
      <c r="D527" s="1">
        <v>0.76271800000000001</v>
      </c>
      <c r="K527" s="1"/>
      <c r="L527" s="1">
        <f t="shared" si="28"/>
        <v>-8.7036010859273851</v>
      </c>
      <c r="M527">
        <f t="shared" si="29"/>
        <v>360.71799999999996</v>
      </c>
    </row>
    <row r="528" spans="1:13" x14ac:dyDescent="0.25">
      <c r="A528" s="1">
        <f t="shared" si="27"/>
        <v>0.72671999999999992</v>
      </c>
      <c r="B528" s="1">
        <v>1.6889100000000001E-4</v>
      </c>
      <c r="D528" s="1">
        <v>0.76371999999999995</v>
      </c>
      <c r="K528" s="1"/>
      <c r="L528" s="1">
        <f t="shared" si="28"/>
        <v>-8.6862570215382959</v>
      </c>
      <c r="M528">
        <f t="shared" si="29"/>
        <v>361.71999999999991</v>
      </c>
    </row>
    <row r="529" spans="1:13" x14ac:dyDescent="0.25">
      <c r="A529" s="1">
        <f t="shared" si="27"/>
        <v>0.72770899999999994</v>
      </c>
      <c r="B529" s="1">
        <v>1.71793E-4</v>
      </c>
      <c r="D529" s="1">
        <v>0.76470899999999997</v>
      </c>
      <c r="K529" s="1"/>
      <c r="L529" s="1">
        <f t="shared" si="28"/>
        <v>-8.6692202942966077</v>
      </c>
      <c r="M529">
        <f t="shared" si="29"/>
        <v>362.70899999999995</v>
      </c>
    </row>
    <row r="530" spans="1:13" x14ac:dyDescent="0.25">
      <c r="A530" s="1">
        <f t="shared" si="27"/>
        <v>0.72871799999999998</v>
      </c>
      <c r="B530" s="1">
        <v>1.7481899999999999E-4</v>
      </c>
      <c r="D530" s="1">
        <v>0.76571800000000001</v>
      </c>
      <c r="K530" s="1"/>
      <c r="L530" s="1">
        <f t="shared" si="28"/>
        <v>-8.651759404997609</v>
      </c>
      <c r="M530">
        <f t="shared" si="29"/>
        <v>363.71799999999996</v>
      </c>
    </row>
    <row r="531" spans="1:13" x14ac:dyDescent="0.25">
      <c r="A531" s="1">
        <f t="shared" si="27"/>
        <v>0.72971900000000001</v>
      </c>
      <c r="B531" s="1">
        <v>1.77815E-4</v>
      </c>
      <c r="D531" s="1">
        <v>0.76671900000000004</v>
      </c>
      <c r="K531" s="1"/>
      <c r="L531" s="1">
        <f t="shared" si="28"/>
        <v>-8.6347668739885073</v>
      </c>
      <c r="M531">
        <f t="shared" si="29"/>
        <v>364.71899999999999</v>
      </c>
    </row>
    <row r="532" spans="1:13" x14ac:dyDescent="0.25">
      <c r="A532" s="1">
        <f t="shared" si="27"/>
        <v>0.73071299999999995</v>
      </c>
      <c r="B532" s="1">
        <v>1.80729E-4</v>
      </c>
      <c r="D532" s="1">
        <v>0.76771299999999998</v>
      </c>
      <c r="K532" s="1"/>
      <c r="L532" s="1">
        <f t="shared" si="28"/>
        <v>-8.6185118862477328</v>
      </c>
      <c r="M532">
        <f t="shared" si="29"/>
        <v>365.71299999999997</v>
      </c>
    </row>
    <row r="533" spans="1:13" x14ac:dyDescent="0.25">
      <c r="A533" s="1">
        <f t="shared" si="27"/>
        <v>0.73171399999999998</v>
      </c>
      <c r="B533" s="1">
        <v>1.8374E-4</v>
      </c>
      <c r="D533" s="1">
        <v>0.76871400000000001</v>
      </c>
      <c r="K533" s="1"/>
      <c r="L533" s="1">
        <f t="shared" si="28"/>
        <v>-8.601988843120953</v>
      </c>
      <c r="M533">
        <f t="shared" si="29"/>
        <v>366.714</v>
      </c>
    </row>
    <row r="534" spans="1:13" x14ac:dyDescent="0.25">
      <c r="A534" s="1">
        <f t="shared" si="27"/>
        <v>0.73271900000000001</v>
      </c>
      <c r="B534" s="1">
        <v>1.8676399999999999E-4</v>
      </c>
      <c r="D534" s="1">
        <v>0.76971900000000004</v>
      </c>
      <c r="K534" s="1"/>
      <c r="L534" s="1">
        <f t="shared" si="28"/>
        <v>-8.5856647702283997</v>
      </c>
      <c r="M534">
        <f t="shared" si="29"/>
        <v>367.71899999999999</v>
      </c>
    </row>
    <row r="535" spans="1:13" x14ac:dyDescent="0.25">
      <c r="A535" s="1">
        <f t="shared" si="27"/>
        <v>0.73371900000000001</v>
      </c>
      <c r="B535" s="1">
        <v>1.8984300000000001E-4</v>
      </c>
      <c r="D535" s="1">
        <v>0.77071900000000004</v>
      </c>
      <c r="K535" s="1"/>
      <c r="L535" s="1">
        <f t="shared" si="28"/>
        <v>-8.5693131431803398</v>
      </c>
      <c r="M535">
        <f t="shared" si="29"/>
        <v>368.71899999999999</v>
      </c>
    </row>
    <row r="536" spans="1:13" x14ac:dyDescent="0.25">
      <c r="A536" s="1">
        <f t="shared" si="27"/>
        <v>0.73471599999999992</v>
      </c>
      <c r="B536" s="1">
        <v>1.9281100000000001E-4</v>
      </c>
      <c r="D536" s="1">
        <v>0.77171599999999996</v>
      </c>
      <c r="K536" s="1"/>
      <c r="L536" s="1">
        <f t="shared" si="28"/>
        <v>-8.5538001234734349</v>
      </c>
      <c r="M536">
        <f t="shared" si="29"/>
        <v>369.71599999999995</v>
      </c>
    </row>
    <row r="537" spans="1:13" x14ac:dyDescent="0.25">
      <c r="A537" s="1">
        <f t="shared" si="27"/>
        <v>0.73571299999999995</v>
      </c>
      <c r="B537" s="1">
        <v>1.9582700000000001E-4</v>
      </c>
      <c r="D537" s="1">
        <v>0.77271299999999998</v>
      </c>
      <c r="K537" s="1"/>
      <c r="L537" s="1">
        <f t="shared" si="28"/>
        <v>-8.5382789415625648</v>
      </c>
      <c r="M537">
        <f t="shared" si="29"/>
        <v>370.71299999999997</v>
      </c>
    </row>
    <row r="538" spans="1:13" x14ac:dyDescent="0.25">
      <c r="A538" s="1">
        <f t="shared" si="27"/>
        <v>0.73671900000000001</v>
      </c>
      <c r="B538" s="1">
        <v>1.9898299999999999E-4</v>
      </c>
      <c r="D538" s="1">
        <v>0.77371900000000005</v>
      </c>
      <c r="K538" s="1"/>
      <c r="L538" s="1">
        <f t="shared" si="28"/>
        <v>-8.5222911640245655</v>
      </c>
      <c r="M538">
        <f t="shared" si="29"/>
        <v>371.71899999999999</v>
      </c>
    </row>
    <row r="539" spans="1:13" x14ac:dyDescent="0.25">
      <c r="A539" s="1">
        <f t="shared" si="27"/>
        <v>0.73772599999999999</v>
      </c>
      <c r="B539" s="1">
        <v>2.0206600000000001E-4</v>
      </c>
      <c r="D539" s="1">
        <v>0.77472600000000003</v>
      </c>
      <c r="K539" s="1"/>
      <c r="L539" s="1">
        <f t="shared" si="28"/>
        <v>-8.5069161812552974</v>
      </c>
      <c r="M539">
        <f t="shared" si="29"/>
        <v>372.726</v>
      </c>
    </row>
    <row r="540" spans="1:13" x14ac:dyDescent="0.25">
      <c r="A540" s="1">
        <f t="shared" si="27"/>
        <v>0.73873699999999998</v>
      </c>
      <c r="B540" s="1">
        <v>2.0526100000000001E-4</v>
      </c>
      <c r="D540" s="1">
        <v>0.77573700000000001</v>
      </c>
      <c r="K540" s="1"/>
      <c r="L540" s="1">
        <f t="shared" si="28"/>
        <v>-8.4912282178887502</v>
      </c>
      <c r="M540">
        <f t="shared" si="29"/>
        <v>373.73699999999997</v>
      </c>
    </row>
    <row r="541" spans="1:13" x14ac:dyDescent="0.25">
      <c r="A541" s="1">
        <f t="shared" si="27"/>
        <v>0.73973199999999995</v>
      </c>
      <c r="B541" s="1">
        <v>2.0839200000000001E-4</v>
      </c>
      <c r="D541" s="1">
        <v>0.77673199999999998</v>
      </c>
      <c r="K541" s="1"/>
      <c r="L541" s="1">
        <f t="shared" si="28"/>
        <v>-8.4760896365378198</v>
      </c>
      <c r="M541">
        <f t="shared" si="29"/>
        <v>374.73199999999997</v>
      </c>
    </row>
    <row r="542" spans="1:13" x14ac:dyDescent="0.25">
      <c r="A542" s="1">
        <f t="shared" si="27"/>
        <v>0.740734</v>
      </c>
      <c r="B542" s="1">
        <v>2.1145300000000001E-4</v>
      </c>
      <c r="D542" s="1">
        <v>0.77773400000000004</v>
      </c>
      <c r="K542" s="1"/>
      <c r="L542" s="1">
        <f t="shared" si="28"/>
        <v>-8.461507806395181</v>
      </c>
      <c r="M542">
        <f t="shared" si="29"/>
        <v>375.73400000000004</v>
      </c>
    </row>
    <row r="543" spans="1:13" x14ac:dyDescent="0.25">
      <c r="A543" s="1">
        <f t="shared" si="27"/>
        <v>0.74172699999999991</v>
      </c>
      <c r="B543" s="1">
        <v>2.1466700000000001E-4</v>
      </c>
      <c r="D543" s="1">
        <v>0.77872699999999995</v>
      </c>
      <c r="K543" s="1"/>
      <c r="L543" s="1">
        <f t="shared" si="28"/>
        <v>-8.4464225677342046</v>
      </c>
      <c r="M543">
        <f t="shared" si="29"/>
        <v>376.72699999999992</v>
      </c>
    </row>
    <row r="544" spans="1:13" x14ac:dyDescent="0.25">
      <c r="A544" s="1">
        <f t="shared" si="27"/>
        <v>0.74273299999999998</v>
      </c>
      <c r="B544" s="1">
        <v>2.1777600000000001E-4</v>
      </c>
      <c r="D544" s="1">
        <v>0.77973300000000001</v>
      </c>
      <c r="K544" s="1"/>
      <c r="L544" s="1">
        <f t="shared" si="28"/>
        <v>-8.4320435463745564</v>
      </c>
      <c r="M544">
        <f t="shared" si="29"/>
        <v>377.733</v>
      </c>
    </row>
    <row r="545" spans="1:13" x14ac:dyDescent="0.25">
      <c r="A545" s="1">
        <f t="shared" si="27"/>
        <v>0.74373199999999995</v>
      </c>
      <c r="B545" s="1">
        <v>2.2100900000000001E-4</v>
      </c>
      <c r="D545" s="1">
        <v>0.78073199999999998</v>
      </c>
      <c r="K545" s="1"/>
      <c r="L545" s="1">
        <f t="shared" si="28"/>
        <v>-8.4173071332938196</v>
      </c>
      <c r="M545">
        <f t="shared" si="29"/>
        <v>378.73199999999997</v>
      </c>
    </row>
    <row r="546" spans="1:13" x14ac:dyDescent="0.25">
      <c r="A546" s="1">
        <f t="shared" si="27"/>
        <v>0.74472899999999997</v>
      </c>
      <c r="B546" s="1">
        <v>2.24117E-4</v>
      </c>
      <c r="D546" s="1">
        <v>0.78172900000000001</v>
      </c>
      <c r="K546" s="1"/>
      <c r="L546" s="1">
        <f t="shared" si="28"/>
        <v>-8.4033423210430183</v>
      </c>
      <c r="M546">
        <f t="shared" si="29"/>
        <v>379.72899999999998</v>
      </c>
    </row>
    <row r="547" spans="1:13" x14ac:dyDescent="0.25">
      <c r="A547" s="1">
        <f t="shared" si="27"/>
        <v>0.74572799999999995</v>
      </c>
      <c r="B547" s="1">
        <v>2.2735299999999999E-4</v>
      </c>
      <c r="D547" s="1">
        <v>0.78272799999999998</v>
      </c>
      <c r="K547" s="1"/>
      <c r="L547" s="1">
        <f t="shared" si="28"/>
        <v>-8.389006682266789</v>
      </c>
      <c r="M547">
        <f t="shared" si="29"/>
        <v>380.72799999999995</v>
      </c>
    </row>
    <row r="548" spans="1:13" x14ac:dyDescent="0.25">
      <c r="A548" s="1">
        <f t="shared" si="27"/>
        <v>0.74672699999999992</v>
      </c>
      <c r="B548" s="1">
        <v>2.3045699999999999E-4</v>
      </c>
      <c r="D548" s="1">
        <v>0.78372699999999995</v>
      </c>
      <c r="K548" s="1"/>
      <c r="L548" s="1">
        <f t="shared" si="28"/>
        <v>-8.3754462639065075</v>
      </c>
      <c r="M548">
        <f t="shared" si="29"/>
        <v>381.72699999999992</v>
      </c>
    </row>
    <row r="549" spans="1:13" x14ac:dyDescent="0.25">
      <c r="A549" s="1">
        <f t="shared" si="27"/>
        <v>0.74772399999999994</v>
      </c>
      <c r="B549" s="1">
        <v>2.33587E-4</v>
      </c>
      <c r="D549" s="1">
        <v>0.78472399999999998</v>
      </c>
      <c r="K549" s="1"/>
      <c r="L549" s="1">
        <f t="shared" si="28"/>
        <v>-8.3619559592436907</v>
      </c>
      <c r="M549">
        <f t="shared" si="29"/>
        <v>382.72399999999993</v>
      </c>
    </row>
    <row r="550" spans="1:13" x14ac:dyDescent="0.25">
      <c r="A550" s="1">
        <f t="shared" si="27"/>
        <v>0.74871599999999994</v>
      </c>
      <c r="B550" s="1">
        <v>2.3690300000000001E-4</v>
      </c>
      <c r="D550" s="1">
        <v>0.78571599999999997</v>
      </c>
      <c r="K550" s="1"/>
      <c r="L550" s="1">
        <f t="shared" si="28"/>
        <v>-8.3478597833085892</v>
      </c>
      <c r="M550">
        <f t="shared" si="29"/>
        <v>383.71599999999995</v>
      </c>
    </row>
    <row r="551" spans="1:13" x14ac:dyDescent="0.25">
      <c r="A551" s="1">
        <f t="shared" si="27"/>
        <v>0.74970700000000001</v>
      </c>
      <c r="B551" s="1">
        <v>2.4002999999999999E-4</v>
      </c>
      <c r="D551" s="1">
        <v>0.78670700000000005</v>
      </c>
      <c r="K551" s="1"/>
      <c r="L551" s="1">
        <f t="shared" si="28"/>
        <v>-8.3347466424341317</v>
      </c>
      <c r="M551">
        <f t="shared" si="29"/>
        <v>384.70699999999999</v>
      </c>
    </row>
    <row r="552" spans="1:13" x14ac:dyDescent="0.25">
      <c r="A552" s="1">
        <f t="shared" si="27"/>
        <v>0.75070899999999996</v>
      </c>
      <c r="B552" s="1">
        <v>2.4335599999999999E-4</v>
      </c>
      <c r="D552" s="1">
        <v>0.78770899999999999</v>
      </c>
      <c r="K552" s="1"/>
      <c r="L552" s="1">
        <f t="shared" si="28"/>
        <v>-8.3209851661432719</v>
      </c>
      <c r="M552">
        <f t="shared" si="29"/>
        <v>385.70899999999995</v>
      </c>
    </row>
    <row r="553" spans="1:13" x14ac:dyDescent="0.25">
      <c r="A553" s="1">
        <f t="shared" si="27"/>
        <v>0.75170799999999993</v>
      </c>
      <c r="B553" s="1">
        <v>2.4655899999999998E-4</v>
      </c>
      <c r="D553" s="1">
        <v>0.78870799999999996</v>
      </c>
      <c r="K553" s="1"/>
      <c r="L553" s="1">
        <f t="shared" si="28"/>
        <v>-8.3079092422086109</v>
      </c>
      <c r="M553">
        <f t="shared" si="29"/>
        <v>386.70799999999991</v>
      </c>
    </row>
    <row r="554" spans="1:13" x14ac:dyDescent="0.25">
      <c r="A554" s="1">
        <f t="shared" si="27"/>
        <v>0.75271100000000002</v>
      </c>
      <c r="B554" s="1">
        <v>2.4982599999999998E-4</v>
      </c>
      <c r="D554" s="1">
        <v>0.78971100000000005</v>
      </c>
      <c r="K554" s="1"/>
      <c r="L554" s="1">
        <f t="shared" si="28"/>
        <v>-8.2947458824224718</v>
      </c>
      <c r="M554">
        <f t="shared" si="29"/>
        <v>387.71100000000001</v>
      </c>
    </row>
    <row r="555" spans="1:13" x14ac:dyDescent="0.25">
      <c r="A555" s="1">
        <f t="shared" si="27"/>
        <v>0.75370799999999993</v>
      </c>
      <c r="B555" s="1">
        <v>2.5312199999999999E-4</v>
      </c>
      <c r="D555" s="1">
        <v>0.79070799999999997</v>
      </c>
      <c r="K555" s="1"/>
      <c r="L555" s="1">
        <f t="shared" si="28"/>
        <v>-8.2816389720255561</v>
      </c>
      <c r="M555">
        <f t="shared" si="29"/>
        <v>388.70799999999997</v>
      </c>
    </row>
    <row r="556" spans="1:13" x14ac:dyDescent="0.25">
      <c r="A556" s="1">
        <f t="shared" si="27"/>
        <v>0.75471100000000002</v>
      </c>
      <c r="B556" s="1">
        <v>2.5634799999999999E-4</v>
      </c>
      <c r="D556" s="1">
        <v>0.79171100000000005</v>
      </c>
      <c r="K556" s="1"/>
      <c r="L556" s="1">
        <f t="shared" si="28"/>
        <v>-8.2689746615984294</v>
      </c>
      <c r="M556">
        <f t="shared" si="29"/>
        <v>389.71100000000001</v>
      </c>
    </row>
    <row r="557" spans="1:13" x14ac:dyDescent="0.25">
      <c r="A557" s="1">
        <f t="shared" si="27"/>
        <v>0.75571100000000002</v>
      </c>
      <c r="B557" s="1">
        <v>2.59657E-4</v>
      </c>
      <c r="D557" s="1">
        <v>0.79271100000000005</v>
      </c>
      <c r="K557" s="1"/>
      <c r="L557" s="1">
        <f t="shared" si="28"/>
        <v>-8.2561490286689629</v>
      </c>
      <c r="M557">
        <f t="shared" si="29"/>
        <v>390.71100000000001</v>
      </c>
    </row>
    <row r="558" spans="1:13" x14ac:dyDescent="0.25">
      <c r="A558" s="1">
        <f t="shared" si="27"/>
        <v>0.75670700000000002</v>
      </c>
      <c r="B558" s="1">
        <v>2.6297499999999998E-4</v>
      </c>
      <c r="D558" s="1">
        <v>0.79370700000000005</v>
      </c>
      <c r="K558" s="1"/>
      <c r="L558" s="1">
        <f t="shared" si="28"/>
        <v>-8.2434515873389369</v>
      </c>
      <c r="M558">
        <f t="shared" si="29"/>
        <v>391.70700000000005</v>
      </c>
    </row>
    <row r="559" spans="1:13" x14ac:dyDescent="0.25">
      <c r="A559" s="1">
        <f t="shared" si="27"/>
        <v>0.75770799999999994</v>
      </c>
      <c r="B559" s="1">
        <v>2.6631199999999999E-4</v>
      </c>
      <c r="D559" s="1">
        <v>0.79470799999999997</v>
      </c>
      <c r="K559" s="1"/>
      <c r="L559" s="1">
        <f t="shared" si="28"/>
        <v>-8.2308420041994523</v>
      </c>
      <c r="M559">
        <f t="shared" si="29"/>
        <v>392.70799999999997</v>
      </c>
    </row>
    <row r="560" spans="1:13" x14ac:dyDescent="0.25">
      <c r="A560" s="1">
        <f t="shared" si="27"/>
        <v>0.75871499999999992</v>
      </c>
      <c r="B560" s="1">
        <v>2.6947400000000002E-4</v>
      </c>
      <c r="D560" s="1">
        <v>0.79571499999999995</v>
      </c>
      <c r="K560" s="1"/>
      <c r="L560" s="1">
        <f t="shared" si="28"/>
        <v>-8.2190386472228472</v>
      </c>
      <c r="M560">
        <f t="shared" si="29"/>
        <v>393.71499999999992</v>
      </c>
    </row>
    <row r="561" spans="1:13" x14ac:dyDescent="0.25">
      <c r="A561" s="1">
        <f t="shared" si="27"/>
        <v>0.75970899999999997</v>
      </c>
      <c r="B561" s="1">
        <v>2.7293100000000002E-4</v>
      </c>
      <c r="D561" s="1">
        <v>0.796709</v>
      </c>
      <c r="K561" s="1"/>
      <c r="L561" s="1">
        <f t="shared" si="28"/>
        <v>-8.2062915419780307</v>
      </c>
      <c r="M561">
        <f t="shared" si="29"/>
        <v>394.709</v>
      </c>
    </row>
    <row r="562" spans="1:13" x14ac:dyDescent="0.25">
      <c r="A562" s="1">
        <f t="shared" si="27"/>
        <v>0.76070799999999994</v>
      </c>
      <c r="B562" s="1">
        <v>2.76266E-4</v>
      </c>
      <c r="D562" s="1">
        <v>0.79770799999999997</v>
      </c>
      <c r="K562" s="1"/>
      <c r="L562" s="1">
        <f t="shared" si="28"/>
        <v>-8.1941463882574901</v>
      </c>
      <c r="M562">
        <f t="shared" si="29"/>
        <v>395.70799999999997</v>
      </c>
    </row>
    <row r="563" spans="1:13" x14ac:dyDescent="0.25">
      <c r="A563" s="1">
        <f t="shared" si="27"/>
        <v>0.76171099999999992</v>
      </c>
      <c r="B563" s="1">
        <v>2.7955800000000001E-4</v>
      </c>
      <c r="D563" s="1">
        <v>0.79871099999999995</v>
      </c>
      <c r="K563" s="1"/>
      <c r="L563" s="1">
        <f t="shared" si="28"/>
        <v>-8.182300773480236</v>
      </c>
      <c r="M563">
        <f t="shared" si="29"/>
        <v>396.7109999999999</v>
      </c>
    </row>
    <row r="564" spans="1:13" x14ac:dyDescent="0.25">
      <c r="A564" s="1">
        <f t="shared" si="27"/>
        <v>0.76270799999999994</v>
      </c>
      <c r="B564" s="1">
        <v>2.8283799999999999E-4</v>
      </c>
      <c r="D564" s="1">
        <v>0.79970799999999997</v>
      </c>
      <c r="K564" s="1"/>
      <c r="L564" s="1">
        <f t="shared" si="28"/>
        <v>-8.1706362623888591</v>
      </c>
      <c r="M564">
        <f t="shared" si="29"/>
        <v>397.70799999999997</v>
      </c>
    </row>
    <row r="565" spans="1:13" x14ac:dyDescent="0.25">
      <c r="A565" s="1">
        <f t="shared" si="27"/>
        <v>0.76370899999999997</v>
      </c>
      <c r="B565" s="1">
        <v>2.86302E-4</v>
      </c>
      <c r="D565" s="1">
        <v>0.800709</v>
      </c>
      <c r="K565" s="1"/>
      <c r="L565" s="1">
        <f t="shared" si="28"/>
        <v>-8.1584633602052463</v>
      </c>
      <c r="M565">
        <f t="shared" si="29"/>
        <v>398.709</v>
      </c>
    </row>
    <row r="566" spans="1:13" x14ac:dyDescent="0.25">
      <c r="A566" s="1">
        <f t="shared" si="27"/>
        <v>0.76470899999999997</v>
      </c>
      <c r="B566" s="1">
        <v>2.8953300000000002E-4</v>
      </c>
      <c r="D566" s="1">
        <v>0.801709</v>
      </c>
      <c r="K566" s="1"/>
      <c r="L566" s="1">
        <f t="shared" si="28"/>
        <v>-8.1472412778102434</v>
      </c>
      <c r="M566">
        <f t="shared" si="29"/>
        <v>399.709</v>
      </c>
    </row>
    <row r="567" spans="1:13" x14ac:dyDescent="0.25">
      <c r="A567" s="1">
        <f t="shared" si="27"/>
        <v>0.76570099999999996</v>
      </c>
      <c r="B567" s="1">
        <v>2.9288799999999999E-4</v>
      </c>
      <c r="D567" s="1">
        <v>0.802701</v>
      </c>
      <c r="K567" s="1"/>
      <c r="L567" s="1">
        <f t="shared" si="28"/>
        <v>-8.1357202745840667</v>
      </c>
      <c r="M567">
        <f t="shared" si="29"/>
        <v>400.70099999999996</v>
      </c>
    </row>
    <row r="568" spans="1:13" x14ac:dyDescent="0.25">
      <c r="A568" s="1">
        <f t="shared" si="27"/>
        <v>0.76670199999999999</v>
      </c>
      <c r="B568" s="1">
        <v>2.9626899999999999E-4</v>
      </c>
      <c r="D568" s="1">
        <v>0.80370200000000003</v>
      </c>
      <c r="K568" s="1"/>
      <c r="L568" s="1">
        <f t="shared" si="28"/>
        <v>-8.1242427325503979</v>
      </c>
      <c r="M568">
        <f t="shared" si="29"/>
        <v>401.702</v>
      </c>
    </row>
    <row r="569" spans="1:13" x14ac:dyDescent="0.25">
      <c r="A569" s="1">
        <f t="shared" si="27"/>
        <v>0.76769799999999999</v>
      </c>
      <c r="B569" s="1">
        <v>2.9956699999999999E-4</v>
      </c>
      <c r="D569" s="1">
        <v>0.80469800000000002</v>
      </c>
      <c r="K569" s="1"/>
      <c r="L569" s="1">
        <f t="shared" si="28"/>
        <v>-8.1131724592503041</v>
      </c>
      <c r="M569">
        <f t="shared" si="29"/>
        <v>402.69799999999998</v>
      </c>
    </row>
    <row r="570" spans="1:13" x14ac:dyDescent="0.25">
      <c r="A570" s="1">
        <f t="shared" si="27"/>
        <v>0.76869500000000002</v>
      </c>
      <c r="B570" s="1">
        <v>3.0295400000000003E-4</v>
      </c>
      <c r="D570" s="1">
        <v>0.80569500000000005</v>
      </c>
      <c r="K570" s="1"/>
      <c r="L570" s="1">
        <f t="shared" si="28"/>
        <v>-8.1019295791615136</v>
      </c>
      <c r="M570">
        <f t="shared" si="29"/>
        <v>403.69500000000005</v>
      </c>
    </row>
    <row r="571" spans="1:13" x14ac:dyDescent="0.25">
      <c r="A571" s="1">
        <f t="shared" si="27"/>
        <v>0.76969500000000002</v>
      </c>
      <c r="B571" s="1">
        <v>3.0641300000000001E-4</v>
      </c>
      <c r="D571" s="1">
        <v>0.80669500000000005</v>
      </c>
      <c r="K571" s="1"/>
      <c r="L571" s="1">
        <f t="shared" si="28"/>
        <v>-8.0905766927994556</v>
      </c>
      <c r="M571">
        <f t="shared" si="29"/>
        <v>404.69500000000005</v>
      </c>
    </row>
    <row r="572" spans="1:13" x14ac:dyDescent="0.25">
      <c r="A572" s="1">
        <f t="shared" si="27"/>
        <v>0.770702</v>
      </c>
      <c r="B572" s="1">
        <v>3.0982699999999999E-4</v>
      </c>
      <c r="D572" s="1">
        <v>0.80770200000000003</v>
      </c>
      <c r="K572" s="1"/>
      <c r="L572" s="1">
        <f t="shared" si="28"/>
        <v>-8.0794964807771716</v>
      </c>
      <c r="M572">
        <f t="shared" si="29"/>
        <v>405.702</v>
      </c>
    </row>
    <row r="573" spans="1:13" x14ac:dyDescent="0.25">
      <c r="A573" s="1">
        <f t="shared" si="27"/>
        <v>0.771698</v>
      </c>
      <c r="B573" s="1">
        <v>3.1323700000000001E-4</v>
      </c>
      <c r="D573" s="1">
        <v>0.80869800000000003</v>
      </c>
      <c r="K573" s="1"/>
      <c r="L573" s="1">
        <f t="shared" si="28"/>
        <v>-8.068550465448304</v>
      </c>
      <c r="M573">
        <f t="shared" si="29"/>
        <v>406.69799999999998</v>
      </c>
    </row>
    <row r="574" spans="1:13" x14ac:dyDescent="0.25">
      <c r="A574" s="1">
        <f t="shared" si="27"/>
        <v>0.77269199999999993</v>
      </c>
      <c r="B574" s="1">
        <v>3.1672999999999998E-4</v>
      </c>
      <c r="D574" s="1">
        <v>0.80969199999999997</v>
      </c>
      <c r="K574" s="1"/>
      <c r="L574" s="1">
        <f t="shared" si="28"/>
        <v>-8.0574608820351319</v>
      </c>
      <c r="M574">
        <f t="shared" si="29"/>
        <v>407.69199999999995</v>
      </c>
    </row>
    <row r="575" spans="1:13" x14ac:dyDescent="0.25">
      <c r="A575" s="1">
        <f t="shared" si="27"/>
        <v>0.77369399999999999</v>
      </c>
      <c r="B575" s="1">
        <v>3.2016899999999998E-4</v>
      </c>
      <c r="D575" s="1">
        <v>0.81069400000000003</v>
      </c>
      <c r="K575" s="1"/>
      <c r="L575" s="1">
        <f t="shared" si="28"/>
        <v>-8.046661576579428</v>
      </c>
      <c r="M575">
        <f t="shared" si="29"/>
        <v>408.69400000000002</v>
      </c>
    </row>
    <row r="576" spans="1:13" x14ac:dyDescent="0.25">
      <c r="A576" s="1">
        <f t="shared" si="27"/>
        <v>0.77468799999999993</v>
      </c>
      <c r="B576" s="1">
        <v>3.23534E-4</v>
      </c>
      <c r="D576" s="1">
        <v>0.81168799999999997</v>
      </c>
      <c r="K576" s="1"/>
      <c r="L576" s="1">
        <f t="shared" si="28"/>
        <v>-8.0362063490823079</v>
      </c>
      <c r="M576">
        <f t="shared" si="29"/>
        <v>409.68799999999993</v>
      </c>
    </row>
    <row r="577" spans="1:13" x14ac:dyDescent="0.25">
      <c r="A577" s="1">
        <f t="shared" si="27"/>
        <v>0.77568700000000002</v>
      </c>
      <c r="B577" s="1">
        <v>3.2688500000000001E-4</v>
      </c>
      <c r="D577" s="1">
        <v>0.81268700000000005</v>
      </c>
      <c r="K577" s="1"/>
      <c r="L577" s="1">
        <f t="shared" si="28"/>
        <v>-8.0259021308788085</v>
      </c>
      <c r="M577">
        <f t="shared" si="29"/>
        <v>410.68700000000001</v>
      </c>
    </row>
    <row r="578" spans="1:13" x14ac:dyDescent="0.25">
      <c r="A578" s="1">
        <f t="shared" ref="A578:A599" si="30">D578-0.037</f>
        <v>0.77668899999999996</v>
      </c>
      <c r="B578" s="1">
        <v>3.30327E-4</v>
      </c>
      <c r="D578" s="1">
        <v>0.813689</v>
      </c>
      <c r="K578" s="1"/>
      <c r="L578" s="1">
        <f t="shared" ref="L578:L599" si="31">LN(B578)</f>
        <v>-8.0154274850391687</v>
      </c>
      <c r="M578">
        <f t="shared" ref="M578:M599" si="32">(A578-0.365)*1000</f>
        <v>411.68899999999996</v>
      </c>
    </row>
    <row r="579" spans="1:13" x14ac:dyDescent="0.25">
      <c r="A579" s="1">
        <f t="shared" si="30"/>
        <v>0.77769299999999997</v>
      </c>
      <c r="B579" s="1">
        <v>3.3353799999999998E-4</v>
      </c>
      <c r="D579" s="1">
        <v>0.814693</v>
      </c>
      <c r="K579" s="1"/>
      <c r="L579" s="1">
        <f t="shared" si="31"/>
        <v>-8.0057537560711243</v>
      </c>
      <c r="M579">
        <f t="shared" si="32"/>
        <v>412.69299999999998</v>
      </c>
    </row>
    <row r="580" spans="1:13" x14ac:dyDescent="0.25">
      <c r="A580" s="1">
        <f t="shared" si="30"/>
        <v>0.77868399999999993</v>
      </c>
      <c r="B580" s="1">
        <v>3.3708099999999998E-4</v>
      </c>
      <c r="D580" s="1">
        <v>0.81568399999999996</v>
      </c>
      <c r="K580" s="1"/>
      <c r="L580" s="1">
        <f t="shared" si="31"/>
        <v>-7.9951873004097216</v>
      </c>
      <c r="M580">
        <f t="shared" si="32"/>
        <v>413.68399999999997</v>
      </c>
    </row>
    <row r="581" spans="1:13" x14ac:dyDescent="0.25">
      <c r="A581" s="1">
        <f t="shared" si="30"/>
        <v>0.77968199999999999</v>
      </c>
      <c r="B581" s="1">
        <v>3.4057899999999998E-4</v>
      </c>
      <c r="D581" s="1">
        <v>0.81668200000000002</v>
      </c>
      <c r="K581" s="1"/>
      <c r="L581" s="1">
        <f t="shared" si="31"/>
        <v>-7.9848634475378404</v>
      </c>
      <c r="M581">
        <f t="shared" si="32"/>
        <v>414.68200000000002</v>
      </c>
    </row>
    <row r="582" spans="1:13" x14ac:dyDescent="0.25">
      <c r="A582" s="1">
        <f t="shared" si="30"/>
        <v>0.78068199999999999</v>
      </c>
      <c r="B582" s="1">
        <v>3.4397799999999999E-4</v>
      </c>
      <c r="D582" s="1">
        <v>0.81768200000000002</v>
      </c>
      <c r="K582" s="1"/>
      <c r="L582" s="1">
        <f t="shared" si="31"/>
        <v>-7.9749328561243598</v>
      </c>
      <c r="M582">
        <f t="shared" si="32"/>
        <v>415.68200000000002</v>
      </c>
    </row>
    <row r="583" spans="1:13" x14ac:dyDescent="0.25">
      <c r="A583" s="1">
        <f t="shared" si="30"/>
        <v>0.78167500000000001</v>
      </c>
      <c r="B583" s="1">
        <v>3.47425E-4</v>
      </c>
      <c r="D583" s="1">
        <v>0.81867500000000004</v>
      </c>
      <c r="K583" s="1"/>
      <c r="L583" s="1">
        <f t="shared" si="31"/>
        <v>-7.964961743591628</v>
      </c>
      <c r="M583">
        <f t="shared" si="32"/>
        <v>416.67500000000001</v>
      </c>
    </row>
    <row r="584" spans="1:13" x14ac:dyDescent="0.25">
      <c r="A584" s="1">
        <f t="shared" si="30"/>
        <v>0.78267199999999992</v>
      </c>
      <c r="B584" s="1">
        <v>3.5080799999999998E-4</v>
      </c>
      <c r="D584" s="1">
        <v>0.81967199999999996</v>
      </c>
      <c r="K584" s="1"/>
      <c r="L584" s="1">
        <f t="shared" si="31"/>
        <v>-7.9552714927091728</v>
      </c>
      <c r="M584">
        <f t="shared" si="32"/>
        <v>417.67199999999991</v>
      </c>
    </row>
    <row r="585" spans="1:13" x14ac:dyDescent="0.25">
      <c r="A585" s="1">
        <f t="shared" si="30"/>
        <v>0.78366499999999994</v>
      </c>
      <c r="B585" s="1">
        <v>3.5425300000000001E-4</v>
      </c>
      <c r="D585" s="1">
        <v>0.82066499999999998</v>
      </c>
      <c r="K585" s="1"/>
      <c r="L585" s="1">
        <f t="shared" si="31"/>
        <v>-7.9454992108337184</v>
      </c>
      <c r="M585">
        <f t="shared" si="32"/>
        <v>418.66499999999996</v>
      </c>
    </row>
    <row r="586" spans="1:13" x14ac:dyDescent="0.25">
      <c r="A586" s="1">
        <f t="shared" si="30"/>
        <v>0.784667</v>
      </c>
      <c r="B586" s="1">
        <v>3.57781E-4</v>
      </c>
      <c r="D586" s="1">
        <v>0.82166700000000004</v>
      </c>
      <c r="K586" s="1"/>
      <c r="L586" s="1">
        <f t="shared" si="31"/>
        <v>-7.9355894905914148</v>
      </c>
      <c r="M586">
        <f t="shared" si="32"/>
        <v>419.66700000000003</v>
      </c>
    </row>
    <row r="587" spans="1:13" x14ac:dyDescent="0.25">
      <c r="A587" s="1">
        <f t="shared" si="30"/>
        <v>0.78566799999999992</v>
      </c>
      <c r="B587" s="1">
        <v>3.6110599999999998E-4</v>
      </c>
      <c r="D587" s="1">
        <v>0.82266799999999995</v>
      </c>
      <c r="K587" s="1"/>
      <c r="L587" s="1">
        <f t="shared" si="31"/>
        <v>-7.9263390139230312</v>
      </c>
      <c r="M587">
        <f t="shared" si="32"/>
        <v>420.66799999999995</v>
      </c>
    </row>
    <row r="588" spans="1:13" x14ac:dyDescent="0.25">
      <c r="A588" s="1">
        <f t="shared" si="30"/>
        <v>0.78666799999999992</v>
      </c>
      <c r="B588" s="1">
        <v>3.6476899999999998E-4</v>
      </c>
      <c r="D588" s="1">
        <v>0.82366799999999996</v>
      </c>
      <c r="K588" s="1"/>
      <c r="L588" s="1">
        <f t="shared" si="31"/>
        <v>-7.9162462814451144</v>
      </c>
      <c r="M588">
        <f t="shared" si="32"/>
        <v>421.66799999999995</v>
      </c>
    </row>
    <row r="589" spans="1:13" x14ac:dyDescent="0.25">
      <c r="A589" s="1">
        <f t="shared" si="30"/>
        <v>0.78766799999999992</v>
      </c>
      <c r="B589" s="1">
        <v>3.6796399999999998E-4</v>
      </c>
      <c r="D589" s="1">
        <v>0.82466799999999996</v>
      </c>
      <c r="K589" s="1"/>
      <c r="L589" s="1">
        <f t="shared" si="31"/>
        <v>-7.9075254506675838</v>
      </c>
      <c r="M589">
        <f t="shared" si="32"/>
        <v>422.66799999999995</v>
      </c>
    </row>
    <row r="590" spans="1:13" x14ac:dyDescent="0.25">
      <c r="A590" s="1">
        <f t="shared" si="30"/>
        <v>0.78866899999999995</v>
      </c>
      <c r="B590" s="1">
        <v>3.7152600000000001E-4</v>
      </c>
      <c r="D590" s="1">
        <v>0.82566899999999999</v>
      </c>
      <c r="K590" s="1"/>
      <c r="L590" s="1">
        <f t="shared" si="31"/>
        <v>-7.8978917097143544</v>
      </c>
      <c r="M590">
        <f t="shared" si="32"/>
        <v>423.66899999999998</v>
      </c>
    </row>
    <row r="591" spans="1:13" x14ac:dyDescent="0.25">
      <c r="A591" s="1">
        <f t="shared" si="30"/>
        <v>0.78966899999999995</v>
      </c>
      <c r="B591" s="1">
        <v>3.7473200000000002E-4</v>
      </c>
      <c r="D591" s="1">
        <v>0.82666899999999999</v>
      </c>
      <c r="K591" s="1"/>
      <c r="L591" s="1">
        <f t="shared" si="31"/>
        <v>-7.8892994541564887</v>
      </c>
      <c r="M591">
        <f t="shared" si="32"/>
        <v>424.66899999999998</v>
      </c>
    </row>
    <row r="592" spans="1:13" x14ac:dyDescent="0.25">
      <c r="A592" s="1">
        <f t="shared" si="30"/>
        <v>0.79066799999999993</v>
      </c>
      <c r="B592" s="1">
        <v>3.7819200000000001E-4</v>
      </c>
      <c r="D592" s="1">
        <v>0.82766799999999996</v>
      </c>
      <c r="K592" s="1"/>
      <c r="L592" s="1">
        <f t="shared" si="31"/>
        <v>-7.880108554792832</v>
      </c>
      <c r="M592">
        <f t="shared" si="32"/>
        <v>425.66799999999995</v>
      </c>
    </row>
    <row r="593" spans="1:13" x14ac:dyDescent="0.25">
      <c r="A593" s="1">
        <f t="shared" si="30"/>
        <v>0.79166399999999992</v>
      </c>
      <c r="B593" s="1">
        <v>3.81834E-4</v>
      </c>
      <c r="D593" s="1">
        <v>0.82866399999999996</v>
      </c>
      <c r="K593" s="1"/>
      <c r="L593" s="1">
        <f t="shared" si="31"/>
        <v>-7.8705245987778962</v>
      </c>
      <c r="M593">
        <f t="shared" si="32"/>
        <v>426.66399999999993</v>
      </c>
    </row>
    <row r="594" spans="1:13" x14ac:dyDescent="0.25">
      <c r="A594" s="1">
        <f t="shared" si="30"/>
        <v>0.79266899999999996</v>
      </c>
      <c r="B594" s="1">
        <v>3.8524099999999998E-4</v>
      </c>
      <c r="D594" s="1">
        <v>0.82966899999999999</v>
      </c>
      <c r="K594" s="1"/>
      <c r="L594" s="1">
        <f t="shared" si="31"/>
        <v>-7.8616414454905339</v>
      </c>
      <c r="M594">
        <f t="shared" si="32"/>
        <v>427.66899999999998</v>
      </c>
    </row>
    <row r="595" spans="1:13" x14ac:dyDescent="0.25">
      <c r="A595" s="1">
        <f t="shared" si="30"/>
        <v>0.79366799999999993</v>
      </c>
      <c r="B595" s="1">
        <v>3.8842500000000002E-4</v>
      </c>
      <c r="D595" s="1">
        <v>0.83066799999999996</v>
      </c>
      <c r="K595" s="1"/>
      <c r="L595" s="1">
        <f t="shared" si="31"/>
        <v>-7.8534104569862091</v>
      </c>
      <c r="M595">
        <f t="shared" si="32"/>
        <v>428.66799999999995</v>
      </c>
    </row>
    <row r="596" spans="1:13" x14ac:dyDescent="0.25">
      <c r="A596" s="1">
        <f t="shared" si="30"/>
        <v>0.79466799999999993</v>
      </c>
      <c r="B596" s="1">
        <v>3.9193399999999998E-4</v>
      </c>
      <c r="D596" s="1">
        <v>0.83166799999999996</v>
      </c>
      <c r="K596" s="1"/>
      <c r="L596" s="1">
        <f t="shared" si="31"/>
        <v>-7.8444170996961233</v>
      </c>
      <c r="M596">
        <f t="shared" si="32"/>
        <v>429.66799999999995</v>
      </c>
    </row>
    <row r="597" spans="1:13" x14ac:dyDescent="0.25">
      <c r="A597" s="1">
        <f t="shared" si="30"/>
        <v>0.79566499999999996</v>
      </c>
      <c r="B597" s="1">
        <v>3.9551499999999998E-4</v>
      </c>
      <c r="D597" s="1">
        <v>0.83266499999999999</v>
      </c>
      <c r="K597" s="1"/>
      <c r="L597" s="1">
        <f t="shared" si="31"/>
        <v>-7.835321844800669</v>
      </c>
      <c r="M597">
        <f t="shared" si="32"/>
        <v>430.66499999999996</v>
      </c>
    </row>
    <row r="598" spans="1:13" x14ac:dyDescent="0.25">
      <c r="A598" s="1">
        <f t="shared" si="30"/>
        <v>0.79666399999999993</v>
      </c>
      <c r="B598" s="1">
        <v>3.9911599999999998E-4</v>
      </c>
      <c r="D598" s="1">
        <v>0.83366399999999996</v>
      </c>
      <c r="K598" s="1"/>
      <c r="L598" s="1">
        <f t="shared" si="31"/>
        <v>-7.82625845651022</v>
      </c>
      <c r="M598">
        <f t="shared" si="32"/>
        <v>431.66399999999993</v>
      </c>
    </row>
    <row r="599" spans="1:13" x14ac:dyDescent="0.25">
      <c r="A599" s="1">
        <f t="shared" si="30"/>
        <v>0.797655</v>
      </c>
      <c r="B599" s="1">
        <v>4.0213500000000002E-4</v>
      </c>
      <c r="D599" s="1">
        <v>0.83465500000000004</v>
      </c>
      <c r="K599" s="1"/>
      <c r="L599" s="1">
        <f t="shared" si="31"/>
        <v>-7.8187227048249461</v>
      </c>
      <c r="M599">
        <f t="shared" si="32"/>
        <v>432.65500000000003</v>
      </c>
    </row>
    <row r="600" spans="1:13" x14ac:dyDescent="0.25">
      <c r="A600" s="1"/>
      <c r="B600" s="1"/>
      <c r="D600" s="1"/>
      <c r="K600" s="1"/>
      <c r="L600" s="1"/>
      <c r="M600" s="1"/>
    </row>
    <row r="601" spans="1:13" x14ac:dyDescent="0.25">
      <c r="K601" s="1"/>
      <c r="L601" s="1"/>
      <c r="M601" s="1"/>
    </row>
    <row r="602" spans="1:13" x14ac:dyDescent="0.25">
      <c r="K602" s="1"/>
      <c r="L602" s="1"/>
      <c r="M602" s="1"/>
    </row>
    <row r="603" spans="1:13" x14ac:dyDescent="0.25">
      <c r="K603" s="1"/>
      <c r="L603" s="1"/>
      <c r="M603" s="1"/>
    </row>
    <row r="604" spans="1:13" x14ac:dyDescent="0.25">
      <c r="K604" s="1"/>
      <c r="L604" s="1"/>
      <c r="M604" s="1"/>
    </row>
    <row r="605" spans="1:13" x14ac:dyDescent="0.25">
      <c r="K605" s="1"/>
      <c r="L605" s="1"/>
      <c r="M605" s="1"/>
    </row>
    <row r="606" spans="1:13" x14ac:dyDescent="0.25">
      <c r="K606" s="1"/>
      <c r="L606" s="1"/>
      <c r="M606" s="1"/>
    </row>
    <row r="607" spans="1:13" x14ac:dyDescent="0.25">
      <c r="K607" s="1"/>
      <c r="L607" s="1"/>
      <c r="M607" s="1"/>
    </row>
    <row r="608" spans="1:13" x14ac:dyDescent="0.25">
      <c r="K608" s="1"/>
      <c r="L608" s="1"/>
      <c r="M608" s="1"/>
    </row>
    <row r="609" spans="11:13" x14ac:dyDescent="0.25">
      <c r="K609" s="1"/>
      <c r="L609" s="1"/>
      <c r="M609" s="1"/>
    </row>
    <row r="610" spans="11:13" x14ac:dyDescent="0.25">
      <c r="K610" s="1"/>
      <c r="L610" s="1"/>
      <c r="M610" s="1"/>
    </row>
    <row r="611" spans="11:13" x14ac:dyDescent="0.25">
      <c r="K611" s="1"/>
      <c r="L611" s="1"/>
      <c r="M611" s="1"/>
    </row>
    <row r="612" spans="11:13" x14ac:dyDescent="0.25">
      <c r="K612" s="1"/>
      <c r="L612" s="1"/>
      <c r="M612" s="1"/>
    </row>
    <row r="613" spans="11:13" x14ac:dyDescent="0.25">
      <c r="K613" s="1"/>
      <c r="L613" s="1"/>
      <c r="M613" s="1"/>
    </row>
    <row r="614" spans="11:13" x14ac:dyDescent="0.25">
      <c r="K614" s="1"/>
      <c r="L614" s="1"/>
      <c r="M614" s="1"/>
    </row>
    <row r="615" spans="11:13" x14ac:dyDescent="0.25">
      <c r="K615" s="1"/>
      <c r="L615" s="1"/>
      <c r="M615" s="1"/>
    </row>
    <row r="616" spans="11:13" x14ac:dyDescent="0.25">
      <c r="K616" s="1"/>
      <c r="L616" s="1"/>
      <c r="M616" s="1"/>
    </row>
    <row r="617" spans="11:13" x14ac:dyDescent="0.25">
      <c r="K617" s="1"/>
      <c r="L617" s="1"/>
      <c r="M617" s="1"/>
    </row>
    <row r="618" spans="11:13" x14ac:dyDescent="0.25">
      <c r="K618" s="1"/>
      <c r="L618" s="1"/>
      <c r="M618" s="1"/>
    </row>
    <row r="619" spans="11:13" x14ac:dyDescent="0.25">
      <c r="K619" s="1"/>
      <c r="L619" s="1"/>
      <c r="M619" s="1"/>
    </row>
    <row r="620" spans="11:13" x14ac:dyDescent="0.25">
      <c r="K620" s="1"/>
      <c r="L620" s="1"/>
      <c r="M620" s="1"/>
    </row>
    <row r="621" spans="11:13" x14ac:dyDescent="0.25">
      <c r="K621" s="1"/>
      <c r="L621" s="1"/>
      <c r="M621" s="1"/>
    </row>
    <row r="622" spans="11:13" x14ac:dyDescent="0.25">
      <c r="K622" s="1"/>
      <c r="L622" s="1"/>
      <c r="M622" s="1"/>
    </row>
    <row r="623" spans="11:13" x14ac:dyDescent="0.25">
      <c r="K623" s="1"/>
      <c r="L623" s="1"/>
      <c r="M623" s="1"/>
    </row>
    <row r="624" spans="11:13" x14ac:dyDescent="0.25">
      <c r="K624" s="1"/>
      <c r="L624" s="1"/>
      <c r="M624" s="1"/>
    </row>
    <row r="625" spans="11:13" x14ac:dyDescent="0.25">
      <c r="K625" s="1"/>
      <c r="L625" s="1"/>
      <c r="M625" s="1"/>
    </row>
    <row r="626" spans="11:13" x14ac:dyDescent="0.25">
      <c r="K626" s="1"/>
      <c r="L626" s="1"/>
      <c r="M626" s="1"/>
    </row>
    <row r="627" spans="11:13" x14ac:dyDescent="0.25">
      <c r="K627" s="1"/>
      <c r="L627" s="1"/>
      <c r="M627" s="1"/>
    </row>
    <row r="628" spans="11:13" x14ac:dyDescent="0.25">
      <c r="K628" s="1"/>
      <c r="L628" s="1"/>
      <c r="M628" s="1"/>
    </row>
    <row r="629" spans="11:13" x14ac:dyDescent="0.25">
      <c r="K629" s="1"/>
      <c r="L629" s="1"/>
      <c r="M629" s="1"/>
    </row>
    <row r="630" spans="11:13" x14ac:dyDescent="0.25">
      <c r="K630" s="1"/>
      <c r="L630" s="1"/>
      <c r="M630" s="1"/>
    </row>
    <row r="631" spans="11:13" x14ac:dyDescent="0.25">
      <c r="K631" s="1"/>
      <c r="L631" s="1"/>
      <c r="M631" s="1"/>
    </row>
    <row r="632" spans="11:13" x14ac:dyDescent="0.25">
      <c r="K632" s="1"/>
      <c r="L632" s="1"/>
      <c r="M632" s="1"/>
    </row>
    <row r="633" spans="11:13" x14ac:dyDescent="0.25">
      <c r="K633" s="1"/>
      <c r="L633" s="1"/>
      <c r="M633" s="1"/>
    </row>
    <row r="634" spans="11:13" x14ac:dyDescent="0.25">
      <c r="K634" s="1"/>
      <c r="L634" s="1"/>
      <c r="M634" s="1"/>
    </row>
    <row r="635" spans="11:13" x14ac:dyDescent="0.25">
      <c r="K635" s="1"/>
      <c r="L635" s="1"/>
      <c r="M635" s="1"/>
    </row>
    <row r="636" spans="11:13" x14ac:dyDescent="0.25">
      <c r="K636" s="1"/>
      <c r="L636" s="1"/>
      <c r="M636" s="1"/>
    </row>
    <row r="637" spans="11:13" x14ac:dyDescent="0.25">
      <c r="K637" s="1"/>
      <c r="L637" s="1"/>
      <c r="M637" s="1"/>
    </row>
    <row r="638" spans="11:13" x14ac:dyDescent="0.25">
      <c r="K638" s="1"/>
      <c r="L638" s="1"/>
      <c r="M638" s="1"/>
    </row>
    <row r="639" spans="11:13" x14ac:dyDescent="0.25">
      <c r="K639" s="1"/>
      <c r="L639" s="1"/>
      <c r="M639" s="1"/>
    </row>
    <row r="640" spans="11:13" x14ac:dyDescent="0.25">
      <c r="K640" s="1"/>
      <c r="L640" s="1"/>
      <c r="M640" s="1"/>
    </row>
    <row r="641" spans="11:13" x14ac:dyDescent="0.25">
      <c r="K641" s="1"/>
      <c r="L641" s="1"/>
      <c r="M641" s="1"/>
    </row>
    <row r="642" spans="11:13" x14ac:dyDescent="0.25">
      <c r="K642" s="1"/>
      <c r="L642" s="1"/>
      <c r="M642" s="1"/>
    </row>
    <row r="643" spans="11:13" x14ac:dyDescent="0.25">
      <c r="K643" s="1"/>
      <c r="L643" s="1"/>
      <c r="M643" s="1"/>
    </row>
    <row r="644" spans="11:13" x14ac:dyDescent="0.25">
      <c r="K644" s="1"/>
      <c r="L644" s="1"/>
      <c r="M644" s="1"/>
    </row>
    <row r="645" spans="11:13" x14ac:dyDescent="0.25">
      <c r="K645" s="1"/>
      <c r="L645" s="1"/>
      <c r="M645" s="1"/>
    </row>
    <row r="646" spans="11:13" x14ac:dyDescent="0.25">
      <c r="K646" s="1"/>
      <c r="L646" s="1"/>
      <c r="M646" s="1"/>
    </row>
    <row r="647" spans="11:13" x14ac:dyDescent="0.25">
      <c r="K647" s="1"/>
      <c r="L647" s="1"/>
      <c r="M647" s="1"/>
    </row>
    <row r="648" spans="11:13" x14ac:dyDescent="0.25">
      <c r="K648" s="1"/>
      <c r="L648" s="1"/>
      <c r="M648" s="1"/>
    </row>
    <row r="649" spans="11:13" x14ac:dyDescent="0.25">
      <c r="K649" s="1"/>
      <c r="L649" s="1"/>
      <c r="M649" s="1"/>
    </row>
    <row r="650" spans="11:13" x14ac:dyDescent="0.25">
      <c r="K650" s="1"/>
      <c r="L650" s="1"/>
      <c r="M650" s="1"/>
    </row>
    <row r="651" spans="11:13" x14ac:dyDescent="0.25">
      <c r="K651" s="1"/>
      <c r="L651" s="1"/>
      <c r="M651" s="1"/>
    </row>
    <row r="652" spans="11:13" x14ac:dyDescent="0.25">
      <c r="K652" s="1"/>
      <c r="L652" s="1"/>
      <c r="M652" s="1"/>
    </row>
    <row r="653" spans="11:13" x14ac:dyDescent="0.25">
      <c r="K653" s="1"/>
      <c r="L653" s="1"/>
      <c r="M653" s="1"/>
    </row>
    <row r="654" spans="11:13" x14ac:dyDescent="0.25">
      <c r="K654" s="1"/>
      <c r="L654" s="1"/>
      <c r="M654" s="1"/>
    </row>
    <row r="655" spans="11:13" x14ac:dyDescent="0.25">
      <c r="K655" s="1"/>
      <c r="L655" s="1"/>
      <c r="M655" s="1"/>
    </row>
    <row r="656" spans="11:13" x14ac:dyDescent="0.25">
      <c r="K656" s="1"/>
      <c r="L656" s="1"/>
      <c r="M656" s="1"/>
    </row>
    <row r="657" spans="11:13" x14ac:dyDescent="0.25">
      <c r="K657" s="1"/>
      <c r="L657" s="1"/>
      <c r="M657" s="1"/>
    </row>
    <row r="658" spans="11:13" x14ac:dyDescent="0.25">
      <c r="K658" s="1"/>
      <c r="L658" s="1"/>
      <c r="M658" s="1"/>
    </row>
    <row r="659" spans="11:13" x14ac:dyDescent="0.25">
      <c r="K659" s="1"/>
      <c r="L659" s="1"/>
      <c r="M659" s="1"/>
    </row>
    <row r="660" spans="11:13" x14ac:dyDescent="0.25">
      <c r="K660" s="1"/>
      <c r="L660" s="1"/>
      <c r="M660" s="1"/>
    </row>
    <row r="661" spans="11:13" x14ac:dyDescent="0.25">
      <c r="K661" s="1"/>
      <c r="L661" s="1"/>
      <c r="M661" s="1"/>
    </row>
    <row r="662" spans="11:13" x14ac:dyDescent="0.25">
      <c r="K662" s="1"/>
      <c r="L662" s="1"/>
      <c r="M662" s="1"/>
    </row>
    <row r="663" spans="11:13" x14ac:dyDescent="0.25">
      <c r="K663" s="1"/>
      <c r="L663" s="1"/>
      <c r="M663" s="1"/>
    </row>
    <row r="664" spans="11:13" x14ac:dyDescent="0.25">
      <c r="K664" s="1"/>
      <c r="L664" s="1"/>
      <c r="M664" s="1"/>
    </row>
    <row r="665" spans="11:13" x14ac:dyDescent="0.25">
      <c r="K665" s="1"/>
      <c r="L665" s="1"/>
      <c r="M665" s="1"/>
    </row>
    <row r="666" spans="11:13" x14ac:dyDescent="0.25">
      <c r="K666" s="1"/>
      <c r="L666" s="1"/>
      <c r="M666" s="1"/>
    </row>
    <row r="667" spans="11:13" x14ac:dyDescent="0.25">
      <c r="K667" s="1"/>
      <c r="L667" s="1"/>
      <c r="M667" s="1"/>
    </row>
    <row r="668" spans="11:13" x14ac:dyDescent="0.25">
      <c r="K668" s="1"/>
      <c r="L668" s="1"/>
      <c r="M668" s="1"/>
    </row>
    <row r="669" spans="11:13" x14ac:dyDescent="0.25">
      <c r="K669" s="1"/>
      <c r="L669" s="1"/>
      <c r="M669" s="1"/>
    </row>
    <row r="670" spans="11:13" x14ac:dyDescent="0.25">
      <c r="K670" s="1"/>
      <c r="L670" s="1"/>
      <c r="M670" s="1"/>
    </row>
    <row r="671" spans="11:13" x14ac:dyDescent="0.25">
      <c r="K671" s="1"/>
      <c r="L671" s="1"/>
      <c r="M671" s="1"/>
    </row>
    <row r="672" spans="11:13" x14ac:dyDescent="0.25">
      <c r="K672" s="1"/>
      <c r="L672" s="1"/>
      <c r="M672" s="1"/>
    </row>
    <row r="673" spans="11:13" x14ac:dyDescent="0.25">
      <c r="K673" s="1"/>
      <c r="L673" s="1"/>
      <c r="M673" s="1"/>
    </row>
    <row r="674" spans="11:13" x14ac:dyDescent="0.25">
      <c r="K674" s="1"/>
      <c r="L674" s="1"/>
      <c r="M674" s="1"/>
    </row>
    <row r="675" spans="11:13" x14ac:dyDescent="0.25">
      <c r="K675" s="1"/>
      <c r="L675" s="1"/>
      <c r="M675" s="1"/>
    </row>
    <row r="676" spans="11:13" x14ac:dyDescent="0.25">
      <c r="K676" s="1"/>
      <c r="L676" s="1"/>
      <c r="M676" s="1"/>
    </row>
    <row r="677" spans="11:13" x14ac:dyDescent="0.25">
      <c r="K677" s="1"/>
      <c r="L677" s="1"/>
      <c r="M677" s="1"/>
    </row>
    <row r="678" spans="11:13" x14ac:dyDescent="0.25">
      <c r="K678" s="1"/>
      <c r="L678" s="1"/>
      <c r="M678" s="1"/>
    </row>
    <row r="679" spans="11:13" x14ac:dyDescent="0.25">
      <c r="K679" s="1"/>
      <c r="L679" s="1"/>
      <c r="M679" s="1"/>
    </row>
    <row r="680" spans="11:13" x14ac:dyDescent="0.25">
      <c r="K680" s="1"/>
      <c r="L680" s="1"/>
      <c r="M680" s="1"/>
    </row>
    <row r="681" spans="11:13" x14ac:dyDescent="0.25">
      <c r="K681" s="1"/>
      <c r="L681" s="1"/>
      <c r="M681" s="1"/>
    </row>
    <row r="682" spans="11:13" x14ac:dyDescent="0.25">
      <c r="K682" s="1"/>
      <c r="L682" s="1"/>
      <c r="M682" s="1"/>
    </row>
    <row r="683" spans="11:13" x14ac:dyDescent="0.25">
      <c r="K683" s="1"/>
      <c r="L683" s="1"/>
      <c r="M683" s="1"/>
    </row>
    <row r="684" spans="11:13" x14ac:dyDescent="0.25">
      <c r="K684" s="1"/>
      <c r="L684" s="1"/>
      <c r="M684" s="1"/>
    </row>
    <row r="685" spans="11:13" x14ac:dyDescent="0.25">
      <c r="K685" s="1"/>
      <c r="L685" s="1"/>
      <c r="M685" s="1"/>
    </row>
    <row r="686" spans="11:13" x14ac:dyDescent="0.25">
      <c r="K686" s="1"/>
      <c r="L686" s="1"/>
      <c r="M686" s="1"/>
    </row>
    <row r="687" spans="11:13" x14ac:dyDescent="0.25">
      <c r="K687" s="1"/>
      <c r="L687" s="1"/>
      <c r="M687" s="1"/>
    </row>
    <row r="688" spans="11:13" x14ac:dyDescent="0.25">
      <c r="K688" s="1"/>
      <c r="L688" s="1"/>
      <c r="M688" s="1"/>
    </row>
    <row r="689" spans="11:13" x14ac:dyDescent="0.25">
      <c r="K689" s="1"/>
      <c r="L689" s="1"/>
      <c r="M689" s="1"/>
    </row>
    <row r="690" spans="11:13" x14ac:dyDescent="0.25">
      <c r="K690" s="1"/>
      <c r="L690" s="1"/>
      <c r="M690" s="1"/>
    </row>
    <row r="691" spans="11:13" x14ac:dyDescent="0.25">
      <c r="K691" s="1"/>
      <c r="L691" s="1"/>
      <c r="M691" s="1"/>
    </row>
    <row r="692" spans="11:13" x14ac:dyDescent="0.25">
      <c r="K692" s="1"/>
      <c r="L692" s="1"/>
      <c r="M692" s="1"/>
    </row>
    <row r="693" spans="11:13" x14ac:dyDescent="0.25">
      <c r="K693" s="1"/>
      <c r="L693" s="1"/>
      <c r="M693" s="1"/>
    </row>
    <row r="694" spans="11:13" x14ac:dyDescent="0.25">
      <c r="K694" s="1"/>
      <c r="L694" s="1"/>
      <c r="M694" s="1"/>
    </row>
    <row r="695" spans="11:13" x14ac:dyDescent="0.25">
      <c r="K695" s="1"/>
      <c r="L695" s="1"/>
      <c r="M695" s="1"/>
    </row>
    <row r="696" spans="11:13" x14ac:dyDescent="0.25">
      <c r="K696" s="1"/>
      <c r="L696" s="1"/>
      <c r="M696" s="1"/>
    </row>
    <row r="697" spans="11:13" x14ac:dyDescent="0.25">
      <c r="K697" s="1"/>
      <c r="L697" s="1"/>
      <c r="M697" s="1"/>
    </row>
    <row r="698" spans="11:13" x14ac:dyDescent="0.25">
      <c r="K698" s="1"/>
      <c r="L698" s="1"/>
      <c r="M698" s="1"/>
    </row>
    <row r="699" spans="11:13" x14ac:dyDescent="0.25">
      <c r="K699" s="1"/>
      <c r="L699" s="1"/>
      <c r="M699" s="1"/>
    </row>
    <row r="700" spans="11:13" x14ac:dyDescent="0.25">
      <c r="K700" s="1"/>
      <c r="L700" s="1"/>
      <c r="M700" s="1"/>
    </row>
    <row r="701" spans="11:13" x14ac:dyDescent="0.25">
      <c r="K701" s="1"/>
      <c r="L701" s="1"/>
      <c r="M701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01"/>
  <sheetViews>
    <sheetView topLeftCell="A570" workbookViewId="0">
      <selection activeCell="O597" sqref="O597"/>
    </sheetView>
  </sheetViews>
  <sheetFormatPr defaultRowHeight="15" x14ac:dyDescent="0.25"/>
  <sheetData>
    <row r="1" spans="1:13" x14ac:dyDescent="0.25">
      <c r="A1" s="1">
        <f>D1+0.045</f>
        <v>0.19986700000000002</v>
      </c>
      <c r="B1" s="1">
        <v>4.0857000000000001E-7</v>
      </c>
      <c r="D1" s="1">
        <v>0.154867</v>
      </c>
      <c r="K1" s="1"/>
      <c r="L1" s="1">
        <f>LN(B1)</f>
        <v>-14.710602578697435</v>
      </c>
      <c r="M1">
        <f>(A1-0.365)*1000</f>
        <v>-165.13299999999998</v>
      </c>
    </row>
    <row r="2" spans="1:13" x14ac:dyDescent="0.25">
      <c r="A2" s="1">
        <f t="shared" ref="A2:A65" si="0">D2+0.045</f>
        <v>0.20086599999999999</v>
      </c>
      <c r="B2" s="1">
        <v>4.13347E-7</v>
      </c>
      <c r="D2" s="1">
        <v>0.155866</v>
      </c>
      <c r="K2" s="1"/>
      <c r="L2" s="1">
        <f t="shared" ref="L2:L65" si="1">LN(B2)</f>
        <v>-14.698978403045928</v>
      </c>
      <c r="M2">
        <f t="shared" ref="M2:M65" si="2">(A2-0.365)*1000</f>
        <v>-164.13400000000001</v>
      </c>
    </row>
    <row r="3" spans="1:13" x14ac:dyDescent="0.25">
      <c r="A3" s="1">
        <f t="shared" si="0"/>
        <v>0.20187300000000002</v>
      </c>
      <c r="B3" s="1">
        <v>3.9006599999999999E-7</v>
      </c>
      <c r="D3" s="1">
        <v>0.15687300000000001</v>
      </c>
      <c r="K3" s="1"/>
      <c r="L3" s="1">
        <f t="shared" si="1"/>
        <v>-14.7569498813714</v>
      </c>
      <c r="M3">
        <f t="shared" si="2"/>
        <v>-163.12699999999995</v>
      </c>
    </row>
    <row r="4" spans="1:13" x14ac:dyDescent="0.25">
      <c r="A4" s="1">
        <f t="shared" si="0"/>
        <v>0.202878</v>
      </c>
      <c r="B4" s="1">
        <v>3.64507E-7</v>
      </c>
      <c r="D4" s="1">
        <v>0.15787799999999999</v>
      </c>
      <c r="K4" s="1"/>
      <c r="L4" s="1">
        <f t="shared" si="1"/>
        <v>-14.824720081292526</v>
      </c>
      <c r="M4">
        <f t="shared" si="2"/>
        <v>-162.12199999999999</v>
      </c>
    </row>
    <row r="5" spans="1:13" x14ac:dyDescent="0.25">
      <c r="A5" s="1">
        <f t="shared" si="0"/>
        <v>0.20387299999999997</v>
      </c>
      <c r="B5" s="1">
        <v>3.3218600000000001E-7</v>
      </c>
      <c r="D5" s="1">
        <v>0.15887299999999999</v>
      </c>
      <c r="K5" s="1"/>
      <c r="L5" s="1">
        <f t="shared" si="1"/>
        <v>-14.917570783942447</v>
      </c>
      <c r="M5">
        <f t="shared" si="2"/>
        <v>-161.12700000000001</v>
      </c>
    </row>
    <row r="6" spans="1:13" x14ac:dyDescent="0.25">
      <c r="A6" s="1">
        <f t="shared" si="0"/>
        <v>0.20487499999999997</v>
      </c>
      <c r="B6" s="1">
        <v>3.1980500000000002E-7</v>
      </c>
      <c r="D6" s="1">
        <v>0.15987499999999999</v>
      </c>
      <c r="K6" s="1"/>
      <c r="L6" s="1">
        <f t="shared" si="1"/>
        <v>-14.955554401897047</v>
      </c>
      <c r="M6">
        <f t="shared" si="2"/>
        <v>-160.12500000000003</v>
      </c>
    </row>
    <row r="7" spans="1:13" x14ac:dyDescent="0.25">
      <c r="A7" s="1">
        <f t="shared" si="0"/>
        <v>0.205876</v>
      </c>
      <c r="B7" s="1">
        <v>3.42143E-7</v>
      </c>
      <c r="D7" s="1">
        <v>0.16087599999999999</v>
      </c>
      <c r="K7" s="1"/>
      <c r="L7" s="1">
        <f t="shared" si="1"/>
        <v>-14.888037058620261</v>
      </c>
      <c r="M7">
        <f t="shared" si="2"/>
        <v>-159.124</v>
      </c>
    </row>
    <row r="8" spans="1:13" x14ac:dyDescent="0.25">
      <c r="A8" s="1">
        <f t="shared" si="0"/>
        <v>0.20688000000000001</v>
      </c>
      <c r="B8" s="1">
        <v>3.3659599999999998E-7</v>
      </c>
      <c r="D8" s="1">
        <v>0.16188</v>
      </c>
      <c r="K8" s="1"/>
      <c r="L8" s="1">
        <f t="shared" si="1"/>
        <v>-14.90438243880161</v>
      </c>
      <c r="M8">
        <f t="shared" si="2"/>
        <v>-158.11999999999998</v>
      </c>
    </row>
    <row r="9" spans="1:13" x14ac:dyDescent="0.25">
      <c r="A9" s="1">
        <f t="shared" si="0"/>
        <v>0.20787499999999998</v>
      </c>
      <c r="B9" s="1">
        <v>3.3301199999999999E-7</v>
      </c>
      <c r="D9" s="1">
        <v>0.16287499999999999</v>
      </c>
      <c r="K9" s="1"/>
      <c r="L9" s="1">
        <f t="shared" si="1"/>
        <v>-14.915087311579214</v>
      </c>
      <c r="M9">
        <f t="shared" si="2"/>
        <v>-157.12500000000003</v>
      </c>
    </row>
    <row r="10" spans="1:13" x14ac:dyDescent="0.25">
      <c r="A10" s="1">
        <f t="shared" si="0"/>
        <v>0.208874</v>
      </c>
      <c r="B10" s="1">
        <v>3.3677600000000002E-7</v>
      </c>
      <c r="D10" s="1">
        <v>0.16387399999999999</v>
      </c>
      <c r="K10" s="1"/>
      <c r="L10" s="1">
        <f t="shared" si="1"/>
        <v>-14.903847816024639</v>
      </c>
      <c r="M10">
        <f t="shared" si="2"/>
        <v>-156.12599999999998</v>
      </c>
    </row>
    <row r="11" spans="1:13" x14ac:dyDescent="0.25">
      <c r="A11" s="1">
        <f t="shared" si="0"/>
        <v>0.20986700000000003</v>
      </c>
      <c r="B11" s="1">
        <v>3.1067099999999999E-7</v>
      </c>
      <c r="D11" s="1">
        <v>0.16486700000000001</v>
      </c>
      <c r="K11" s="1"/>
      <c r="L11" s="1">
        <f t="shared" si="1"/>
        <v>-14.984531362528354</v>
      </c>
      <c r="M11">
        <f t="shared" si="2"/>
        <v>-155.13299999999995</v>
      </c>
    </row>
    <row r="12" spans="1:13" x14ac:dyDescent="0.25">
      <c r="A12" s="1">
        <f t="shared" si="0"/>
        <v>0.210868</v>
      </c>
      <c r="B12" s="1">
        <v>2.70176E-7</v>
      </c>
      <c r="D12" s="1">
        <v>0.16586799999999999</v>
      </c>
      <c r="K12" s="1"/>
      <c r="L12" s="1">
        <f t="shared" si="1"/>
        <v>-15.124192238459322</v>
      </c>
      <c r="M12">
        <f t="shared" si="2"/>
        <v>-154.13200000000001</v>
      </c>
    </row>
    <row r="13" spans="1:13" x14ac:dyDescent="0.25">
      <c r="A13" s="1">
        <f t="shared" si="0"/>
        <v>0.21186699999999997</v>
      </c>
      <c r="B13" s="1">
        <v>2.3889100000000002E-7</v>
      </c>
      <c r="D13" s="1">
        <v>0.16686699999999999</v>
      </c>
      <c r="K13" s="1"/>
      <c r="L13" s="1">
        <f t="shared" si="1"/>
        <v>-15.247258455990668</v>
      </c>
      <c r="M13">
        <f t="shared" si="2"/>
        <v>-153.13300000000001</v>
      </c>
    </row>
    <row r="14" spans="1:13" x14ac:dyDescent="0.25">
      <c r="A14" s="1">
        <f t="shared" si="0"/>
        <v>0.21286499999999997</v>
      </c>
      <c r="B14" s="1">
        <v>2.57292E-7</v>
      </c>
      <c r="D14" s="1">
        <v>0.16786499999999999</v>
      </c>
      <c r="K14" s="1"/>
      <c r="L14" s="1">
        <f t="shared" si="1"/>
        <v>-15.173054210252459</v>
      </c>
      <c r="M14">
        <f t="shared" si="2"/>
        <v>-152.13500000000002</v>
      </c>
    </row>
    <row r="15" spans="1:13" x14ac:dyDescent="0.25">
      <c r="A15" s="1">
        <f t="shared" si="0"/>
        <v>0.21385799999999999</v>
      </c>
      <c r="B15" s="1">
        <v>2.25923E-7</v>
      </c>
      <c r="D15" s="1">
        <v>0.16885800000000001</v>
      </c>
      <c r="K15" s="1"/>
      <c r="L15" s="1">
        <f t="shared" si="1"/>
        <v>-15.303071603692873</v>
      </c>
      <c r="M15">
        <f t="shared" si="2"/>
        <v>-151.142</v>
      </c>
    </row>
    <row r="16" spans="1:13" x14ac:dyDescent="0.25">
      <c r="A16" s="1">
        <f t="shared" si="0"/>
        <v>0.21485399999999999</v>
      </c>
      <c r="B16" s="1">
        <v>2.3380399999999999E-7</v>
      </c>
      <c r="D16" s="1">
        <v>0.169854</v>
      </c>
      <c r="K16" s="1"/>
      <c r="L16" s="1">
        <f t="shared" si="1"/>
        <v>-15.268782679414931</v>
      </c>
      <c r="M16">
        <f t="shared" si="2"/>
        <v>-150.14600000000002</v>
      </c>
    </row>
    <row r="17" spans="1:13" x14ac:dyDescent="0.25">
      <c r="A17" s="1">
        <f t="shared" si="0"/>
        <v>0.21585100000000002</v>
      </c>
      <c r="B17" s="1">
        <v>2.3981700000000001E-7</v>
      </c>
      <c r="D17" s="1">
        <v>0.170851</v>
      </c>
      <c r="K17" s="1"/>
      <c r="L17" s="1">
        <f t="shared" si="1"/>
        <v>-15.243389704455403</v>
      </c>
      <c r="M17">
        <f t="shared" si="2"/>
        <v>-149.14899999999997</v>
      </c>
    </row>
    <row r="18" spans="1:13" x14ac:dyDescent="0.25">
      <c r="A18" s="1">
        <f t="shared" si="0"/>
        <v>0.21685599999999999</v>
      </c>
      <c r="B18" s="1">
        <v>2.51788E-7</v>
      </c>
      <c r="D18" s="1">
        <v>0.17185600000000001</v>
      </c>
      <c r="K18" s="1"/>
      <c r="L18" s="1">
        <f t="shared" si="1"/>
        <v>-15.194678373342322</v>
      </c>
      <c r="M18">
        <f t="shared" si="2"/>
        <v>-148.14400000000001</v>
      </c>
    </row>
    <row r="19" spans="1:13" x14ac:dyDescent="0.25">
      <c r="A19" s="1">
        <f t="shared" si="0"/>
        <v>0.21785300000000002</v>
      </c>
      <c r="B19" s="1">
        <v>2.35654E-7</v>
      </c>
      <c r="D19" s="1">
        <v>0.17285300000000001</v>
      </c>
      <c r="K19" s="1"/>
      <c r="L19" s="1">
        <f t="shared" si="1"/>
        <v>-15.260901209394403</v>
      </c>
      <c r="M19">
        <f t="shared" si="2"/>
        <v>-147.14699999999996</v>
      </c>
    </row>
    <row r="20" spans="1:13" x14ac:dyDescent="0.25">
      <c r="A20" s="1">
        <f t="shared" si="0"/>
        <v>0.21885100000000002</v>
      </c>
      <c r="B20" s="1">
        <v>2.0424899999999999E-7</v>
      </c>
      <c r="D20" s="1">
        <v>0.17385100000000001</v>
      </c>
      <c r="K20" s="1"/>
      <c r="L20" s="1">
        <f t="shared" si="1"/>
        <v>-15.403925999179117</v>
      </c>
      <c r="M20">
        <f t="shared" si="2"/>
        <v>-146.14899999999997</v>
      </c>
    </row>
    <row r="21" spans="1:13" x14ac:dyDescent="0.25">
      <c r="A21" s="1">
        <f t="shared" si="0"/>
        <v>0.21985500000000002</v>
      </c>
      <c r="B21" s="1">
        <v>1.76291E-7</v>
      </c>
      <c r="D21" s="1">
        <v>0.17485500000000001</v>
      </c>
      <c r="K21" s="1"/>
      <c r="L21" s="1">
        <f t="shared" si="1"/>
        <v>-15.551129798193351</v>
      </c>
      <c r="M21">
        <f t="shared" si="2"/>
        <v>-145.14499999999998</v>
      </c>
    </row>
    <row r="22" spans="1:13" x14ac:dyDescent="0.25">
      <c r="A22" s="1">
        <f t="shared" si="0"/>
        <v>0.22085399999999999</v>
      </c>
      <c r="B22" s="1">
        <v>1.75454E-7</v>
      </c>
      <c r="D22" s="1">
        <v>0.17585400000000001</v>
      </c>
      <c r="K22" s="1"/>
      <c r="L22" s="1">
        <f t="shared" si="1"/>
        <v>-15.555888936658972</v>
      </c>
      <c r="M22">
        <f t="shared" si="2"/>
        <v>-144.14599999999999</v>
      </c>
    </row>
    <row r="23" spans="1:13" x14ac:dyDescent="0.25">
      <c r="A23" s="1">
        <f t="shared" si="0"/>
        <v>0.22184799999999999</v>
      </c>
      <c r="B23" s="1">
        <v>1.5576599999999999E-7</v>
      </c>
      <c r="D23" s="1">
        <v>0.17684800000000001</v>
      </c>
      <c r="K23" s="1"/>
      <c r="L23" s="1">
        <f t="shared" si="1"/>
        <v>-15.674910955823142</v>
      </c>
      <c r="M23">
        <f t="shared" si="2"/>
        <v>-143.15200000000002</v>
      </c>
    </row>
    <row r="24" spans="1:13" x14ac:dyDescent="0.25">
      <c r="A24" s="1">
        <f t="shared" si="0"/>
        <v>0.22284999999999999</v>
      </c>
      <c r="B24" s="1">
        <v>1.93892E-7</v>
      </c>
      <c r="D24" s="1">
        <v>0.17785000000000001</v>
      </c>
      <c r="K24" s="1"/>
      <c r="L24" s="1">
        <f t="shared" si="1"/>
        <v>-15.455964533929563</v>
      </c>
      <c r="M24">
        <f t="shared" si="2"/>
        <v>-142.15</v>
      </c>
    </row>
    <row r="25" spans="1:13" x14ac:dyDescent="0.25">
      <c r="A25" s="1">
        <f t="shared" si="0"/>
        <v>0.22384399999999999</v>
      </c>
      <c r="B25" s="1">
        <v>1.52313E-7</v>
      </c>
      <c r="D25" s="1">
        <v>0.178844</v>
      </c>
      <c r="K25" s="1"/>
      <c r="L25" s="1">
        <f t="shared" si="1"/>
        <v>-15.697328222841714</v>
      </c>
      <c r="M25">
        <f t="shared" si="2"/>
        <v>-141.15600000000001</v>
      </c>
    </row>
    <row r="26" spans="1:13" x14ac:dyDescent="0.25">
      <c r="A26" s="1">
        <f t="shared" si="0"/>
        <v>0.22484700000000002</v>
      </c>
      <c r="B26" s="1">
        <v>1.4564900000000001E-7</v>
      </c>
      <c r="D26" s="1">
        <v>0.17984700000000001</v>
      </c>
      <c r="K26" s="1"/>
      <c r="L26" s="1">
        <f t="shared" si="1"/>
        <v>-15.742066219338653</v>
      </c>
      <c r="M26">
        <f t="shared" si="2"/>
        <v>-140.15299999999996</v>
      </c>
    </row>
    <row r="27" spans="1:13" x14ac:dyDescent="0.25">
      <c r="A27" s="1">
        <f t="shared" si="0"/>
        <v>0.22584799999999999</v>
      </c>
      <c r="B27" s="1">
        <v>1.55256E-7</v>
      </c>
      <c r="D27" s="1">
        <v>0.18084800000000001</v>
      </c>
      <c r="K27" s="1"/>
      <c r="L27" s="1">
        <f t="shared" si="1"/>
        <v>-15.678190469536617</v>
      </c>
      <c r="M27">
        <f t="shared" si="2"/>
        <v>-139.15199999999999</v>
      </c>
    </row>
    <row r="28" spans="1:13" x14ac:dyDescent="0.25">
      <c r="A28" s="1">
        <f t="shared" si="0"/>
        <v>0.22684399999999999</v>
      </c>
      <c r="B28" s="1">
        <v>1.12834E-7</v>
      </c>
      <c r="D28" s="1">
        <v>0.18184400000000001</v>
      </c>
      <c r="K28" s="1"/>
      <c r="L28" s="1">
        <f t="shared" si="1"/>
        <v>-15.997348124860148</v>
      </c>
      <c r="M28">
        <f t="shared" si="2"/>
        <v>-138.15600000000001</v>
      </c>
    </row>
    <row r="29" spans="1:13" x14ac:dyDescent="0.25">
      <c r="A29" s="1">
        <f t="shared" si="0"/>
        <v>0.22784100000000002</v>
      </c>
      <c r="B29" s="1">
        <v>1.07307E-7</v>
      </c>
      <c r="D29" s="1">
        <v>0.182841</v>
      </c>
      <c r="K29" s="1"/>
      <c r="L29" s="1">
        <f t="shared" si="1"/>
        <v>-16.047571951786196</v>
      </c>
      <c r="M29">
        <f t="shared" si="2"/>
        <v>-137.15899999999996</v>
      </c>
    </row>
    <row r="30" spans="1:13" x14ac:dyDescent="0.25">
      <c r="A30" s="1">
        <f t="shared" si="0"/>
        <v>0.22884500000000002</v>
      </c>
      <c r="B30" s="1">
        <v>1.2378399999999999E-7</v>
      </c>
      <c r="D30" s="1">
        <v>0.18384500000000001</v>
      </c>
      <c r="K30" s="1"/>
      <c r="L30" s="1">
        <f t="shared" si="1"/>
        <v>-15.90472772575904</v>
      </c>
      <c r="M30">
        <f t="shared" si="2"/>
        <v>-136.15499999999997</v>
      </c>
    </row>
    <row r="31" spans="1:13" x14ac:dyDescent="0.25">
      <c r="A31" s="1">
        <f t="shared" si="0"/>
        <v>0.22984500000000002</v>
      </c>
      <c r="B31" s="1">
        <v>1.2377400000000001E-7</v>
      </c>
      <c r="D31" s="1">
        <v>0.18484500000000001</v>
      </c>
      <c r="K31" s="1"/>
      <c r="L31" s="1">
        <f t="shared" si="1"/>
        <v>-15.904808514907485</v>
      </c>
      <c r="M31">
        <f t="shared" si="2"/>
        <v>-135.15499999999997</v>
      </c>
    </row>
    <row r="32" spans="1:13" x14ac:dyDescent="0.25">
      <c r="A32" s="1">
        <f t="shared" si="0"/>
        <v>0.23084100000000002</v>
      </c>
      <c r="B32" s="1">
        <v>1.1956099999999999E-7</v>
      </c>
      <c r="D32" s="1">
        <v>0.18584100000000001</v>
      </c>
      <c r="K32" s="1"/>
      <c r="L32" s="1">
        <f t="shared" si="1"/>
        <v>-15.939439135564314</v>
      </c>
      <c r="M32">
        <f t="shared" si="2"/>
        <v>-134.15899999999996</v>
      </c>
    </row>
    <row r="33" spans="1:13" x14ac:dyDescent="0.25">
      <c r="A33" s="1">
        <f t="shared" si="0"/>
        <v>0.23183999999999999</v>
      </c>
      <c r="B33" s="1">
        <v>9.5549599999999997E-8</v>
      </c>
      <c r="D33" s="1">
        <v>0.18684000000000001</v>
      </c>
      <c r="K33" s="1"/>
      <c r="L33" s="1">
        <f t="shared" si="1"/>
        <v>-16.163620352558791</v>
      </c>
      <c r="M33">
        <f t="shared" si="2"/>
        <v>-133.16</v>
      </c>
    </row>
    <row r="34" spans="1:13" x14ac:dyDescent="0.25">
      <c r="A34" s="1">
        <f t="shared" si="0"/>
        <v>0.23282999999999998</v>
      </c>
      <c r="B34" s="1">
        <v>6.8564799999999995E-8</v>
      </c>
      <c r="D34" s="1">
        <v>0.18783</v>
      </c>
      <c r="K34" s="1"/>
      <c r="L34" s="1">
        <f t="shared" si="1"/>
        <v>-16.49548655343898</v>
      </c>
      <c r="M34">
        <f t="shared" si="2"/>
        <v>-132.17000000000002</v>
      </c>
    </row>
    <row r="35" spans="1:13" x14ac:dyDescent="0.25">
      <c r="A35" s="1">
        <f t="shared" si="0"/>
        <v>0.23383900000000002</v>
      </c>
      <c r="B35" s="1">
        <v>1.14234E-7</v>
      </c>
      <c r="D35" s="1">
        <v>0.18883900000000001</v>
      </c>
      <c r="K35" s="1"/>
      <c r="L35" s="1">
        <f t="shared" si="1"/>
        <v>-15.985016860742817</v>
      </c>
      <c r="M35">
        <f t="shared" si="2"/>
        <v>-131.16099999999997</v>
      </c>
    </row>
    <row r="36" spans="1:13" x14ac:dyDescent="0.25">
      <c r="A36" s="1">
        <f t="shared" si="0"/>
        <v>0.23484699999999997</v>
      </c>
      <c r="B36" s="1">
        <v>1.16811E-7</v>
      </c>
      <c r="D36" s="1">
        <v>0.18984699999999999</v>
      </c>
      <c r="K36" s="1"/>
      <c r="L36" s="1">
        <f t="shared" si="1"/>
        <v>-15.962708592904569</v>
      </c>
      <c r="M36">
        <f t="shared" si="2"/>
        <v>-130.15300000000002</v>
      </c>
    </row>
    <row r="37" spans="1:13" x14ac:dyDescent="0.25">
      <c r="A37" s="1">
        <f t="shared" si="0"/>
        <v>0.23584100000000002</v>
      </c>
      <c r="B37" s="1">
        <v>6.6247999999999999E-8</v>
      </c>
      <c r="D37" s="1">
        <v>0.19084100000000001</v>
      </c>
      <c r="K37" s="1"/>
      <c r="L37" s="1">
        <f t="shared" si="1"/>
        <v>-16.529860561215013</v>
      </c>
      <c r="M37">
        <f t="shared" si="2"/>
        <v>-129.15899999999996</v>
      </c>
    </row>
    <row r="38" spans="1:13" x14ac:dyDescent="0.25">
      <c r="A38" s="1">
        <f t="shared" si="0"/>
        <v>0.236844</v>
      </c>
      <c r="B38" s="1">
        <v>6.4877999999999994E-8</v>
      </c>
      <c r="D38" s="1">
        <v>0.19184399999999999</v>
      </c>
      <c r="K38" s="1"/>
      <c r="L38" s="1">
        <f t="shared" si="1"/>
        <v>-16.550757253754956</v>
      </c>
      <c r="M38">
        <f t="shared" si="2"/>
        <v>-128.15600000000001</v>
      </c>
    </row>
    <row r="39" spans="1:13" x14ac:dyDescent="0.25">
      <c r="A39" s="1">
        <f t="shared" si="0"/>
        <v>0.23783700000000002</v>
      </c>
      <c r="B39" s="1">
        <v>5.6310800000000003E-8</v>
      </c>
      <c r="D39" s="1">
        <v>0.19283700000000001</v>
      </c>
      <c r="K39" s="1"/>
      <c r="L39" s="1">
        <f t="shared" si="1"/>
        <v>-16.692379490712788</v>
      </c>
      <c r="M39">
        <f t="shared" si="2"/>
        <v>-127.16299999999997</v>
      </c>
    </row>
    <row r="40" spans="1:13" x14ac:dyDescent="0.25">
      <c r="A40" s="1">
        <f t="shared" si="0"/>
        <v>0.23883700000000002</v>
      </c>
      <c r="B40" s="1">
        <v>7.1604999999999998E-8</v>
      </c>
      <c r="D40" s="1">
        <v>0.19383700000000001</v>
      </c>
      <c r="K40" s="1"/>
      <c r="L40" s="1">
        <f t="shared" si="1"/>
        <v>-16.452100933015746</v>
      </c>
      <c r="M40">
        <f t="shared" si="2"/>
        <v>-126.16299999999997</v>
      </c>
    </row>
    <row r="41" spans="1:13" x14ac:dyDescent="0.25">
      <c r="A41" s="1">
        <f t="shared" si="0"/>
        <v>0.23984299999999997</v>
      </c>
      <c r="B41" s="1">
        <v>8.2999000000000001E-8</v>
      </c>
      <c r="D41" s="1">
        <v>0.19484299999999999</v>
      </c>
      <c r="K41" s="1"/>
      <c r="L41" s="1">
        <f t="shared" si="1"/>
        <v>-16.304437277415165</v>
      </c>
      <c r="M41">
        <f t="shared" si="2"/>
        <v>-125.15700000000002</v>
      </c>
    </row>
    <row r="42" spans="1:13" x14ac:dyDescent="0.25">
      <c r="A42" s="1">
        <f t="shared" si="0"/>
        <v>0.24084299999999997</v>
      </c>
      <c r="B42" s="1">
        <v>7.8565399999999998E-8</v>
      </c>
      <c r="D42" s="1">
        <v>0.19584299999999999</v>
      </c>
      <c r="K42" s="1"/>
      <c r="L42" s="1">
        <f t="shared" si="1"/>
        <v>-16.359334437991624</v>
      </c>
      <c r="M42">
        <f t="shared" si="2"/>
        <v>-124.15700000000001</v>
      </c>
    </row>
    <row r="43" spans="1:13" x14ac:dyDescent="0.25">
      <c r="A43" s="1">
        <f t="shared" si="0"/>
        <v>0.24183199999999999</v>
      </c>
      <c r="B43" s="1">
        <v>5.0300500000000001E-8</v>
      </c>
      <c r="D43" s="1">
        <v>0.19683200000000001</v>
      </c>
      <c r="K43" s="1"/>
      <c r="L43" s="1">
        <f t="shared" si="1"/>
        <v>-16.805250819532269</v>
      </c>
      <c r="M43">
        <f t="shared" si="2"/>
        <v>-123.16800000000001</v>
      </c>
    </row>
    <row r="44" spans="1:13" x14ac:dyDescent="0.25">
      <c r="A44" s="1">
        <f t="shared" si="0"/>
        <v>0.24283399999999999</v>
      </c>
      <c r="B44" s="1">
        <v>4.8830400000000003E-8</v>
      </c>
      <c r="D44" s="1">
        <v>0.19783400000000001</v>
      </c>
      <c r="K44" s="1"/>
      <c r="L44" s="1">
        <f t="shared" si="1"/>
        <v>-16.834912767220956</v>
      </c>
      <c r="M44">
        <f t="shared" si="2"/>
        <v>-122.166</v>
      </c>
    </row>
    <row r="45" spans="1:13" x14ac:dyDescent="0.25">
      <c r="A45" s="1">
        <f t="shared" si="0"/>
        <v>0.24383700000000003</v>
      </c>
      <c r="B45" s="1">
        <v>5.4004099999999997E-8</v>
      </c>
      <c r="D45" s="1">
        <v>0.19883700000000001</v>
      </c>
      <c r="K45" s="1"/>
      <c r="L45" s="1">
        <f t="shared" si="1"/>
        <v>-16.734205867338439</v>
      </c>
      <c r="M45">
        <f t="shared" si="2"/>
        <v>-121.16299999999997</v>
      </c>
    </row>
    <row r="46" spans="1:13" x14ac:dyDescent="0.25">
      <c r="A46" s="1">
        <f t="shared" si="0"/>
        <v>0.24483500000000002</v>
      </c>
      <c r="B46" s="1">
        <v>4.7480400000000001E-8</v>
      </c>
      <c r="D46" s="1">
        <v>0.19983500000000001</v>
      </c>
      <c r="K46" s="1"/>
      <c r="L46" s="1">
        <f t="shared" si="1"/>
        <v>-16.862948842640598</v>
      </c>
      <c r="M46">
        <f t="shared" si="2"/>
        <v>-120.16499999999996</v>
      </c>
    </row>
    <row r="47" spans="1:13" x14ac:dyDescent="0.25">
      <c r="A47" s="1">
        <f t="shared" si="0"/>
        <v>0.24582999999999999</v>
      </c>
      <c r="B47" s="1">
        <v>1.6522000000000001E-8</v>
      </c>
      <c r="D47" s="1">
        <v>0.20083000000000001</v>
      </c>
      <c r="K47" s="1"/>
      <c r="L47" s="1">
        <f t="shared" si="1"/>
        <v>-17.918573010806096</v>
      </c>
      <c r="M47">
        <f t="shared" si="2"/>
        <v>-119.17</v>
      </c>
    </row>
    <row r="48" spans="1:13" x14ac:dyDescent="0.25">
      <c r="A48" s="1">
        <f t="shared" si="0"/>
        <v>0.24682799999999999</v>
      </c>
      <c r="B48" s="1">
        <v>4.7247300000000001E-9</v>
      </c>
      <c r="D48" s="1">
        <v>0.20182800000000001</v>
      </c>
      <c r="K48" s="1"/>
      <c r="L48" s="1">
        <f t="shared" si="1"/>
        <v>-19.170455420490562</v>
      </c>
      <c r="M48">
        <f t="shared" si="2"/>
        <v>-118.172</v>
      </c>
    </row>
    <row r="49" spans="1:13" x14ac:dyDescent="0.25">
      <c r="A49" s="1">
        <f t="shared" si="0"/>
        <v>0.24782500000000002</v>
      </c>
      <c r="B49" s="1">
        <v>2.3805800000000001E-8</v>
      </c>
      <c r="D49" s="1">
        <v>0.20282500000000001</v>
      </c>
      <c r="K49" s="1"/>
      <c r="L49" s="1">
        <f t="shared" si="1"/>
        <v>-17.553336588479397</v>
      </c>
      <c r="M49">
        <f t="shared" si="2"/>
        <v>-117.17499999999997</v>
      </c>
    </row>
    <row r="50" spans="1:13" x14ac:dyDescent="0.25">
      <c r="A50" s="1">
        <f t="shared" si="0"/>
        <v>0.248832</v>
      </c>
      <c r="B50" s="1">
        <v>3.4659699999999998E-8</v>
      </c>
      <c r="D50" s="1">
        <v>0.20383200000000001</v>
      </c>
      <c r="K50" s="1"/>
      <c r="L50" s="1">
        <f t="shared" si="1"/>
        <v>-17.177688208207087</v>
      </c>
      <c r="M50">
        <f t="shared" si="2"/>
        <v>-116.16799999999999</v>
      </c>
    </row>
    <row r="51" spans="1:13" x14ac:dyDescent="0.25">
      <c r="A51" s="1">
        <f t="shared" si="0"/>
        <v>0.24983</v>
      </c>
      <c r="B51" s="1">
        <v>3.9873299999999999E-8</v>
      </c>
      <c r="D51" s="1">
        <v>0.20483000000000001</v>
      </c>
      <c r="K51" s="1"/>
      <c r="L51" s="1">
        <f t="shared" si="1"/>
        <v>-17.037558909979065</v>
      </c>
      <c r="M51">
        <f t="shared" si="2"/>
        <v>-115.16999999999999</v>
      </c>
    </row>
    <row r="52" spans="1:13" x14ac:dyDescent="0.25">
      <c r="A52" s="1">
        <f t="shared" si="0"/>
        <v>0.250828</v>
      </c>
      <c r="B52" s="1">
        <v>5.0160500000000001E-8</v>
      </c>
      <c r="D52" s="1">
        <v>0.20582800000000001</v>
      </c>
      <c r="K52" s="1"/>
      <c r="L52" s="1">
        <f t="shared" si="1"/>
        <v>-16.808037972569355</v>
      </c>
      <c r="M52">
        <f t="shared" si="2"/>
        <v>-114.172</v>
      </c>
    </row>
    <row r="53" spans="1:13" x14ac:dyDescent="0.25">
      <c r="A53" s="1">
        <f t="shared" si="0"/>
        <v>0.25181900000000002</v>
      </c>
      <c r="B53" s="1">
        <v>1.5122000000000001E-8</v>
      </c>
      <c r="D53" s="1">
        <v>0.206819</v>
      </c>
      <c r="K53" s="1"/>
      <c r="L53" s="1">
        <f t="shared" si="1"/>
        <v>-18.007115199810332</v>
      </c>
      <c r="M53">
        <f t="shared" si="2"/>
        <v>-113.18099999999998</v>
      </c>
    </row>
    <row r="54" spans="1:13" x14ac:dyDescent="0.25">
      <c r="A54" s="1">
        <f t="shared" si="0"/>
        <v>0.25282100000000002</v>
      </c>
      <c r="B54" s="1">
        <v>1.7522099999999998E-8</v>
      </c>
      <c r="D54" s="1">
        <v>0.20782100000000001</v>
      </c>
      <c r="K54" s="1"/>
      <c r="L54" s="1">
        <f t="shared" si="1"/>
        <v>-17.859802895607466</v>
      </c>
      <c r="M54">
        <f t="shared" si="2"/>
        <v>-112.17899999999997</v>
      </c>
    </row>
    <row r="55" spans="1:13" x14ac:dyDescent="0.25">
      <c r="A55" s="1">
        <f t="shared" si="0"/>
        <v>0.25381599999999999</v>
      </c>
      <c r="B55" s="1">
        <v>1.9116200000000001E-10</v>
      </c>
      <c r="D55" s="1">
        <v>0.208816</v>
      </c>
      <c r="K55" s="1"/>
      <c r="L55" s="1">
        <f t="shared" si="1"/>
        <v>-22.377899879833482</v>
      </c>
      <c r="M55">
        <f t="shared" si="2"/>
        <v>-111.18400000000001</v>
      </c>
    </row>
    <row r="56" spans="1:13" x14ac:dyDescent="0.25">
      <c r="A56" s="1">
        <f t="shared" si="0"/>
        <v>0.25481700000000002</v>
      </c>
      <c r="B56" s="1">
        <v>-3.5990499999999999E-9</v>
      </c>
      <c r="D56" s="1">
        <v>0.209817</v>
      </c>
      <c r="K56" s="1"/>
      <c r="L56" s="1" t="e">
        <f t="shared" si="1"/>
        <v>#NUM!</v>
      </c>
      <c r="M56">
        <f t="shared" si="2"/>
        <v>-110.18299999999998</v>
      </c>
    </row>
    <row r="57" spans="1:13" x14ac:dyDescent="0.25">
      <c r="A57" s="1">
        <f t="shared" si="0"/>
        <v>0.25581599999999999</v>
      </c>
      <c r="B57" s="1">
        <v>1.6152000000000001E-8</v>
      </c>
      <c r="D57" s="1">
        <v>0.210816</v>
      </c>
      <c r="K57" s="1"/>
      <c r="L57" s="1">
        <f t="shared" si="1"/>
        <v>-17.941221955935873</v>
      </c>
      <c r="M57">
        <f t="shared" si="2"/>
        <v>-109.184</v>
      </c>
    </row>
    <row r="58" spans="1:13" x14ac:dyDescent="0.25">
      <c r="A58" s="1">
        <f t="shared" si="0"/>
        <v>0.25681999999999999</v>
      </c>
      <c r="B58" s="1">
        <v>7.3848700000000004E-9</v>
      </c>
      <c r="D58" s="1">
        <v>0.21182000000000001</v>
      </c>
      <c r="K58" s="1"/>
      <c r="L58" s="1">
        <f t="shared" si="1"/>
        <v>-18.723832524367836</v>
      </c>
      <c r="M58">
        <f t="shared" si="2"/>
        <v>-108.17999999999999</v>
      </c>
    </row>
    <row r="59" spans="1:13" x14ac:dyDescent="0.25">
      <c r="A59" s="1">
        <f t="shared" si="0"/>
        <v>0.25781100000000001</v>
      </c>
      <c r="B59" s="1">
        <v>-3.0037099999999998E-8</v>
      </c>
      <c r="D59" s="1">
        <v>0.212811</v>
      </c>
      <c r="K59" s="1"/>
      <c r="L59" s="1" t="e">
        <f t="shared" si="1"/>
        <v>#NUM!</v>
      </c>
      <c r="M59">
        <f t="shared" si="2"/>
        <v>-107.18899999999998</v>
      </c>
    </row>
    <row r="60" spans="1:13" x14ac:dyDescent="0.25">
      <c r="A60" s="1">
        <f t="shared" si="0"/>
        <v>0.25880799999999998</v>
      </c>
      <c r="B60" s="1">
        <v>-1.6579799999999999E-8</v>
      </c>
      <c r="D60" s="1">
        <v>0.213808</v>
      </c>
      <c r="K60" s="1"/>
      <c r="L60" s="1" t="e">
        <f t="shared" si="1"/>
        <v>#NUM!</v>
      </c>
      <c r="M60">
        <f t="shared" si="2"/>
        <v>-106.19200000000001</v>
      </c>
    </row>
    <row r="61" spans="1:13" x14ac:dyDescent="0.25">
      <c r="A61" s="1">
        <f t="shared" si="0"/>
        <v>0.25980700000000001</v>
      </c>
      <c r="B61" s="1">
        <v>-2.4083499999999999E-8</v>
      </c>
      <c r="D61" s="1">
        <v>0.214807</v>
      </c>
      <c r="K61" s="1"/>
      <c r="L61" s="1" t="e">
        <f t="shared" si="1"/>
        <v>#NUM!</v>
      </c>
      <c r="M61">
        <f t="shared" si="2"/>
        <v>-105.19299999999998</v>
      </c>
    </row>
    <row r="62" spans="1:13" x14ac:dyDescent="0.25">
      <c r="A62" s="1">
        <f t="shared" si="0"/>
        <v>0.26080700000000001</v>
      </c>
      <c r="B62" s="1">
        <v>-1.71498E-8</v>
      </c>
      <c r="D62" s="1">
        <v>0.215807</v>
      </c>
      <c r="K62" s="1"/>
      <c r="L62" s="1" t="e">
        <f t="shared" si="1"/>
        <v>#NUM!</v>
      </c>
      <c r="M62">
        <f t="shared" si="2"/>
        <v>-104.19299999999998</v>
      </c>
    </row>
    <row r="63" spans="1:13" x14ac:dyDescent="0.25">
      <c r="A63" s="1">
        <f t="shared" si="0"/>
        <v>0.261826</v>
      </c>
      <c r="B63" s="1">
        <v>3.0832799999999998E-8</v>
      </c>
      <c r="D63" s="1">
        <v>0.21682599999999999</v>
      </c>
      <c r="K63" s="1"/>
      <c r="L63" s="1">
        <f t="shared" si="1"/>
        <v>-17.294686778543038</v>
      </c>
      <c r="M63">
        <f t="shared" si="2"/>
        <v>-103.17399999999999</v>
      </c>
    </row>
    <row r="64" spans="1:13" x14ac:dyDescent="0.25">
      <c r="A64" s="1">
        <f t="shared" si="0"/>
        <v>0.26281700000000002</v>
      </c>
      <c r="B64" s="1">
        <v>3.4412999999999999E-8</v>
      </c>
      <c r="D64" s="1">
        <v>0.21781700000000001</v>
      </c>
      <c r="K64" s="1"/>
      <c r="L64" s="1">
        <f t="shared" si="1"/>
        <v>-17.18483143697917</v>
      </c>
      <c r="M64">
        <f t="shared" si="2"/>
        <v>-102.18299999999996</v>
      </c>
    </row>
    <row r="65" spans="1:13" x14ac:dyDescent="0.25">
      <c r="A65" s="1">
        <f t="shared" si="0"/>
        <v>0.26381599999999999</v>
      </c>
      <c r="B65" s="1">
        <v>-1.67561E-9</v>
      </c>
      <c r="D65" s="1">
        <v>0.21881600000000001</v>
      </c>
      <c r="K65" s="1"/>
      <c r="L65" s="1" t="e">
        <f t="shared" si="1"/>
        <v>#NUM!</v>
      </c>
      <c r="M65">
        <f t="shared" si="2"/>
        <v>-101.184</v>
      </c>
    </row>
    <row r="66" spans="1:13" x14ac:dyDescent="0.25">
      <c r="A66" s="1">
        <f t="shared" ref="A66:A129" si="3">D66+0.045</f>
        <v>0.26481700000000002</v>
      </c>
      <c r="B66" s="1">
        <v>9.5016600000000005E-9</v>
      </c>
      <c r="D66" s="1">
        <v>0.21981700000000001</v>
      </c>
      <c r="K66" s="1"/>
      <c r="L66" s="1">
        <f t="shared" ref="L66:L129" si="4">LN(B66)</f>
        <v>-18.471799316762514</v>
      </c>
      <c r="M66">
        <f t="shared" ref="M66:M129" si="5">(A66-0.365)*1000</f>
        <v>-100.18299999999996</v>
      </c>
    </row>
    <row r="67" spans="1:13" x14ac:dyDescent="0.25">
      <c r="A67" s="1">
        <f t="shared" si="3"/>
        <v>0.26581500000000002</v>
      </c>
      <c r="B67" s="1">
        <v>-2.4556600000000002E-9</v>
      </c>
      <c r="D67" s="1">
        <v>0.22081500000000001</v>
      </c>
      <c r="K67" s="1"/>
      <c r="L67" s="1" t="e">
        <f t="shared" si="4"/>
        <v>#NUM!</v>
      </c>
      <c r="M67">
        <f t="shared" si="5"/>
        <v>-99.184999999999974</v>
      </c>
    </row>
    <row r="68" spans="1:13" x14ac:dyDescent="0.25">
      <c r="A68" s="1">
        <f t="shared" si="3"/>
        <v>0.266816</v>
      </c>
      <c r="B68" s="1">
        <v>3.2879800000000001E-9</v>
      </c>
      <c r="D68" s="1">
        <v>0.22181600000000001</v>
      </c>
      <c r="K68" s="1"/>
      <c r="L68" s="1">
        <f t="shared" si="4"/>
        <v>-19.532992442496038</v>
      </c>
      <c r="M68">
        <f t="shared" si="5"/>
        <v>-98.183999999999997</v>
      </c>
    </row>
    <row r="69" spans="1:13" x14ac:dyDescent="0.25">
      <c r="A69" s="1">
        <f t="shared" si="3"/>
        <v>0.26781500000000003</v>
      </c>
      <c r="B69" s="1">
        <v>9.0016299999999997E-9</v>
      </c>
      <c r="D69" s="1">
        <v>0.22281500000000001</v>
      </c>
      <c r="K69" s="1"/>
      <c r="L69" s="1">
        <f t="shared" si="4"/>
        <v>-18.525860164897718</v>
      </c>
      <c r="M69">
        <f t="shared" si="5"/>
        <v>-97.18499999999996</v>
      </c>
    </row>
    <row r="70" spans="1:13" x14ac:dyDescent="0.25">
      <c r="A70" s="1">
        <f t="shared" si="3"/>
        <v>0.268818</v>
      </c>
      <c r="B70" s="1">
        <v>2.6909299999999999E-8</v>
      </c>
      <c r="D70" s="1">
        <v>0.22381799999999999</v>
      </c>
      <c r="K70" s="1"/>
      <c r="L70" s="1">
        <f t="shared" si="4"/>
        <v>-17.430793885180641</v>
      </c>
      <c r="M70">
        <f t="shared" si="5"/>
        <v>-96.181999999999988</v>
      </c>
    </row>
    <row r="71" spans="1:13" x14ac:dyDescent="0.25">
      <c r="A71" s="1">
        <f t="shared" si="3"/>
        <v>0.26981300000000003</v>
      </c>
      <c r="B71" s="1">
        <v>-8.0459600000000002E-9</v>
      </c>
      <c r="D71" s="1">
        <v>0.22481300000000001</v>
      </c>
      <c r="K71" s="1"/>
      <c r="L71" s="1" t="e">
        <f t="shared" si="4"/>
        <v>#NUM!</v>
      </c>
      <c r="M71">
        <f t="shared" si="5"/>
        <v>-95.186999999999969</v>
      </c>
    </row>
    <row r="72" spans="1:13" x14ac:dyDescent="0.25">
      <c r="A72" s="1">
        <f t="shared" si="3"/>
        <v>0.27080799999999999</v>
      </c>
      <c r="B72" s="1">
        <v>-2.1916700000000001E-8</v>
      </c>
      <c r="D72" s="1">
        <v>0.22580800000000001</v>
      </c>
      <c r="K72" s="1"/>
      <c r="L72" s="1" t="e">
        <f t="shared" si="4"/>
        <v>#NUM!</v>
      </c>
      <c r="M72">
        <f t="shared" si="5"/>
        <v>-94.191999999999993</v>
      </c>
    </row>
    <row r="73" spans="1:13" x14ac:dyDescent="0.25">
      <c r="A73" s="1">
        <f t="shared" si="3"/>
        <v>0.27180799999999999</v>
      </c>
      <c r="B73" s="1">
        <v>-3.4327400000000002E-8</v>
      </c>
      <c r="D73" s="1">
        <v>0.22680800000000001</v>
      </c>
      <c r="K73" s="1"/>
      <c r="L73" s="1" t="e">
        <f t="shared" si="4"/>
        <v>#NUM!</v>
      </c>
      <c r="M73">
        <f t="shared" si="5"/>
        <v>-93.191999999999993</v>
      </c>
    </row>
    <row r="74" spans="1:13" x14ac:dyDescent="0.25">
      <c r="A74" s="1">
        <f t="shared" si="3"/>
        <v>0.27280700000000002</v>
      </c>
      <c r="B74" s="1">
        <v>-1.55664E-8</v>
      </c>
      <c r="D74" s="1">
        <v>0.22780700000000001</v>
      </c>
      <c r="K74" s="1"/>
      <c r="L74" s="1" t="e">
        <f t="shared" si="4"/>
        <v>#NUM!</v>
      </c>
      <c r="M74">
        <f t="shared" si="5"/>
        <v>-92.192999999999969</v>
      </c>
    </row>
    <row r="75" spans="1:13" x14ac:dyDescent="0.25">
      <c r="A75" s="1">
        <f t="shared" si="3"/>
        <v>0.27380700000000002</v>
      </c>
      <c r="B75" s="1">
        <v>-3.8741000000000003E-8</v>
      </c>
      <c r="D75" s="1">
        <v>0.22880700000000001</v>
      </c>
      <c r="K75" s="1"/>
      <c r="L75" s="1" t="e">
        <f t="shared" si="4"/>
        <v>#NUM!</v>
      </c>
      <c r="M75">
        <f t="shared" si="5"/>
        <v>-91.192999999999969</v>
      </c>
    </row>
    <row r="76" spans="1:13" x14ac:dyDescent="0.25">
      <c r="A76" s="1">
        <f t="shared" si="3"/>
        <v>0.27479599999999998</v>
      </c>
      <c r="B76" s="1">
        <v>-5.5935200000000002E-8</v>
      </c>
      <c r="D76" s="1">
        <v>0.229796</v>
      </c>
      <c r="K76" s="1"/>
      <c r="L76" s="1" t="e">
        <f t="shared" si="4"/>
        <v>#NUM!</v>
      </c>
      <c r="M76">
        <f t="shared" si="5"/>
        <v>-90.204000000000008</v>
      </c>
    </row>
    <row r="77" spans="1:13" x14ac:dyDescent="0.25">
      <c r="A77" s="1">
        <f t="shared" si="3"/>
        <v>0.27579799999999999</v>
      </c>
      <c r="B77" s="1">
        <v>-1.85665E-8</v>
      </c>
      <c r="D77" s="1">
        <v>0.230798</v>
      </c>
      <c r="K77" s="1"/>
      <c r="L77" s="1" t="e">
        <f t="shared" si="4"/>
        <v>#NUM!</v>
      </c>
      <c r="M77">
        <f t="shared" si="5"/>
        <v>-89.201999999999998</v>
      </c>
    </row>
    <row r="78" spans="1:13" x14ac:dyDescent="0.25">
      <c r="A78" s="1">
        <f t="shared" si="3"/>
        <v>0.27680199999999999</v>
      </c>
      <c r="B78" s="1">
        <v>-4.67244E-9</v>
      </c>
      <c r="D78" s="1">
        <v>0.23180200000000001</v>
      </c>
      <c r="K78" s="1"/>
      <c r="L78" s="1" t="e">
        <f t="shared" si="4"/>
        <v>#NUM!</v>
      </c>
      <c r="M78">
        <f t="shared" si="5"/>
        <v>-88.197999999999993</v>
      </c>
    </row>
    <row r="79" spans="1:13" x14ac:dyDescent="0.25">
      <c r="A79" s="1">
        <f t="shared" si="3"/>
        <v>0.27779900000000002</v>
      </c>
      <c r="B79" s="1">
        <v>6.4014900000000004E-9</v>
      </c>
      <c r="D79" s="1">
        <v>0.23279900000000001</v>
      </c>
      <c r="K79" s="1"/>
      <c r="L79" s="1">
        <f t="shared" si="4"/>
        <v>-18.866735061177408</v>
      </c>
      <c r="M79">
        <f t="shared" si="5"/>
        <v>-87.200999999999979</v>
      </c>
    </row>
    <row r="80" spans="1:13" x14ac:dyDescent="0.25">
      <c r="A80" s="1">
        <f t="shared" si="3"/>
        <v>0.27878700000000001</v>
      </c>
      <c r="B80" s="1">
        <v>-2.1406700000000001E-8</v>
      </c>
      <c r="D80" s="1">
        <v>0.23378699999999999</v>
      </c>
      <c r="K80" s="1"/>
      <c r="L80" s="1" t="e">
        <f t="shared" si="4"/>
        <v>#NUM!</v>
      </c>
      <c r="M80">
        <f t="shared" si="5"/>
        <v>-86.21299999999998</v>
      </c>
    </row>
    <row r="81" spans="1:13" x14ac:dyDescent="0.25">
      <c r="A81" s="1">
        <f t="shared" si="3"/>
        <v>0.279783</v>
      </c>
      <c r="B81" s="1">
        <v>-1.7373100000000002E-8</v>
      </c>
      <c r="D81" s="1">
        <v>0.23478299999999999</v>
      </c>
      <c r="K81" s="1"/>
      <c r="L81" s="1" t="e">
        <f t="shared" si="4"/>
        <v>#NUM!</v>
      </c>
      <c r="M81">
        <f t="shared" si="5"/>
        <v>-85.216999999999985</v>
      </c>
    </row>
    <row r="82" spans="1:13" x14ac:dyDescent="0.25">
      <c r="A82" s="1">
        <f t="shared" si="3"/>
        <v>0.28078399999999998</v>
      </c>
      <c r="B82" s="1">
        <v>-1.63197E-8</v>
      </c>
      <c r="D82" s="1">
        <v>0.23578399999999999</v>
      </c>
      <c r="K82" s="1"/>
      <c r="L82" s="1" t="e">
        <f t="shared" si="4"/>
        <v>#NUM!</v>
      </c>
      <c r="M82">
        <f t="shared" si="5"/>
        <v>-84.216000000000008</v>
      </c>
    </row>
    <row r="83" spans="1:13" x14ac:dyDescent="0.25">
      <c r="A83" s="1">
        <f t="shared" si="3"/>
        <v>0.28178599999999998</v>
      </c>
      <c r="B83" s="1">
        <v>-9.1326800000000004E-9</v>
      </c>
      <c r="D83" s="1">
        <v>0.236786</v>
      </c>
      <c r="K83" s="1"/>
      <c r="L83" s="1" t="e">
        <f t="shared" si="4"/>
        <v>#NUM!</v>
      </c>
      <c r="M83">
        <f t="shared" si="5"/>
        <v>-83.214000000000013</v>
      </c>
    </row>
    <row r="84" spans="1:13" x14ac:dyDescent="0.25">
      <c r="A84" s="1">
        <f t="shared" si="3"/>
        <v>0.28278399999999998</v>
      </c>
      <c r="B84" s="1">
        <v>-2.04933E-8</v>
      </c>
      <c r="D84" s="1">
        <v>0.237784</v>
      </c>
      <c r="K84" s="1"/>
      <c r="L84" s="1" t="e">
        <f t="shared" si="4"/>
        <v>#NUM!</v>
      </c>
      <c r="M84">
        <f t="shared" si="5"/>
        <v>-82.216000000000008</v>
      </c>
    </row>
    <row r="85" spans="1:13" x14ac:dyDescent="0.25">
      <c r="A85" s="1">
        <f t="shared" si="3"/>
        <v>0.28378500000000001</v>
      </c>
      <c r="B85" s="1">
        <v>-1.3252899999999999E-8</v>
      </c>
      <c r="D85" s="1">
        <v>0.238785</v>
      </c>
      <c r="K85" s="1"/>
      <c r="L85" s="1" t="e">
        <f t="shared" si="4"/>
        <v>#NUM!</v>
      </c>
      <c r="M85">
        <f t="shared" si="5"/>
        <v>-81.214999999999975</v>
      </c>
    </row>
    <row r="86" spans="1:13" x14ac:dyDescent="0.25">
      <c r="A86" s="1">
        <f t="shared" si="3"/>
        <v>0.28478500000000001</v>
      </c>
      <c r="B86" s="1">
        <v>-8.7393400000000006E-9</v>
      </c>
      <c r="D86" s="1">
        <v>0.239785</v>
      </c>
      <c r="K86" s="1"/>
      <c r="L86" s="1" t="e">
        <f t="shared" si="4"/>
        <v>#NUM!</v>
      </c>
      <c r="M86">
        <f t="shared" si="5"/>
        <v>-80.214999999999975</v>
      </c>
    </row>
    <row r="87" spans="1:13" x14ac:dyDescent="0.25">
      <c r="A87" s="1">
        <f t="shared" si="3"/>
        <v>0.28578199999999998</v>
      </c>
      <c r="B87" s="1">
        <v>-2.37968E-8</v>
      </c>
      <c r="D87" s="1">
        <v>0.240782</v>
      </c>
      <c r="K87" s="1"/>
      <c r="L87" s="1" t="e">
        <f t="shared" si="4"/>
        <v>#NUM!</v>
      </c>
      <c r="M87">
        <f t="shared" si="5"/>
        <v>-79.218000000000018</v>
      </c>
    </row>
    <row r="88" spans="1:13" x14ac:dyDescent="0.25">
      <c r="A88" s="1">
        <f t="shared" si="3"/>
        <v>0.286777</v>
      </c>
      <c r="B88" s="1">
        <v>-1.7389800000000001E-8</v>
      </c>
      <c r="D88" s="1">
        <v>0.24177699999999999</v>
      </c>
      <c r="K88" s="1"/>
      <c r="L88" s="1" t="e">
        <f t="shared" si="4"/>
        <v>#NUM!</v>
      </c>
      <c r="M88">
        <f t="shared" si="5"/>
        <v>-78.222999999999985</v>
      </c>
    </row>
    <row r="89" spans="1:13" x14ac:dyDescent="0.25">
      <c r="A89" s="1">
        <f t="shared" si="3"/>
        <v>0.28777999999999998</v>
      </c>
      <c r="B89" s="1">
        <v>-8.3093099999999997E-9</v>
      </c>
      <c r="D89" s="1">
        <v>0.24278</v>
      </c>
      <c r="K89" s="1"/>
      <c r="L89" s="1" t="e">
        <f t="shared" si="4"/>
        <v>#NUM!</v>
      </c>
      <c r="M89">
        <f t="shared" si="5"/>
        <v>-77.220000000000013</v>
      </c>
    </row>
    <row r="90" spans="1:13" x14ac:dyDescent="0.25">
      <c r="A90" s="1">
        <f t="shared" si="3"/>
        <v>0.28878599999999999</v>
      </c>
      <c r="B90" s="1">
        <v>-1.80565E-8</v>
      </c>
      <c r="D90" s="1">
        <v>0.243786</v>
      </c>
      <c r="K90" s="1"/>
      <c r="L90" s="1" t="e">
        <f t="shared" si="4"/>
        <v>#NUM!</v>
      </c>
      <c r="M90">
        <f t="shared" si="5"/>
        <v>-76.213999999999999</v>
      </c>
    </row>
    <row r="91" spans="1:13" x14ac:dyDescent="0.25">
      <c r="A91" s="1">
        <f t="shared" si="3"/>
        <v>0.28978700000000002</v>
      </c>
      <c r="B91" s="1">
        <v>-1.93132E-8</v>
      </c>
      <c r="D91" s="1">
        <v>0.244787</v>
      </c>
      <c r="K91" s="1"/>
      <c r="L91" s="1" t="e">
        <f t="shared" si="4"/>
        <v>#NUM!</v>
      </c>
      <c r="M91">
        <f t="shared" si="5"/>
        <v>-75.21299999999998</v>
      </c>
    </row>
    <row r="92" spans="1:13" x14ac:dyDescent="0.25">
      <c r="A92" s="1">
        <f t="shared" si="3"/>
        <v>0.29078900000000002</v>
      </c>
      <c r="B92" s="1">
        <v>-8.0889899999999996E-10</v>
      </c>
      <c r="D92" s="1">
        <v>0.24578900000000001</v>
      </c>
      <c r="K92" s="1"/>
      <c r="L92" s="1" t="e">
        <f t="shared" si="4"/>
        <v>#NUM!</v>
      </c>
      <c r="M92">
        <f t="shared" si="5"/>
        <v>-74.21099999999997</v>
      </c>
    </row>
    <row r="93" spans="1:13" x14ac:dyDescent="0.25">
      <c r="A93" s="1">
        <f t="shared" si="3"/>
        <v>0.29178199999999999</v>
      </c>
      <c r="B93" s="1">
        <v>-2.02166E-8</v>
      </c>
      <c r="D93" s="1">
        <v>0.246782</v>
      </c>
      <c r="K93" s="1"/>
      <c r="L93" s="1" t="e">
        <f t="shared" si="4"/>
        <v>#NUM!</v>
      </c>
      <c r="M93">
        <f t="shared" si="5"/>
        <v>-73.218000000000004</v>
      </c>
    </row>
    <row r="94" spans="1:13" x14ac:dyDescent="0.25">
      <c r="A94" s="1">
        <f t="shared" si="3"/>
        <v>0.29278500000000002</v>
      </c>
      <c r="B94" s="1">
        <v>-3.3784E-8</v>
      </c>
      <c r="D94" s="1">
        <v>0.24778500000000001</v>
      </c>
      <c r="K94" s="1"/>
      <c r="L94" s="1" t="e">
        <f t="shared" si="4"/>
        <v>#NUM!</v>
      </c>
      <c r="M94">
        <f t="shared" si="5"/>
        <v>-72.214999999999975</v>
      </c>
    </row>
    <row r="95" spans="1:13" x14ac:dyDescent="0.25">
      <c r="A95" s="1">
        <f t="shared" si="3"/>
        <v>0.29378100000000001</v>
      </c>
      <c r="B95" s="1">
        <v>-1.14961E-8</v>
      </c>
      <c r="D95" s="1">
        <v>0.248781</v>
      </c>
      <c r="K95" s="1"/>
      <c r="L95" s="1" t="e">
        <f t="shared" si="4"/>
        <v>#NUM!</v>
      </c>
      <c r="M95">
        <f t="shared" si="5"/>
        <v>-71.21899999999998</v>
      </c>
    </row>
    <row r="96" spans="1:13" x14ac:dyDescent="0.25">
      <c r="A96" s="1">
        <f t="shared" si="3"/>
        <v>0.29478399999999999</v>
      </c>
      <c r="B96" s="1">
        <v>1.36952E-8</v>
      </c>
      <c r="D96" s="1">
        <v>0.24978400000000001</v>
      </c>
      <c r="K96" s="1"/>
      <c r="L96" s="1">
        <f t="shared" si="4"/>
        <v>-18.106220430467978</v>
      </c>
      <c r="M96">
        <f t="shared" si="5"/>
        <v>-70.215999999999994</v>
      </c>
    </row>
    <row r="97" spans="1:13" x14ac:dyDescent="0.25">
      <c r="A97" s="1">
        <f t="shared" si="3"/>
        <v>0.29577700000000001</v>
      </c>
      <c r="B97" s="1">
        <v>-6.6825499999999998E-9</v>
      </c>
      <c r="D97" s="1">
        <v>0.25077700000000003</v>
      </c>
      <c r="K97" s="1"/>
      <c r="L97" s="1" t="e">
        <f t="shared" si="4"/>
        <v>#NUM!</v>
      </c>
      <c r="M97">
        <f t="shared" si="5"/>
        <v>-69.222999999999985</v>
      </c>
    </row>
    <row r="98" spans="1:13" x14ac:dyDescent="0.25">
      <c r="A98" s="1">
        <f t="shared" si="3"/>
        <v>0.29677799999999999</v>
      </c>
      <c r="B98" s="1">
        <v>1.61455E-9</v>
      </c>
      <c r="D98" s="1">
        <v>0.251778</v>
      </c>
      <c r="K98" s="1"/>
      <c r="L98" s="1">
        <f t="shared" si="4"/>
        <v>-20.244209556869407</v>
      </c>
      <c r="M98">
        <f t="shared" si="5"/>
        <v>-68.222000000000008</v>
      </c>
    </row>
    <row r="99" spans="1:13" x14ac:dyDescent="0.25">
      <c r="A99" s="1">
        <f t="shared" si="3"/>
        <v>0.29778499999999997</v>
      </c>
      <c r="B99" s="1">
        <v>-1.1669500000000001E-8</v>
      </c>
      <c r="D99" s="1">
        <v>0.25278499999999998</v>
      </c>
      <c r="K99" s="1"/>
      <c r="L99" s="1" t="e">
        <f t="shared" si="4"/>
        <v>#NUM!</v>
      </c>
      <c r="M99">
        <f t="shared" si="5"/>
        <v>-67.215000000000032</v>
      </c>
    </row>
    <row r="100" spans="1:13" x14ac:dyDescent="0.25">
      <c r="A100" s="1">
        <f t="shared" si="3"/>
        <v>0.29878099999999996</v>
      </c>
      <c r="B100" s="1">
        <v>-4.4554600000000002E-8</v>
      </c>
      <c r="D100" s="1">
        <v>0.25378099999999998</v>
      </c>
      <c r="G100" s="1">
        <f t="shared" ref="G100:G140" si="6">J100+0.045</f>
        <v>0.79972900000000002</v>
      </c>
      <c r="H100" s="1">
        <v>4.9259499999999997E-4</v>
      </c>
      <c r="J100" s="1">
        <v>0.75472899999999998</v>
      </c>
      <c r="K100" s="1"/>
      <c r="L100" s="1" t="e">
        <f t="shared" si="4"/>
        <v>#NUM!</v>
      </c>
      <c r="M100">
        <f t="shared" si="5"/>
        <v>-66.219000000000023</v>
      </c>
    </row>
    <row r="101" spans="1:13" x14ac:dyDescent="0.25">
      <c r="A101" s="1">
        <f t="shared" si="3"/>
        <v>0.29977399999999998</v>
      </c>
      <c r="B101" s="1">
        <v>-3.8570900000000003E-8</v>
      </c>
      <c r="D101" s="1">
        <v>0.254774</v>
      </c>
      <c r="G101" s="1">
        <f t="shared" si="6"/>
        <v>0.800728</v>
      </c>
      <c r="H101" s="1">
        <v>4.9651100000000004E-4</v>
      </c>
      <c r="J101" s="1">
        <v>0.75572799999999996</v>
      </c>
      <c r="K101" s="1"/>
      <c r="L101" s="1" t="e">
        <f t="shared" si="4"/>
        <v>#NUM!</v>
      </c>
      <c r="M101">
        <f t="shared" si="5"/>
        <v>-65.225999999999999</v>
      </c>
    </row>
    <row r="102" spans="1:13" x14ac:dyDescent="0.25">
      <c r="A102" s="1">
        <f t="shared" si="3"/>
        <v>0.30078199999999999</v>
      </c>
      <c r="B102" s="1">
        <v>1.8612400000000001E-9</v>
      </c>
      <c r="D102" s="1">
        <v>0.25578200000000001</v>
      </c>
      <c r="G102" s="1">
        <f t="shared" si="6"/>
        <v>0.80172300000000007</v>
      </c>
      <c r="H102" s="1">
        <v>5.0016600000000002E-4</v>
      </c>
      <c r="J102" s="1">
        <v>0.75672300000000003</v>
      </c>
      <c r="K102" s="1"/>
      <c r="L102" s="1">
        <f t="shared" si="4"/>
        <v>-20.10202290467814</v>
      </c>
      <c r="M102">
        <f t="shared" si="5"/>
        <v>-64.218000000000004</v>
      </c>
    </row>
    <row r="103" spans="1:13" x14ac:dyDescent="0.25">
      <c r="A103" s="1">
        <f t="shared" si="3"/>
        <v>0.301784</v>
      </c>
      <c r="B103" s="1">
        <v>1.7268700000000001E-8</v>
      </c>
      <c r="D103" s="1">
        <v>0.25678400000000001</v>
      </c>
      <c r="G103" s="1">
        <f t="shared" si="6"/>
        <v>0.80272100000000002</v>
      </c>
      <c r="H103" s="1">
        <v>5.0385100000000004E-4</v>
      </c>
      <c r="J103" s="1">
        <v>0.75772099999999998</v>
      </c>
      <c r="K103" s="1"/>
      <c r="L103" s="1">
        <f t="shared" si="4"/>
        <v>-17.87437022266456</v>
      </c>
      <c r="M103">
        <f t="shared" si="5"/>
        <v>-63.215999999999994</v>
      </c>
    </row>
    <row r="104" spans="1:13" x14ac:dyDescent="0.25">
      <c r="A104" s="1">
        <f t="shared" si="3"/>
        <v>0.302784</v>
      </c>
      <c r="B104" s="1">
        <v>2.1402299999999998E-8</v>
      </c>
      <c r="D104" s="1">
        <v>0.25778400000000001</v>
      </c>
      <c r="G104" s="1">
        <f t="shared" si="6"/>
        <v>0.80372200000000005</v>
      </c>
      <c r="H104" s="1">
        <v>5.0781899999999996E-4</v>
      </c>
      <c r="J104" s="1">
        <v>0.75872200000000001</v>
      </c>
      <c r="K104" s="1"/>
      <c r="L104" s="1">
        <f t="shared" si="4"/>
        <v>-17.659767444058293</v>
      </c>
      <c r="M104">
        <f t="shared" si="5"/>
        <v>-62.215999999999994</v>
      </c>
    </row>
    <row r="105" spans="1:13" x14ac:dyDescent="0.25">
      <c r="A105" s="1">
        <f t="shared" si="3"/>
        <v>0.30378099999999997</v>
      </c>
      <c r="B105" s="1">
        <v>5.3340699999999998E-8</v>
      </c>
      <c r="D105" s="1">
        <v>0.25878099999999998</v>
      </c>
      <c r="G105" s="1">
        <f t="shared" si="6"/>
        <v>0.80473500000000009</v>
      </c>
      <c r="H105" s="1">
        <v>5.1208500000000001E-4</v>
      </c>
      <c r="J105" s="1">
        <v>0.75973500000000005</v>
      </c>
      <c r="K105" s="1"/>
      <c r="L105" s="1">
        <f t="shared" si="4"/>
        <v>-16.746566194919073</v>
      </c>
      <c r="M105">
        <f t="shared" si="5"/>
        <v>-61.219000000000023</v>
      </c>
    </row>
    <row r="106" spans="1:13" x14ac:dyDescent="0.25">
      <c r="A106" s="1">
        <f t="shared" si="3"/>
        <v>0.304782</v>
      </c>
      <c r="B106" s="1">
        <v>6.86748E-8</v>
      </c>
      <c r="D106" s="1">
        <v>0.25978200000000001</v>
      </c>
      <c r="G106" s="1">
        <f t="shared" si="6"/>
        <v>0.80573100000000009</v>
      </c>
      <c r="H106" s="1">
        <v>5.15782E-4</v>
      </c>
      <c r="J106" s="1">
        <v>0.76073100000000005</v>
      </c>
      <c r="K106" s="1"/>
      <c r="L106" s="1">
        <f t="shared" si="4"/>
        <v>-16.493883517237244</v>
      </c>
      <c r="M106">
        <f t="shared" si="5"/>
        <v>-60.217999999999996</v>
      </c>
    </row>
    <row r="107" spans="1:13" x14ac:dyDescent="0.25">
      <c r="A107" s="1">
        <f t="shared" si="3"/>
        <v>0.30578099999999997</v>
      </c>
      <c r="B107" s="1">
        <v>2.8476E-8</v>
      </c>
      <c r="D107" s="1">
        <v>0.26078099999999999</v>
      </c>
      <c r="G107" s="1">
        <f t="shared" si="6"/>
        <v>0.80674100000000004</v>
      </c>
      <c r="H107" s="1">
        <v>5.1963699999999999E-4</v>
      </c>
      <c r="J107" s="1">
        <v>0.761741</v>
      </c>
      <c r="K107" s="1"/>
      <c r="L107" s="1">
        <f t="shared" si="4"/>
        <v>-17.374204209704786</v>
      </c>
      <c r="M107">
        <f t="shared" si="5"/>
        <v>-59.219000000000023</v>
      </c>
    </row>
    <row r="108" spans="1:13" x14ac:dyDescent="0.25">
      <c r="A108" s="1">
        <f t="shared" si="3"/>
        <v>0.30677899999999997</v>
      </c>
      <c r="B108" s="1">
        <v>2.1972299999999999E-8</v>
      </c>
      <c r="D108" s="1">
        <v>0.26177899999999998</v>
      </c>
      <c r="G108" s="1">
        <f t="shared" si="6"/>
        <v>0.80774400000000002</v>
      </c>
      <c r="H108" s="1">
        <v>5.2374500000000005E-4</v>
      </c>
      <c r="J108" s="1">
        <v>0.76274399999999998</v>
      </c>
      <c r="K108" s="1"/>
      <c r="L108" s="1">
        <f t="shared" si="4"/>
        <v>-17.633483267818125</v>
      </c>
      <c r="M108">
        <f t="shared" si="5"/>
        <v>-58.221000000000025</v>
      </c>
    </row>
    <row r="109" spans="1:13" x14ac:dyDescent="0.25">
      <c r="A109" s="1">
        <f t="shared" si="3"/>
        <v>0.30778299999999997</v>
      </c>
      <c r="B109" s="1">
        <v>2.6572600000000001E-8</v>
      </c>
      <c r="D109" s="1">
        <v>0.26278299999999999</v>
      </c>
      <c r="G109" s="1">
        <f t="shared" si="6"/>
        <v>0.80874900000000005</v>
      </c>
      <c r="H109" s="1">
        <v>5.2716899999999997E-4</v>
      </c>
      <c r="J109" s="1">
        <v>0.76374900000000001</v>
      </c>
      <c r="K109" s="1"/>
      <c r="L109" s="1">
        <f t="shared" si="4"/>
        <v>-17.443385227238778</v>
      </c>
      <c r="M109">
        <f t="shared" si="5"/>
        <v>-57.21700000000002</v>
      </c>
    </row>
    <row r="110" spans="1:13" x14ac:dyDescent="0.25">
      <c r="A110" s="1">
        <f t="shared" si="3"/>
        <v>0.30878</v>
      </c>
      <c r="B110" s="1">
        <v>2.8692700000000001E-8</v>
      </c>
      <c r="D110" s="1">
        <v>0.26378000000000001</v>
      </c>
      <c r="G110" s="1">
        <f t="shared" si="6"/>
        <v>0.80974400000000002</v>
      </c>
      <c r="H110" s="1">
        <v>5.3056999999999996E-4</v>
      </c>
      <c r="J110" s="1">
        <v>0.76474399999999998</v>
      </c>
      <c r="K110" s="1"/>
      <c r="L110" s="1">
        <f t="shared" si="4"/>
        <v>-17.366623101935353</v>
      </c>
      <c r="M110">
        <f t="shared" si="5"/>
        <v>-56.219999999999992</v>
      </c>
    </row>
    <row r="111" spans="1:13" x14ac:dyDescent="0.25">
      <c r="A111" s="1">
        <f t="shared" si="3"/>
        <v>0.30979099999999998</v>
      </c>
      <c r="B111" s="1">
        <v>1.0283300000000001E-7</v>
      </c>
      <c r="D111" s="1">
        <v>0.264791</v>
      </c>
      <c r="G111" s="1">
        <f t="shared" si="6"/>
        <v>0.81075000000000008</v>
      </c>
      <c r="H111" s="1">
        <v>5.3486799999999998E-4</v>
      </c>
      <c r="J111" s="1">
        <v>0.76575000000000004</v>
      </c>
      <c r="K111" s="1"/>
      <c r="L111" s="1">
        <f t="shared" si="4"/>
        <v>-16.090159523765418</v>
      </c>
      <c r="M111">
        <f t="shared" si="5"/>
        <v>-55.20900000000001</v>
      </c>
    </row>
    <row r="112" spans="1:13" x14ac:dyDescent="0.25">
      <c r="A112" s="1">
        <f t="shared" si="3"/>
        <v>0.310784</v>
      </c>
      <c r="B112" s="1">
        <v>6.2344500000000006E-8</v>
      </c>
      <c r="D112" s="1">
        <v>0.26578400000000002</v>
      </c>
      <c r="G112" s="1">
        <f t="shared" si="6"/>
        <v>0.81175400000000009</v>
      </c>
      <c r="H112" s="1">
        <v>5.3876800000000002E-4</v>
      </c>
      <c r="J112" s="1">
        <v>0.76675400000000005</v>
      </c>
      <c r="K112" s="1"/>
      <c r="L112" s="1">
        <f t="shared" si="4"/>
        <v>-16.590590380419346</v>
      </c>
      <c r="M112">
        <f t="shared" si="5"/>
        <v>-54.215999999999987</v>
      </c>
    </row>
    <row r="113" spans="1:13" x14ac:dyDescent="0.25">
      <c r="A113" s="1">
        <f t="shared" si="3"/>
        <v>0.31178600000000001</v>
      </c>
      <c r="B113" s="1">
        <v>7.9288800000000005E-8</v>
      </c>
      <c r="D113" s="1">
        <v>0.26678600000000002</v>
      </c>
      <c r="G113" s="1">
        <f t="shared" si="6"/>
        <v>0.81275400000000009</v>
      </c>
      <c r="H113" s="1">
        <v>5.4269400000000003E-4</v>
      </c>
      <c r="J113" s="1">
        <v>0.76775400000000005</v>
      </c>
      <c r="K113" s="1"/>
      <c r="L113" s="1">
        <f t="shared" si="4"/>
        <v>-16.350168954093693</v>
      </c>
      <c r="M113">
        <f t="shared" si="5"/>
        <v>-53.213999999999984</v>
      </c>
    </row>
    <row r="114" spans="1:13" x14ac:dyDescent="0.25">
      <c r="A114" s="1">
        <f t="shared" si="3"/>
        <v>0.31296099999999999</v>
      </c>
      <c r="B114" s="1">
        <v>4.8470399999999998E-8</v>
      </c>
      <c r="D114" s="1">
        <v>0.267961</v>
      </c>
      <c r="G114" s="1">
        <f t="shared" si="6"/>
        <v>0.81375800000000009</v>
      </c>
      <c r="H114" s="1">
        <v>5.4631600000000003E-4</v>
      </c>
      <c r="J114" s="1">
        <v>0.76875800000000005</v>
      </c>
      <c r="K114" s="1"/>
      <c r="L114" s="1">
        <f t="shared" si="4"/>
        <v>-16.842312534595841</v>
      </c>
      <c r="M114">
        <f t="shared" si="5"/>
        <v>-52.039000000000001</v>
      </c>
    </row>
    <row r="115" spans="1:13" x14ac:dyDescent="0.25">
      <c r="A115" s="1">
        <f t="shared" si="3"/>
        <v>0.31396199999999996</v>
      </c>
      <c r="B115" s="1">
        <v>7.1184999999999999E-8</v>
      </c>
      <c r="D115" s="1">
        <v>0.26896199999999998</v>
      </c>
      <c r="G115" s="1">
        <f t="shared" si="6"/>
        <v>0.81475300000000006</v>
      </c>
      <c r="H115" s="1">
        <v>5.4995E-4</v>
      </c>
      <c r="J115" s="1">
        <v>0.76975300000000002</v>
      </c>
      <c r="K115" s="1"/>
      <c r="L115" s="1">
        <f t="shared" si="4"/>
        <v>-16.457983714880701</v>
      </c>
      <c r="M115">
        <f t="shared" si="5"/>
        <v>-51.038000000000025</v>
      </c>
    </row>
    <row r="116" spans="1:13" x14ac:dyDescent="0.25">
      <c r="A116" s="1">
        <f t="shared" si="3"/>
        <v>0.31495899999999999</v>
      </c>
      <c r="B116" s="1">
        <v>5.9607699999999997E-8</v>
      </c>
      <c r="D116" s="1">
        <v>0.269959</v>
      </c>
      <c r="G116" s="1">
        <f t="shared" si="6"/>
        <v>0.81575600000000004</v>
      </c>
      <c r="H116" s="1">
        <v>5.5437200000000002E-4</v>
      </c>
      <c r="J116" s="1">
        <v>0.770756</v>
      </c>
      <c r="K116" s="1"/>
      <c r="L116" s="1">
        <f t="shared" si="4"/>
        <v>-16.635481076589141</v>
      </c>
      <c r="M116">
        <f t="shared" si="5"/>
        <v>-50.041000000000004</v>
      </c>
    </row>
    <row r="117" spans="1:13" x14ac:dyDescent="0.25">
      <c r="A117" s="1">
        <f t="shared" si="3"/>
        <v>0.31595999999999996</v>
      </c>
      <c r="B117" s="1">
        <v>6.8581499999999998E-8</v>
      </c>
      <c r="D117" s="1">
        <v>0.27095999999999998</v>
      </c>
      <c r="G117" s="1">
        <f t="shared" si="6"/>
        <v>0.81676199999999999</v>
      </c>
      <c r="H117" s="1">
        <v>5.5795400000000005E-4</v>
      </c>
      <c r="J117" s="1">
        <v>0.77176199999999995</v>
      </c>
      <c r="K117" s="1"/>
      <c r="L117" s="1">
        <f t="shared" si="4"/>
        <v>-16.495243017884864</v>
      </c>
      <c r="M117">
        <f t="shared" si="5"/>
        <v>-49.040000000000028</v>
      </c>
    </row>
    <row r="118" spans="1:13" x14ac:dyDescent="0.25">
      <c r="A118" s="1">
        <f t="shared" si="3"/>
        <v>0.31695999999999996</v>
      </c>
      <c r="B118" s="1">
        <v>6.6117999999999997E-8</v>
      </c>
      <c r="D118" s="1">
        <v>0.27195999999999998</v>
      </c>
      <c r="G118" s="1">
        <f t="shared" si="6"/>
        <v>0.81776300000000002</v>
      </c>
      <c r="H118" s="1">
        <v>5.6214500000000001E-4</v>
      </c>
      <c r="J118" s="1">
        <v>0.77276299999999998</v>
      </c>
      <c r="K118" s="1"/>
      <c r="L118" s="1">
        <f t="shared" si="4"/>
        <v>-16.531824812484945</v>
      </c>
      <c r="M118">
        <f t="shared" si="5"/>
        <v>-48.040000000000028</v>
      </c>
    </row>
    <row r="119" spans="1:13" x14ac:dyDescent="0.25">
      <c r="A119" s="1">
        <f t="shared" si="3"/>
        <v>0.31794699999999998</v>
      </c>
      <c r="B119" s="1">
        <v>6.6034700000000006E-8</v>
      </c>
      <c r="D119" s="1">
        <v>0.272947</v>
      </c>
      <c r="G119" s="1">
        <f t="shared" si="6"/>
        <v>0.81877300000000008</v>
      </c>
      <c r="H119" s="1">
        <v>5.6588099999999996E-4</v>
      </c>
      <c r="J119" s="1">
        <v>0.77377300000000004</v>
      </c>
      <c r="K119" s="1"/>
      <c r="L119" s="1">
        <f t="shared" si="4"/>
        <v>-16.533085475506319</v>
      </c>
      <c r="M119">
        <f t="shared" si="5"/>
        <v>-47.053000000000011</v>
      </c>
    </row>
    <row r="120" spans="1:13" x14ac:dyDescent="0.25">
      <c r="A120" s="1">
        <f t="shared" si="3"/>
        <v>0.318942</v>
      </c>
      <c r="B120" s="1">
        <v>5.7170899999999997E-8</v>
      </c>
      <c r="D120" s="1">
        <v>0.27394200000000002</v>
      </c>
      <c r="G120" s="1">
        <f t="shared" si="6"/>
        <v>0.81977300000000008</v>
      </c>
      <c r="H120" s="1">
        <v>5.6915799999999995E-4</v>
      </c>
      <c r="J120" s="1">
        <v>0.77477300000000004</v>
      </c>
      <c r="K120" s="1"/>
      <c r="L120" s="1">
        <f t="shared" si="4"/>
        <v>-16.677220809272143</v>
      </c>
      <c r="M120">
        <f t="shared" si="5"/>
        <v>-46.057999999999986</v>
      </c>
    </row>
    <row r="121" spans="1:13" x14ac:dyDescent="0.25">
      <c r="A121" s="1">
        <f t="shared" si="3"/>
        <v>0.31994600000000001</v>
      </c>
      <c r="B121" s="1">
        <v>8.03255E-8</v>
      </c>
      <c r="D121" s="1">
        <v>0.27494600000000002</v>
      </c>
      <c r="G121" s="1">
        <f t="shared" si="6"/>
        <v>0.82076900000000008</v>
      </c>
      <c r="H121" s="1">
        <v>5.7333700000000004E-4</v>
      </c>
      <c r="J121" s="1">
        <v>0.77576900000000004</v>
      </c>
      <c r="K121" s="1"/>
      <c r="L121" s="1">
        <f t="shared" si="4"/>
        <v>-16.337178707251756</v>
      </c>
      <c r="M121">
        <f t="shared" si="5"/>
        <v>-45.053999999999981</v>
      </c>
    </row>
    <row r="122" spans="1:13" x14ac:dyDescent="0.25">
      <c r="A122" s="1">
        <f t="shared" si="3"/>
        <v>0.32094899999999998</v>
      </c>
      <c r="B122" s="1">
        <v>8.8529199999999996E-8</v>
      </c>
      <c r="D122" s="1">
        <v>0.275949</v>
      </c>
      <c r="G122" s="1">
        <f t="shared" si="6"/>
        <v>0.82176800000000005</v>
      </c>
      <c r="H122" s="1">
        <v>5.7699100000000001E-4</v>
      </c>
      <c r="J122" s="1">
        <v>0.77676800000000001</v>
      </c>
      <c r="K122" s="1"/>
      <c r="L122" s="1">
        <f t="shared" si="4"/>
        <v>-16.239933395849089</v>
      </c>
      <c r="M122">
        <f t="shared" si="5"/>
        <v>-44.051000000000009</v>
      </c>
    </row>
    <row r="123" spans="1:13" x14ac:dyDescent="0.25">
      <c r="A123" s="1">
        <f t="shared" si="3"/>
        <v>0.32194600000000001</v>
      </c>
      <c r="B123" s="1">
        <v>9.2039400000000003E-8</v>
      </c>
      <c r="D123" s="1">
        <v>0.27694600000000003</v>
      </c>
      <c r="G123" s="1">
        <f t="shared" si="6"/>
        <v>0.82275799999999999</v>
      </c>
      <c r="H123" s="1">
        <v>5.8156099999999997E-4</v>
      </c>
      <c r="J123" s="1">
        <v>0.77775799999999995</v>
      </c>
      <c r="K123" s="1"/>
      <c r="L123" s="1">
        <f t="shared" si="4"/>
        <v>-16.201049090705318</v>
      </c>
      <c r="M123">
        <f t="shared" si="5"/>
        <v>-43.053999999999981</v>
      </c>
    </row>
    <row r="124" spans="1:13" x14ac:dyDescent="0.25">
      <c r="A124" s="1">
        <f t="shared" si="3"/>
        <v>0.32294400000000001</v>
      </c>
      <c r="B124" s="1">
        <v>7.6782000000000006E-8</v>
      </c>
      <c r="D124" s="1">
        <v>0.27794400000000002</v>
      </c>
      <c r="G124" s="1">
        <f t="shared" si="6"/>
        <v>0.82376000000000005</v>
      </c>
      <c r="H124" s="1">
        <v>5.8518700000000003E-4</v>
      </c>
      <c r="J124" s="1">
        <v>0.77876000000000001</v>
      </c>
      <c r="K124" s="1"/>
      <c r="L124" s="1">
        <f t="shared" si="4"/>
        <v>-16.382295599262896</v>
      </c>
      <c r="M124">
        <f t="shared" si="5"/>
        <v>-42.055999999999983</v>
      </c>
    </row>
    <row r="125" spans="1:13" x14ac:dyDescent="0.25">
      <c r="A125" s="1">
        <f t="shared" si="3"/>
        <v>0.32393899999999998</v>
      </c>
      <c r="B125" s="1">
        <v>9.6806399999999995E-8</v>
      </c>
      <c r="D125" s="1">
        <v>0.27893899999999999</v>
      </c>
      <c r="G125" s="1">
        <f t="shared" si="6"/>
        <v>0.82476700000000003</v>
      </c>
      <c r="H125" s="1">
        <v>5.8906099999999999E-4</v>
      </c>
      <c r="J125" s="1">
        <v>0.77976699999999999</v>
      </c>
      <c r="K125" s="1"/>
      <c r="L125" s="1">
        <f t="shared" si="4"/>
        <v>-16.150552729146948</v>
      </c>
      <c r="M125">
        <f t="shared" si="5"/>
        <v>-41.061000000000014</v>
      </c>
    </row>
    <row r="126" spans="1:13" x14ac:dyDescent="0.25">
      <c r="A126" s="1">
        <f t="shared" si="3"/>
        <v>0.32494899999999999</v>
      </c>
      <c r="B126" s="1">
        <v>1.40392E-7</v>
      </c>
      <c r="D126" s="1">
        <v>0.279949</v>
      </c>
      <c r="G126" s="1">
        <f t="shared" si="6"/>
        <v>0.82575900000000002</v>
      </c>
      <c r="H126" s="1">
        <v>5.9267300000000005E-4</v>
      </c>
      <c r="J126" s="1">
        <v>0.78075899999999998</v>
      </c>
      <c r="K126" s="1"/>
      <c r="L126" s="1">
        <f t="shared" si="4"/>
        <v>-15.778827327035106</v>
      </c>
      <c r="M126">
        <f t="shared" si="5"/>
        <v>-40.051000000000002</v>
      </c>
    </row>
    <row r="127" spans="1:13" x14ac:dyDescent="0.25">
      <c r="A127" s="1">
        <f t="shared" si="3"/>
        <v>0.32594999999999996</v>
      </c>
      <c r="B127" s="1">
        <v>1.4102900000000001E-7</v>
      </c>
      <c r="D127" s="1">
        <v>0.28094999999999998</v>
      </c>
      <c r="G127" s="1">
        <f t="shared" si="6"/>
        <v>0.82675200000000004</v>
      </c>
      <c r="H127" s="1">
        <v>5.96898E-4</v>
      </c>
      <c r="J127" s="1">
        <v>0.781752</v>
      </c>
      <c r="K127" s="1"/>
      <c r="L127" s="1">
        <f t="shared" si="4"/>
        <v>-15.774300293957326</v>
      </c>
      <c r="M127">
        <f t="shared" si="5"/>
        <v>-39.050000000000026</v>
      </c>
    </row>
    <row r="128" spans="1:13" x14ac:dyDescent="0.25">
      <c r="A128" s="1">
        <f t="shared" si="3"/>
        <v>0.32694899999999999</v>
      </c>
      <c r="B128" s="1">
        <v>1.4476200000000001E-7</v>
      </c>
      <c r="D128" s="1">
        <v>0.28194900000000001</v>
      </c>
      <c r="G128" s="1">
        <f t="shared" si="6"/>
        <v>0.82774400000000004</v>
      </c>
      <c r="H128" s="1">
        <v>6.0117099999999995E-4</v>
      </c>
      <c r="J128" s="1">
        <v>0.782744</v>
      </c>
      <c r="K128" s="1"/>
      <c r="L128" s="1">
        <f t="shared" si="4"/>
        <v>-15.748174822375047</v>
      </c>
      <c r="M128">
        <f t="shared" si="5"/>
        <v>-38.051000000000002</v>
      </c>
    </row>
    <row r="129" spans="1:13" x14ac:dyDescent="0.25">
      <c r="A129" s="1">
        <f t="shared" si="3"/>
        <v>0.32794699999999999</v>
      </c>
      <c r="B129" s="1">
        <v>1.39879E-7</v>
      </c>
      <c r="D129" s="1">
        <v>0.282947</v>
      </c>
      <c r="G129" s="1">
        <f t="shared" si="6"/>
        <v>0.828739</v>
      </c>
      <c r="H129" s="1">
        <v>6.0494499999999996E-4</v>
      </c>
      <c r="J129" s="1">
        <v>0.78373899999999996</v>
      </c>
      <c r="K129" s="1"/>
      <c r="L129" s="1">
        <f t="shared" si="4"/>
        <v>-15.782488073761634</v>
      </c>
      <c r="M129">
        <f t="shared" si="5"/>
        <v>-37.053000000000004</v>
      </c>
    </row>
    <row r="130" spans="1:13" x14ac:dyDescent="0.25">
      <c r="A130" s="1">
        <f t="shared" ref="A130:A193" si="7">D130+0.045</f>
        <v>0.32894799999999996</v>
      </c>
      <c r="B130" s="1">
        <v>1.17254E-7</v>
      </c>
      <c r="D130" s="1">
        <v>0.28394799999999998</v>
      </c>
      <c r="G130" s="1">
        <f t="shared" si="6"/>
        <v>0.829739</v>
      </c>
      <c r="H130" s="1">
        <v>6.07743E-4</v>
      </c>
      <c r="J130" s="1">
        <v>0.78473899999999996</v>
      </c>
      <c r="K130" s="1"/>
      <c r="L130" s="1">
        <f t="shared" ref="L130:L193" si="8">LN(B130)</f>
        <v>-15.958923315063338</v>
      </c>
      <c r="M130">
        <f t="shared" ref="M130:M193" si="9">(A130-0.365)*1000</f>
        <v>-36.052000000000028</v>
      </c>
    </row>
    <row r="131" spans="1:13" x14ac:dyDescent="0.25">
      <c r="A131" s="1">
        <f t="shared" si="7"/>
        <v>0.32994399999999996</v>
      </c>
      <c r="B131" s="1">
        <v>1.34222E-7</v>
      </c>
      <c r="D131" s="1">
        <v>0.28494399999999998</v>
      </c>
      <c r="G131" s="1">
        <f t="shared" si="6"/>
        <v>0.83074200000000009</v>
      </c>
      <c r="H131" s="1">
        <v>6.1205799999999996E-4</v>
      </c>
      <c r="J131" s="1">
        <v>0.78574200000000005</v>
      </c>
      <c r="K131" s="1"/>
      <c r="L131" s="1">
        <f t="shared" si="8"/>
        <v>-15.82377069141838</v>
      </c>
      <c r="M131">
        <f t="shared" si="9"/>
        <v>-35.056000000000033</v>
      </c>
    </row>
    <row r="132" spans="1:13" x14ac:dyDescent="0.25">
      <c r="A132" s="1">
        <f t="shared" si="7"/>
        <v>0.33094999999999997</v>
      </c>
      <c r="B132" s="1">
        <v>1.5424899999999999E-7</v>
      </c>
      <c r="D132" s="1">
        <v>0.28594999999999998</v>
      </c>
      <c r="G132" s="1">
        <f t="shared" si="6"/>
        <v>0.83175300000000008</v>
      </c>
      <c r="H132" s="1">
        <v>6.1572600000000003E-4</v>
      </c>
      <c r="J132" s="1">
        <v>0.78675300000000004</v>
      </c>
      <c r="K132" s="1"/>
      <c r="L132" s="1">
        <f t="shared" si="8"/>
        <v>-15.684697657164101</v>
      </c>
      <c r="M132">
        <f t="shared" si="9"/>
        <v>-34.050000000000026</v>
      </c>
    </row>
    <row r="133" spans="1:13" x14ac:dyDescent="0.25">
      <c r="A133" s="1">
        <f t="shared" si="7"/>
        <v>0.33194899999999999</v>
      </c>
      <c r="B133" s="1">
        <v>1.6621300000000001E-7</v>
      </c>
      <c r="D133" s="1">
        <v>0.28694900000000001</v>
      </c>
      <c r="G133" s="1">
        <f t="shared" si="6"/>
        <v>0.83274900000000007</v>
      </c>
      <c r="H133" s="1">
        <v>6.1960800000000001E-4</v>
      </c>
      <c r="J133" s="1">
        <v>0.78774900000000003</v>
      </c>
      <c r="K133" s="1"/>
      <c r="L133" s="1">
        <f t="shared" si="8"/>
        <v>-15.609995738570774</v>
      </c>
      <c r="M133">
        <f t="shared" si="9"/>
        <v>-33.050999999999995</v>
      </c>
    </row>
    <row r="134" spans="1:13" x14ac:dyDescent="0.25">
      <c r="A134" s="1">
        <f t="shared" si="7"/>
        <v>0.332959</v>
      </c>
      <c r="B134" s="1">
        <v>1.8624500000000001E-7</v>
      </c>
      <c r="D134" s="1">
        <v>0.28795900000000002</v>
      </c>
      <c r="G134" s="1">
        <f t="shared" si="6"/>
        <v>0.83374400000000004</v>
      </c>
      <c r="H134" s="1">
        <v>6.2418E-4</v>
      </c>
      <c r="J134" s="1">
        <v>0.788744</v>
      </c>
      <c r="K134" s="1"/>
      <c r="L134" s="1">
        <f t="shared" si="8"/>
        <v>-15.496202825684676</v>
      </c>
      <c r="M134">
        <f t="shared" si="9"/>
        <v>-32.040999999999983</v>
      </c>
    </row>
    <row r="135" spans="1:13" x14ac:dyDescent="0.25">
      <c r="A135" s="1">
        <f t="shared" si="7"/>
        <v>0.333957</v>
      </c>
      <c r="B135" s="1">
        <v>1.42886E-7</v>
      </c>
      <c r="D135" s="1">
        <v>0.28895700000000002</v>
      </c>
      <c r="G135" s="1">
        <f t="shared" si="6"/>
        <v>0.83474599999999999</v>
      </c>
      <c r="H135" s="1">
        <v>6.2733299999999999E-4</v>
      </c>
      <c r="J135" s="1">
        <v>0.78974599999999995</v>
      </c>
      <c r="K135" s="1"/>
      <c r="L135" s="1">
        <f t="shared" si="8"/>
        <v>-15.761218727418841</v>
      </c>
      <c r="M135">
        <f t="shared" si="9"/>
        <v>-31.042999999999989</v>
      </c>
    </row>
    <row r="136" spans="1:13" x14ac:dyDescent="0.25">
      <c r="A136" s="1">
        <f t="shared" si="7"/>
        <v>0.33495399999999997</v>
      </c>
      <c r="B136" s="1">
        <v>1.3785200000000001E-7</v>
      </c>
      <c r="D136" s="1">
        <v>0.28995399999999999</v>
      </c>
      <c r="G136" s="1">
        <f t="shared" si="6"/>
        <v>0.83574500000000007</v>
      </c>
      <c r="H136" s="1">
        <v>6.3148200000000005E-4</v>
      </c>
      <c r="J136" s="1">
        <v>0.79074500000000003</v>
      </c>
      <c r="K136" s="1"/>
      <c r="L136" s="1">
        <f t="shared" si="8"/>
        <v>-15.797085191058095</v>
      </c>
      <c r="M136">
        <f t="shared" si="9"/>
        <v>-30.046000000000017</v>
      </c>
    </row>
    <row r="137" spans="1:13" x14ac:dyDescent="0.25">
      <c r="A137" s="1">
        <f t="shared" si="7"/>
        <v>0.33596199999999998</v>
      </c>
      <c r="B137" s="1">
        <v>1.49653E-7</v>
      </c>
      <c r="D137" s="1">
        <v>0.290962</v>
      </c>
      <c r="G137" s="1">
        <f t="shared" si="6"/>
        <v>0.83674999999999999</v>
      </c>
      <c r="H137" s="1">
        <v>6.3482499999999999E-4</v>
      </c>
      <c r="J137" s="1">
        <v>0.79174999999999995</v>
      </c>
      <c r="K137" s="1"/>
      <c r="L137" s="1">
        <f t="shared" si="8"/>
        <v>-15.714946556072826</v>
      </c>
      <c r="M137">
        <f t="shared" si="9"/>
        <v>-29.038000000000007</v>
      </c>
    </row>
    <row r="138" spans="1:13" x14ac:dyDescent="0.25">
      <c r="A138" s="1">
        <f t="shared" si="7"/>
        <v>0.33695799999999998</v>
      </c>
      <c r="B138" s="1">
        <v>1.5526300000000001E-7</v>
      </c>
      <c r="D138" s="1">
        <v>0.291958</v>
      </c>
      <c r="G138" s="1">
        <f t="shared" si="6"/>
        <v>0.83775100000000002</v>
      </c>
      <c r="H138" s="1">
        <v>6.3868099999999999E-4</v>
      </c>
      <c r="J138" s="1">
        <v>0.79275099999999998</v>
      </c>
      <c r="K138" s="1"/>
      <c r="L138" s="1">
        <f t="shared" si="8"/>
        <v>-15.678145383728655</v>
      </c>
      <c r="M138">
        <f t="shared" si="9"/>
        <v>-28.042000000000012</v>
      </c>
    </row>
    <row r="139" spans="1:13" x14ac:dyDescent="0.25">
      <c r="A139" s="1">
        <f t="shared" si="7"/>
        <v>0.33795199999999997</v>
      </c>
      <c r="B139" s="1">
        <v>1.42279E-7</v>
      </c>
      <c r="D139" s="1">
        <v>0.29295199999999999</v>
      </c>
      <c r="G139" s="1">
        <f t="shared" si="6"/>
        <v>0.83874900000000008</v>
      </c>
      <c r="H139" s="1">
        <v>6.4284800000000001E-4</v>
      </c>
      <c r="J139" s="1">
        <v>0.79374900000000004</v>
      </c>
      <c r="K139" s="1"/>
      <c r="L139" s="1">
        <f t="shared" si="8"/>
        <v>-15.765475918285571</v>
      </c>
      <c r="M139">
        <f t="shared" si="9"/>
        <v>-27.048000000000016</v>
      </c>
    </row>
    <row r="140" spans="1:13" x14ac:dyDescent="0.25">
      <c r="A140" s="1">
        <f t="shared" si="7"/>
        <v>0.33895399999999998</v>
      </c>
      <c r="B140" s="1">
        <v>1.5104599999999999E-7</v>
      </c>
      <c r="D140" s="1">
        <v>0.29395399999999999</v>
      </c>
      <c r="G140" s="1">
        <f t="shared" si="6"/>
        <v>0.83974100000000007</v>
      </c>
      <c r="H140" s="1">
        <v>6.4641500000000001E-4</v>
      </c>
      <c r="J140" s="1">
        <v>0.79474100000000003</v>
      </c>
      <c r="K140" s="1"/>
      <c r="L140" s="1">
        <f t="shared" si="8"/>
        <v>-15.705681410761949</v>
      </c>
      <c r="M140">
        <f t="shared" si="9"/>
        <v>-26.046000000000014</v>
      </c>
    </row>
    <row r="141" spans="1:13" x14ac:dyDescent="0.25">
      <c r="A141" s="1">
        <f t="shared" si="7"/>
        <v>0.33995500000000001</v>
      </c>
      <c r="B141" s="1">
        <v>1.5839300000000001E-7</v>
      </c>
      <c r="D141" s="1">
        <v>0.29495500000000002</v>
      </c>
      <c r="G141" s="1">
        <f t="shared" ref="G141:G199" si="10">J141+0.045</f>
        <v>0.84074599999999999</v>
      </c>
      <c r="H141" s="1">
        <v>6.5084099999999998E-4</v>
      </c>
      <c r="J141" s="1">
        <v>0.79574599999999995</v>
      </c>
      <c r="K141" s="1"/>
      <c r="L141" s="1">
        <f t="shared" si="8"/>
        <v>-15.658186550461769</v>
      </c>
      <c r="M141">
        <f t="shared" si="9"/>
        <v>-25.044999999999984</v>
      </c>
    </row>
    <row r="142" spans="1:13" x14ac:dyDescent="0.25">
      <c r="A142" s="1">
        <f t="shared" si="7"/>
        <v>0.34095900000000001</v>
      </c>
      <c r="B142" s="1">
        <v>1.5221599999999999E-7</v>
      </c>
      <c r="D142" s="1">
        <v>0.29595900000000003</v>
      </c>
      <c r="G142" s="1">
        <f t="shared" si="10"/>
        <v>0.84174700000000002</v>
      </c>
      <c r="H142" s="1">
        <v>6.5428000000000003E-4</v>
      </c>
      <c r="J142" s="1">
        <v>0.79674699999999998</v>
      </c>
      <c r="K142" s="1"/>
      <c r="L142" s="1">
        <f t="shared" si="8"/>
        <v>-15.697965272208311</v>
      </c>
      <c r="M142">
        <f t="shared" si="9"/>
        <v>-24.040999999999979</v>
      </c>
    </row>
    <row r="143" spans="1:13" x14ac:dyDescent="0.25">
      <c r="A143" s="1">
        <f t="shared" si="7"/>
        <v>0.34195199999999998</v>
      </c>
      <c r="B143" s="1">
        <v>1.4746900000000001E-7</v>
      </c>
      <c r="D143" s="1">
        <v>0.29695199999999999</v>
      </c>
      <c r="G143" s="1">
        <f t="shared" si="10"/>
        <v>0.84275</v>
      </c>
      <c r="H143" s="1">
        <v>6.5828399999999997E-4</v>
      </c>
      <c r="J143" s="1">
        <v>0.79774999999999996</v>
      </c>
      <c r="K143" s="1"/>
      <c r="L143" s="1">
        <f t="shared" si="8"/>
        <v>-15.729647852746764</v>
      </c>
      <c r="M143">
        <f t="shared" si="9"/>
        <v>-23.048000000000012</v>
      </c>
    </row>
    <row r="144" spans="1:13" x14ac:dyDescent="0.25">
      <c r="A144" s="1">
        <f t="shared" si="7"/>
        <v>0.342947</v>
      </c>
      <c r="B144" s="1">
        <v>1.5769E-7</v>
      </c>
      <c r="D144" s="1">
        <v>0.29794700000000002</v>
      </c>
      <c r="G144" s="1">
        <f t="shared" si="10"/>
        <v>0.84374700000000002</v>
      </c>
      <c r="H144" s="1">
        <v>6.6252100000000001E-4</v>
      </c>
      <c r="J144" s="1">
        <v>0.79874699999999998</v>
      </c>
      <c r="K144" s="1"/>
      <c r="L144" s="1">
        <f t="shared" si="8"/>
        <v>-15.662634756528915</v>
      </c>
      <c r="M144">
        <f t="shared" si="9"/>
        <v>-22.05299999999999</v>
      </c>
    </row>
    <row r="145" spans="1:13" x14ac:dyDescent="0.25">
      <c r="A145" s="1">
        <f t="shared" si="7"/>
        <v>0.34394999999999998</v>
      </c>
      <c r="B145" s="1">
        <v>1.6324700000000001E-7</v>
      </c>
      <c r="D145" s="1">
        <v>0.29894999999999999</v>
      </c>
      <c r="G145" s="1">
        <f t="shared" si="10"/>
        <v>0.84475300000000009</v>
      </c>
      <c r="H145" s="1">
        <v>6.6600199999999996E-4</v>
      </c>
      <c r="J145" s="1">
        <v>0.79975300000000005</v>
      </c>
      <c r="K145" s="1"/>
      <c r="L145" s="1">
        <f t="shared" si="8"/>
        <v>-15.628001445681543</v>
      </c>
      <c r="M145">
        <f t="shared" si="9"/>
        <v>-21.050000000000011</v>
      </c>
    </row>
    <row r="146" spans="1:13" x14ac:dyDescent="0.25">
      <c r="A146" s="1">
        <f t="shared" si="7"/>
        <v>0.34494199999999997</v>
      </c>
      <c r="B146" s="1">
        <v>1.50473E-7</v>
      </c>
      <c r="D146" s="1">
        <v>0.29994199999999999</v>
      </c>
      <c r="G146" s="1">
        <f t="shared" si="10"/>
        <v>0.84575700000000009</v>
      </c>
      <c r="H146" s="1">
        <v>6.6991499999999999E-4</v>
      </c>
      <c r="J146" s="1">
        <v>0.80075700000000005</v>
      </c>
      <c r="K146" s="1"/>
      <c r="L146" s="1">
        <f t="shared" si="8"/>
        <v>-15.709482170845298</v>
      </c>
      <c r="M146">
        <f t="shared" si="9"/>
        <v>-20.058000000000021</v>
      </c>
    </row>
    <row r="147" spans="1:13" x14ac:dyDescent="0.25">
      <c r="A147" s="1">
        <f t="shared" si="7"/>
        <v>0.34593699999999999</v>
      </c>
      <c r="B147" s="1">
        <v>1.42119E-7</v>
      </c>
      <c r="D147" s="1">
        <v>0.30093700000000001</v>
      </c>
      <c r="G147" s="1">
        <f t="shared" si="10"/>
        <v>0.84675300000000009</v>
      </c>
      <c r="H147" s="1">
        <v>6.7419799999999998E-4</v>
      </c>
      <c r="J147" s="1">
        <v>0.80175300000000005</v>
      </c>
      <c r="K147" s="1"/>
      <c r="L147" s="1">
        <f t="shared" si="8"/>
        <v>-15.766601102125685</v>
      </c>
      <c r="M147">
        <f t="shared" si="9"/>
        <v>-19.062999999999995</v>
      </c>
    </row>
    <row r="148" spans="1:13" x14ac:dyDescent="0.25">
      <c r="A148" s="1">
        <f t="shared" si="7"/>
        <v>0.346937</v>
      </c>
      <c r="B148" s="1">
        <v>1.2875499999999999E-7</v>
      </c>
      <c r="D148" s="1">
        <v>0.30193700000000001</v>
      </c>
      <c r="G148" s="1">
        <f t="shared" si="10"/>
        <v>0.84775200000000006</v>
      </c>
      <c r="H148" s="1">
        <v>6.7806300000000002E-4</v>
      </c>
      <c r="J148" s="1">
        <v>0.80275200000000002</v>
      </c>
      <c r="K148" s="1"/>
      <c r="L148" s="1">
        <f t="shared" si="8"/>
        <v>-15.865354463205167</v>
      </c>
      <c r="M148">
        <f t="shared" si="9"/>
        <v>-18.062999999999995</v>
      </c>
    </row>
    <row r="149" spans="1:13" x14ac:dyDescent="0.25">
      <c r="A149" s="1">
        <f t="shared" si="7"/>
        <v>0.34794700000000001</v>
      </c>
      <c r="B149" s="1">
        <v>1.6969699999999999E-7</v>
      </c>
      <c r="D149" s="1">
        <v>0.30294700000000002</v>
      </c>
      <c r="G149" s="1">
        <f t="shared" si="10"/>
        <v>0.848746</v>
      </c>
      <c r="H149" s="1">
        <v>6.8225399999999998E-4</v>
      </c>
      <c r="J149" s="1">
        <v>0.80374599999999996</v>
      </c>
      <c r="K149" s="1"/>
      <c r="L149" s="1">
        <f t="shared" si="8"/>
        <v>-15.589251343118239</v>
      </c>
      <c r="M149">
        <f t="shared" si="9"/>
        <v>-17.052999999999983</v>
      </c>
    </row>
    <row r="150" spans="1:13" x14ac:dyDescent="0.25">
      <c r="A150" s="1">
        <f t="shared" si="7"/>
        <v>0.34895100000000001</v>
      </c>
      <c r="B150" s="1">
        <v>1.8209100000000001E-7</v>
      </c>
      <c r="D150" s="1">
        <v>0.30395100000000003</v>
      </c>
      <c r="G150" s="1">
        <f t="shared" si="10"/>
        <v>0.84974800000000006</v>
      </c>
      <c r="H150" s="1">
        <v>6.8575000000000005E-4</v>
      </c>
      <c r="J150" s="1">
        <v>0.80474800000000002</v>
      </c>
      <c r="K150" s="1"/>
      <c r="L150" s="1">
        <f t="shared" si="8"/>
        <v>-15.518759274827964</v>
      </c>
      <c r="M150">
        <f t="shared" si="9"/>
        <v>-16.048999999999978</v>
      </c>
    </row>
    <row r="151" spans="1:13" x14ac:dyDescent="0.25">
      <c r="A151" s="1">
        <f t="shared" si="7"/>
        <v>0.34994700000000001</v>
      </c>
      <c r="B151" s="1">
        <v>1.8982099999999999E-7</v>
      </c>
      <c r="D151" s="1">
        <v>0.30494700000000002</v>
      </c>
      <c r="G151" s="1">
        <f t="shared" si="10"/>
        <v>0.85074000000000005</v>
      </c>
      <c r="H151" s="1">
        <v>6.8975199999999996E-4</v>
      </c>
      <c r="J151" s="1">
        <v>0.80574000000000001</v>
      </c>
      <c r="K151" s="1"/>
      <c r="L151" s="1">
        <f t="shared" si="8"/>
        <v>-15.47718431410917</v>
      </c>
      <c r="M151">
        <f t="shared" si="9"/>
        <v>-15.052999999999983</v>
      </c>
    </row>
    <row r="152" spans="1:13" x14ac:dyDescent="0.25">
      <c r="A152" s="1">
        <f t="shared" si="7"/>
        <v>0.35095099999999996</v>
      </c>
      <c r="B152" s="1">
        <v>1.9371200000000001E-7</v>
      </c>
      <c r="D152" s="1">
        <v>0.30595099999999997</v>
      </c>
      <c r="G152" s="1">
        <f t="shared" si="10"/>
        <v>0.85174800000000006</v>
      </c>
      <c r="H152" s="1">
        <v>6.9331899999999997E-4</v>
      </c>
      <c r="J152" s="1">
        <v>0.80674800000000002</v>
      </c>
      <c r="K152" s="1"/>
      <c r="L152" s="1">
        <f t="shared" si="8"/>
        <v>-15.456893316981027</v>
      </c>
      <c r="M152">
        <f t="shared" si="9"/>
        <v>-14.049000000000033</v>
      </c>
    </row>
    <row r="153" spans="1:13" x14ac:dyDescent="0.25">
      <c r="A153" s="1">
        <f t="shared" si="7"/>
        <v>0.35194900000000001</v>
      </c>
      <c r="B153" s="1">
        <v>2.02389E-7</v>
      </c>
      <c r="D153" s="1">
        <v>0.30694900000000003</v>
      </c>
      <c r="G153" s="1">
        <f t="shared" si="10"/>
        <v>0.85274900000000009</v>
      </c>
      <c r="H153" s="1">
        <v>6.9724999999999995E-4</v>
      </c>
      <c r="J153" s="1">
        <v>0.80774900000000005</v>
      </c>
      <c r="K153" s="1"/>
      <c r="L153" s="1">
        <f t="shared" si="8"/>
        <v>-15.413074248836084</v>
      </c>
      <c r="M153">
        <f t="shared" si="9"/>
        <v>-13.050999999999979</v>
      </c>
    </row>
    <row r="154" spans="1:13" x14ac:dyDescent="0.25">
      <c r="A154" s="1">
        <f t="shared" si="7"/>
        <v>0.35295299999999996</v>
      </c>
      <c r="B154" s="1">
        <v>2.0799600000000001E-7</v>
      </c>
      <c r="D154" s="1">
        <v>0.30795299999999998</v>
      </c>
      <c r="G154" s="1">
        <f t="shared" si="10"/>
        <v>0.85374300000000003</v>
      </c>
      <c r="H154" s="1">
        <v>7.0066599999999996E-4</v>
      </c>
      <c r="J154" s="1">
        <v>0.80874299999999999</v>
      </c>
      <c r="K154" s="1"/>
      <c r="L154" s="1">
        <f t="shared" si="8"/>
        <v>-15.385746988199237</v>
      </c>
      <c r="M154">
        <f t="shared" si="9"/>
        <v>-12.047000000000029</v>
      </c>
    </row>
    <row r="155" spans="1:13" x14ac:dyDescent="0.25">
      <c r="A155" s="1">
        <f t="shared" si="7"/>
        <v>0.35394999999999999</v>
      </c>
      <c r="B155" s="1">
        <v>1.7443699999999999E-7</v>
      </c>
      <c r="D155" s="1">
        <v>0.30895</v>
      </c>
      <c r="G155" s="1">
        <f t="shared" si="10"/>
        <v>0.854738</v>
      </c>
      <c r="H155" s="1">
        <v>7.0445800000000004E-4</v>
      </c>
      <c r="J155" s="1">
        <v>0.80973799999999996</v>
      </c>
      <c r="K155" s="1"/>
      <c r="L155" s="1">
        <f t="shared" si="8"/>
        <v>-15.561702192010124</v>
      </c>
      <c r="M155">
        <f t="shared" si="9"/>
        <v>-11.050000000000004</v>
      </c>
    </row>
    <row r="156" spans="1:13" x14ac:dyDescent="0.25">
      <c r="A156" s="1">
        <f t="shared" si="7"/>
        <v>0.354958</v>
      </c>
      <c r="B156" s="1">
        <v>1.84158E-7</v>
      </c>
      <c r="D156" s="1">
        <v>0.30995800000000001</v>
      </c>
      <c r="G156" s="1">
        <f t="shared" si="10"/>
        <v>0.85572800000000004</v>
      </c>
      <c r="H156" s="1">
        <v>7.0989100000000004E-4</v>
      </c>
      <c r="J156" s="1">
        <v>0.810728</v>
      </c>
      <c r="K156" s="1"/>
      <c r="L156" s="1">
        <f t="shared" si="8"/>
        <v>-15.507471752153444</v>
      </c>
      <c r="M156">
        <f t="shared" si="9"/>
        <v>-10.041999999999994</v>
      </c>
    </row>
    <row r="157" spans="1:13" x14ac:dyDescent="0.25">
      <c r="A157" s="1">
        <f t="shared" si="7"/>
        <v>0.35596099999999997</v>
      </c>
      <c r="B157" s="1">
        <v>1.673E-7</v>
      </c>
      <c r="D157" s="1">
        <v>0.31096099999999999</v>
      </c>
      <c r="G157" s="1">
        <f t="shared" si="10"/>
        <v>0.85672100000000007</v>
      </c>
      <c r="H157" s="1">
        <v>7.1232200000000004E-4</v>
      </c>
      <c r="J157" s="1">
        <v>0.81172100000000003</v>
      </c>
      <c r="K157" s="1"/>
      <c r="L157" s="1">
        <f t="shared" si="8"/>
        <v>-15.603477228953633</v>
      </c>
      <c r="M157">
        <f t="shared" si="9"/>
        <v>-9.0390000000000192</v>
      </c>
    </row>
    <row r="158" spans="1:13" x14ac:dyDescent="0.25">
      <c r="A158" s="1">
        <f t="shared" si="7"/>
        <v>0.35696800000000001</v>
      </c>
      <c r="B158" s="1">
        <v>1.4247500000000001E-7</v>
      </c>
      <c r="D158" s="1">
        <v>0.31196800000000002</v>
      </c>
      <c r="G158" s="1">
        <f t="shared" si="10"/>
        <v>0.85772900000000007</v>
      </c>
      <c r="H158" s="1">
        <v>7.1620099999999997E-4</v>
      </c>
      <c r="J158" s="1">
        <v>0.81272900000000003</v>
      </c>
      <c r="K158" s="1"/>
      <c r="L158" s="1">
        <f t="shared" si="8"/>
        <v>-15.764099291225348</v>
      </c>
      <c r="M158">
        <f t="shared" si="9"/>
        <v>-8.031999999999984</v>
      </c>
    </row>
    <row r="159" spans="1:13" x14ac:dyDescent="0.25">
      <c r="A159" s="1">
        <f t="shared" si="7"/>
        <v>0.35796099999999997</v>
      </c>
      <c r="B159" s="1">
        <v>1.33545E-7</v>
      </c>
      <c r="D159" s="1">
        <v>0.31296099999999999</v>
      </c>
      <c r="G159" s="1">
        <f t="shared" si="10"/>
        <v>0.85873600000000005</v>
      </c>
      <c r="H159" s="1">
        <v>7.19632E-4</v>
      </c>
      <c r="J159" s="1">
        <v>0.81373600000000001</v>
      </c>
      <c r="K159" s="1"/>
      <c r="L159" s="1">
        <f t="shared" si="8"/>
        <v>-15.828827337252667</v>
      </c>
      <c r="M159">
        <f t="shared" si="9"/>
        <v>-7.0390000000000175</v>
      </c>
    </row>
    <row r="160" spans="1:13" x14ac:dyDescent="0.25">
      <c r="A160" s="1">
        <f t="shared" si="7"/>
        <v>0.35895899999999997</v>
      </c>
      <c r="B160" s="1">
        <v>1.17691E-7</v>
      </c>
      <c r="D160" s="1">
        <v>0.31395899999999999</v>
      </c>
      <c r="G160" s="1">
        <f t="shared" si="10"/>
        <v>0.85973900000000003</v>
      </c>
      <c r="H160" s="1">
        <v>7.2358299999999997E-4</v>
      </c>
      <c r="J160" s="1">
        <v>0.81473899999999999</v>
      </c>
      <c r="K160" s="1"/>
      <c r="L160" s="1">
        <f t="shared" si="8"/>
        <v>-15.955203291194307</v>
      </c>
      <c r="M160">
        <f t="shared" si="9"/>
        <v>-6.0410000000000181</v>
      </c>
    </row>
    <row r="161" spans="1:13" x14ac:dyDescent="0.25">
      <c r="A161" s="1">
        <f t="shared" si="7"/>
        <v>0.35996499999999998</v>
      </c>
      <c r="B161" s="1">
        <v>1.5652600000000001E-7</v>
      </c>
      <c r="D161" s="1">
        <v>0.31496499999999999</v>
      </c>
      <c r="G161" s="1">
        <f t="shared" si="10"/>
        <v>0.86073300000000008</v>
      </c>
      <c r="H161" s="1">
        <v>7.2839599999999997E-4</v>
      </c>
      <c r="J161" s="1">
        <v>0.81573300000000004</v>
      </c>
      <c r="K161" s="1"/>
      <c r="L161" s="1">
        <f t="shared" si="8"/>
        <v>-15.670043706579655</v>
      </c>
      <c r="M161">
        <f t="shared" si="9"/>
        <v>-5.0350000000000117</v>
      </c>
    </row>
    <row r="162" spans="1:13" x14ac:dyDescent="0.25">
      <c r="A162" s="1">
        <f t="shared" si="7"/>
        <v>0.36096200000000001</v>
      </c>
      <c r="B162" s="1">
        <v>1.4730900000000001E-7</v>
      </c>
      <c r="D162" s="1">
        <v>0.31596200000000002</v>
      </c>
      <c r="G162" s="1">
        <f t="shared" si="10"/>
        <v>0.86173600000000006</v>
      </c>
      <c r="H162" s="1">
        <v>7.3168199999999999E-4</v>
      </c>
      <c r="J162" s="1">
        <v>0.81673600000000002</v>
      </c>
      <c r="K162" s="1"/>
      <c r="L162" s="1">
        <f t="shared" si="8"/>
        <v>-15.730733415548009</v>
      </c>
      <c r="M162">
        <f t="shared" si="9"/>
        <v>-4.037999999999986</v>
      </c>
    </row>
    <row r="163" spans="1:13" x14ac:dyDescent="0.25">
      <c r="A163" s="1">
        <f t="shared" si="7"/>
        <v>0.36196099999999998</v>
      </c>
      <c r="B163" s="1">
        <v>1.39335E-7</v>
      </c>
      <c r="D163" s="1">
        <v>0.31696099999999999</v>
      </c>
      <c r="G163" s="1">
        <f t="shared" si="10"/>
        <v>0.862734</v>
      </c>
      <c r="H163" s="1">
        <v>7.3507200000000003E-4</v>
      </c>
      <c r="J163" s="1">
        <v>0.81773399999999996</v>
      </c>
      <c r="K163" s="1"/>
      <c r="L163" s="1">
        <f t="shared" si="8"/>
        <v>-15.786384731438817</v>
      </c>
      <c r="M163">
        <f t="shared" si="9"/>
        <v>-3.0390000000000139</v>
      </c>
    </row>
    <row r="164" spans="1:13" x14ac:dyDescent="0.25">
      <c r="A164" s="1">
        <f t="shared" si="7"/>
        <v>0.36296600000000001</v>
      </c>
      <c r="B164" s="1">
        <v>1.7870400000000001E-7</v>
      </c>
      <c r="D164" s="1">
        <v>0.31796600000000003</v>
      </c>
      <c r="G164" s="1">
        <f t="shared" si="10"/>
        <v>0.86373200000000006</v>
      </c>
      <c r="H164" s="1">
        <v>7.3912800000000003E-4</v>
      </c>
      <c r="J164" s="1">
        <v>0.81873200000000002</v>
      </c>
      <c r="K164" s="1"/>
      <c r="L164" s="1">
        <f t="shared" si="8"/>
        <v>-15.537535031147939</v>
      </c>
      <c r="M164">
        <f t="shared" si="9"/>
        <v>-2.0339999999999803</v>
      </c>
    </row>
    <row r="165" spans="1:13" x14ac:dyDescent="0.25">
      <c r="A165" s="1">
        <f t="shared" si="7"/>
        <v>0.36396200000000001</v>
      </c>
      <c r="B165" s="1">
        <v>1.6901700000000001E-7</v>
      </c>
      <c r="D165" s="1">
        <v>0.31896200000000002</v>
      </c>
      <c r="G165" s="1">
        <f t="shared" si="10"/>
        <v>0.86473</v>
      </c>
      <c r="H165" s="1">
        <v>7.4296400000000004E-4</v>
      </c>
      <c r="J165" s="1">
        <v>0.81972999999999996</v>
      </c>
      <c r="K165" s="1"/>
      <c r="L165" s="1">
        <f t="shared" si="8"/>
        <v>-15.593266535366368</v>
      </c>
      <c r="M165">
        <f t="shared" si="9"/>
        <v>-1.0379999999999834</v>
      </c>
    </row>
    <row r="166" spans="1:13" x14ac:dyDescent="0.25">
      <c r="A166" s="1">
        <f t="shared" si="7"/>
        <v>0.36496200000000001</v>
      </c>
      <c r="B166" s="1">
        <v>1.73094E-7</v>
      </c>
      <c r="D166" s="1">
        <v>0.31996200000000002</v>
      </c>
      <c r="G166" s="1">
        <f t="shared" si="10"/>
        <v>0.86573</v>
      </c>
      <c r="H166" s="1">
        <v>7.4690300000000004E-4</v>
      </c>
      <c r="J166" s="1">
        <v>0.82072999999999996</v>
      </c>
      <c r="K166" s="1"/>
      <c r="L166" s="1">
        <f t="shared" si="8"/>
        <v>-15.56943103741005</v>
      </c>
      <c r="M166">
        <f t="shared" si="9"/>
        <v>-3.7999999999982492E-2</v>
      </c>
    </row>
    <row r="167" spans="1:13" x14ac:dyDescent="0.25">
      <c r="A167" s="1">
        <f t="shared" si="7"/>
        <v>0.36596099999999998</v>
      </c>
      <c r="B167" s="1">
        <v>1.8790799999999999E-7</v>
      </c>
      <c r="D167" s="1">
        <v>0.320961</v>
      </c>
      <c r="G167" s="1">
        <f t="shared" si="10"/>
        <v>0.86673100000000003</v>
      </c>
      <c r="H167" s="1">
        <v>7.5056099999999996E-4</v>
      </c>
      <c r="J167" s="1">
        <v>0.82173099999999999</v>
      </c>
      <c r="K167" s="1"/>
      <c r="L167" s="1">
        <f t="shared" si="8"/>
        <v>-15.487313355595106</v>
      </c>
      <c r="M167">
        <f t="shared" si="9"/>
        <v>0.96099999999998964</v>
      </c>
    </row>
    <row r="168" spans="1:13" x14ac:dyDescent="0.25">
      <c r="A168" s="1">
        <f t="shared" si="7"/>
        <v>0.36695499999999998</v>
      </c>
      <c r="B168" s="1">
        <v>1.8962800000000001E-7</v>
      </c>
      <c r="D168" s="1">
        <v>0.32195499999999999</v>
      </c>
      <c r="G168" s="1">
        <f t="shared" si="10"/>
        <v>0.86773200000000006</v>
      </c>
      <c r="H168" s="1">
        <v>7.5459699999999997E-4</v>
      </c>
      <c r="J168" s="1">
        <v>0.82273200000000002</v>
      </c>
      <c r="K168" s="1"/>
      <c r="L168" s="1">
        <f t="shared" si="8"/>
        <v>-15.478201578704113</v>
      </c>
      <c r="M168">
        <f t="shared" si="9"/>
        <v>1.9549999999999845</v>
      </c>
    </row>
    <row r="169" spans="1:13" x14ac:dyDescent="0.25">
      <c r="A169" s="1">
        <f t="shared" si="7"/>
        <v>0.36795299999999997</v>
      </c>
      <c r="B169" s="1">
        <v>1.8224800000000001E-7</v>
      </c>
      <c r="D169" s="1">
        <v>0.32295299999999999</v>
      </c>
      <c r="G169" s="1">
        <f t="shared" si="10"/>
        <v>0.86873200000000006</v>
      </c>
      <c r="H169" s="1">
        <v>7.5791499999999996E-4</v>
      </c>
      <c r="J169" s="1">
        <v>0.82373200000000002</v>
      </c>
      <c r="K169" s="1"/>
      <c r="L169" s="1">
        <f t="shared" si="8"/>
        <v>-15.517897440054757</v>
      </c>
      <c r="M169">
        <f t="shared" si="9"/>
        <v>2.9529999999999834</v>
      </c>
    </row>
    <row r="170" spans="1:13" x14ac:dyDescent="0.25">
      <c r="A170" s="1">
        <f t="shared" si="7"/>
        <v>0.368954</v>
      </c>
      <c r="B170" s="1">
        <v>1.91188E-7</v>
      </c>
      <c r="D170" s="1">
        <v>0.32395400000000002</v>
      </c>
      <c r="G170" s="1">
        <f t="shared" si="10"/>
        <v>0.86972400000000005</v>
      </c>
      <c r="H170" s="1">
        <v>7.6263600000000002E-4</v>
      </c>
      <c r="J170" s="1">
        <v>0.82472400000000001</v>
      </c>
      <c r="K170" s="1"/>
      <c r="L170" s="1">
        <f t="shared" si="8"/>
        <v>-15.470008599804972</v>
      </c>
      <c r="M170">
        <f t="shared" si="9"/>
        <v>3.9540000000000131</v>
      </c>
    </row>
    <row r="171" spans="1:13" x14ac:dyDescent="0.25">
      <c r="A171" s="1">
        <f t="shared" si="7"/>
        <v>0.36995299999999998</v>
      </c>
      <c r="B171" s="1">
        <v>1.94425E-7</v>
      </c>
      <c r="D171" s="1">
        <v>0.32495299999999999</v>
      </c>
      <c r="G171" s="1">
        <f t="shared" si="10"/>
        <v>0.87071900000000002</v>
      </c>
      <c r="H171" s="1">
        <v>7.6751100000000002E-4</v>
      </c>
      <c r="J171" s="1">
        <v>0.82571899999999998</v>
      </c>
      <c r="K171" s="1"/>
      <c r="L171" s="1">
        <f t="shared" si="8"/>
        <v>-15.453219352365403</v>
      </c>
      <c r="M171">
        <f t="shared" si="9"/>
        <v>4.9529999999999852</v>
      </c>
    </row>
    <row r="172" spans="1:13" x14ac:dyDescent="0.25">
      <c r="A172" s="1">
        <f t="shared" si="7"/>
        <v>0.370948</v>
      </c>
      <c r="B172" s="1">
        <v>1.8069799999999999E-7</v>
      </c>
      <c r="D172" s="1">
        <v>0.32594800000000002</v>
      </c>
      <c r="G172" s="1">
        <f t="shared" si="10"/>
        <v>0.87172400000000005</v>
      </c>
      <c r="H172" s="1">
        <v>7.71373E-4</v>
      </c>
      <c r="J172" s="1">
        <v>0.82672400000000001</v>
      </c>
      <c r="K172" s="1"/>
      <c r="L172" s="1">
        <f t="shared" si="8"/>
        <v>-15.526438707478102</v>
      </c>
      <c r="M172">
        <f t="shared" si="9"/>
        <v>5.9480000000000093</v>
      </c>
    </row>
    <row r="173" spans="1:13" x14ac:dyDescent="0.25">
      <c r="A173" s="1">
        <f t="shared" si="7"/>
        <v>0.37195</v>
      </c>
      <c r="B173" s="1">
        <v>1.50866E-7</v>
      </c>
      <c r="D173" s="1">
        <v>0.32695000000000002</v>
      </c>
      <c r="G173" s="1">
        <f t="shared" si="10"/>
        <v>0.87272100000000008</v>
      </c>
      <c r="H173" s="1">
        <v>7.7505E-4</v>
      </c>
      <c r="J173" s="1">
        <v>0.82772100000000004</v>
      </c>
      <c r="K173" s="1"/>
      <c r="L173" s="1">
        <f t="shared" si="8"/>
        <v>-15.706873811337795</v>
      </c>
      <c r="M173">
        <f t="shared" si="9"/>
        <v>6.9500000000000117</v>
      </c>
    </row>
    <row r="174" spans="1:13" x14ac:dyDescent="0.25">
      <c r="A174" s="1">
        <f t="shared" si="7"/>
        <v>0.37295299999999998</v>
      </c>
      <c r="B174" s="1">
        <v>1.61327E-7</v>
      </c>
      <c r="D174" s="1">
        <v>0.32795299999999999</v>
      </c>
      <c r="G174" s="1">
        <f t="shared" si="10"/>
        <v>0.87372500000000008</v>
      </c>
      <c r="H174" s="1">
        <v>7.7926199999999997E-4</v>
      </c>
      <c r="J174" s="1">
        <v>0.82872500000000004</v>
      </c>
      <c r="K174" s="1"/>
      <c r="L174" s="1">
        <f t="shared" si="8"/>
        <v>-15.639832475866781</v>
      </c>
      <c r="M174">
        <f t="shared" si="9"/>
        <v>7.9529999999999879</v>
      </c>
    </row>
    <row r="175" spans="1:13" x14ac:dyDescent="0.25">
      <c r="A175" s="1">
        <f t="shared" si="7"/>
        <v>0.37395</v>
      </c>
      <c r="B175" s="1">
        <v>1.6891E-7</v>
      </c>
      <c r="D175" s="1">
        <v>0.32895000000000002</v>
      </c>
      <c r="G175" s="1">
        <f t="shared" si="10"/>
        <v>0.87472500000000009</v>
      </c>
      <c r="H175" s="1">
        <v>7.8302000000000005E-4</v>
      </c>
      <c r="J175" s="1">
        <v>0.82972500000000005</v>
      </c>
      <c r="K175" s="1"/>
      <c r="L175" s="1">
        <f t="shared" si="8"/>
        <v>-15.593899808254157</v>
      </c>
      <c r="M175">
        <f t="shared" si="9"/>
        <v>8.9500000000000135</v>
      </c>
    </row>
    <row r="176" spans="1:13" x14ac:dyDescent="0.25">
      <c r="A176" s="1">
        <f t="shared" si="7"/>
        <v>0.37495799999999996</v>
      </c>
      <c r="B176" s="1">
        <v>2.2924699999999999E-7</v>
      </c>
      <c r="D176" s="1">
        <v>0.32995799999999997</v>
      </c>
      <c r="G176" s="1">
        <f t="shared" si="10"/>
        <v>0.87571900000000003</v>
      </c>
      <c r="H176" s="1">
        <v>7.8664100000000003E-4</v>
      </c>
      <c r="J176" s="1">
        <v>0.83071899999999999</v>
      </c>
      <c r="K176" s="1"/>
      <c r="L176" s="1">
        <f t="shared" si="8"/>
        <v>-15.288465812045953</v>
      </c>
      <c r="M176">
        <f t="shared" si="9"/>
        <v>9.9579999999999664</v>
      </c>
    </row>
    <row r="177" spans="1:13" x14ac:dyDescent="0.25">
      <c r="A177" s="1">
        <f t="shared" si="7"/>
        <v>0.375948</v>
      </c>
      <c r="B177" s="1">
        <v>2.1351299999999999E-7</v>
      </c>
      <c r="D177" s="1">
        <v>0.33094800000000002</v>
      </c>
      <c r="G177" s="1">
        <f t="shared" si="10"/>
        <v>0.876718</v>
      </c>
      <c r="H177" s="1">
        <v>7.8912600000000002E-4</v>
      </c>
      <c r="J177" s="1">
        <v>0.83171799999999996</v>
      </c>
      <c r="K177" s="1"/>
      <c r="L177" s="1">
        <f t="shared" si="8"/>
        <v>-15.359568116201705</v>
      </c>
      <c r="M177">
        <f t="shared" si="9"/>
        <v>10.948000000000013</v>
      </c>
    </row>
    <row r="178" spans="1:13" x14ac:dyDescent="0.25">
      <c r="A178" s="1">
        <f t="shared" si="7"/>
        <v>0.37694800000000001</v>
      </c>
      <c r="B178" s="1">
        <v>1.8387099999999999E-7</v>
      </c>
      <c r="D178" s="1">
        <v>0.33194800000000002</v>
      </c>
      <c r="G178" s="1">
        <f t="shared" si="10"/>
        <v>0.877722</v>
      </c>
      <c r="H178" s="1">
        <v>7.9460700000000002E-4</v>
      </c>
      <c r="J178" s="1">
        <v>0.83272199999999996</v>
      </c>
      <c r="K178" s="1"/>
      <c r="L178" s="1">
        <f t="shared" si="8"/>
        <v>-15.509031412170335</v>
      </c>
      <c r="M178">
        <f t="shared" si="9"/>
        <v>11.948000000000015</v>
      </c>
    </row>
    <row r="179" spans="1:13" x14ac:dyDescent="0.25">
      <c r="A179" s="1">
        <f t="shared" si="7"/>
        <v>0.37795299999999998</v>
      </c>
      <c r="B179" s="1">
        <v>1.84394E-7</v>
      </c>
      <c r="D179" s="1">
        <v>0.332953</v>
      </c>
      <c r="G179" s="1">
        <f t="shared" si="10"/>
        <v>0.87871500000000002</v>
      </c>
      <c r="H179" s="1">
        <v>7.9842499999999996E-4</v>
      </c>
      <c r="J179" s="1">
        <v>0.83371499999999998</v>
      </c>
      <c r="K179" s="1"/>
      <c r="L179" s="1">
        <f t="shared" si="8"/>
        <v>-15.506191064314242</v>
      </c>
      <c r="M179">
        <f t="shared" si="9"/>
        <v>12.952999999999992</v>
      </c>
    </row>
    <row r="180" spans="1:13" x14ac:dyDescent="0.25">
      <c r="A180" s="1">
        <f t="shared" si="7"/>
        <v>0.37895899999999999</v>
      </c>
      <c r="B180" s="1">
        <v>2.00705E-7</v>
      </c>
      <c r="D180" s="1">
        <v>0.33395900000000001</v>
      </c>
      <c r="G180" s="1">
        <f t="shared" si="10"/>
        <v>0.87971600000000005</v>
      </c>
      <c r="H180" s="1">
        <v>8.0205399999999996E-4</v>
      </c>
      <c r="J180" s="1">
        <v>0.83471600000000001</v>
      </c>
      <c r="K180" s="1"/>
      <c r="L180" s="1">
        <f t="shared" si="8"/>
        <v>-15.421429668649255</v>
      </c>
      <c r="M180">
        <f t="shared" si="9"/>
        <v>13.959</v>
      </c>
    </row>
    <row r="181" spans="1:13" x14ac:dyDescent="0.25">
      <c r="A181" s="1">
        <f t="shared" si="7"/>
        <v>0.37995200000000001</v>
      </c>
      <c r="B181" s="1">
        <v>1.7025699999999999E-7</v>
      </c>
      <c r="D181" s="1">
        <v>0.33495200000000003</v>
      </c>
      <c r="G181" s="1">
        <f t="shared" si="10"/>
        <v>0.88071100000000002</v>
      </c>
      <c r="H181" s="1">
        <v>8.0691300000000003E-4</v>
      </c>
      <c r="J181" s="1">
        <v>0.83571099999999998</v>
      </c>
      <c r="K181" s="1"/>
      <c r="L181" s="1">
        <f t="shared" si="8"/>
        <v>-15.585956776756156</v>
      </c>
      <c r="M181">
        <f t="shared" si="9"/>
        <v>14.952000000000021</v>
      </c>
    </row>
    <row r="182" spans="1:13" x14ac:dyDescent="0.25">
      <c r="A182" s="1">
        <f t="shared" si="7"/>
        <v>0.38095299999999999</v>
      </c>
      <c r="B182" s="1">
        <v>1.70127E-7</v>
      </c>
      <c r="D182" s="1">
        <v>0.335953</v>
      </c>
      <c r="G182" s="1">
        <f t="shared" si="10"/>
        <v>0.88170300000000001</v>
      </c>
      <c r="H182" s="1">
        <v>8.1091599999999996E-4</v>
      </c>
      <c r="J182" s="1">
        <v>0.83670299999999997</v>
      </c>
      <c r="K182" s="1"/>
      <c r="L182" s="1">
        <f t="shared" si="8"/>
        <v>-15.586720619982163</v>
      </c>
      <c r="M182">
        <f t="shared" si="9"/>
        <v>15.952999999999996</v>
      </c>
    </row>
    <row r="183" spans="1:13" x14ac:dyDescent="0.25">
      <c r="A183" s="1">
        <f t="shared" si="7"/>
        <v>0.38194899999999998</v>
      </c>
      <c r="B183" s="1">
        <v>1.63643E-7</v>
      </c>
      <c r="D183" s="1">
        <v>0.336949</v>
      </c>
      <c r="G183" s="1">
        <f t="shared" si="10"/>
        <v>0.88270300000000002</v>
      </c>
      <c r="H183" s="1">
        <v>8.1428499999999999E-4</v>
      </c>
      <c r="J183" s="1">
        <v>0.83770299999999998</v>
      </c>
      <c r="K183" s="1"/>
      <c r="L183" s="1">
        <f t="shared" si="8"/>
        <v>-15.625578611127324</v>
      </c>
      <c r="M183">
        <f t="shared" si="9"/>
        <v>16.948999999999991</v>
      </c>
    </row>
    <row r="184" spans="1:13" x14ac:dyDescent="0.25">
      <c r="A184" s="1">
        <f t="shared" si="7"/>
        <v>0.38295499999999999</v>
      </c>
      <c r="B184" s="1">
        <v>1.6943700000000001E-7</v>
      </c>
      <c r="D184" s="1">
        <v>0.33795500000000001</v>
      </c>
      <c r="G184" s="1">
        <f t="shared" si="10"/>
        <v>0.883714</v>
      </c>
      <c r="H184" s="1">
        <v>8.1863599999999997E-4</v>
      </c>
      <c r="J184" s="1">
        <v>0.83871399999999996</v>
      </c>
      <c r="K184" s="1"/>
      <c r="L184" s="1">
        <f t="shared" si="8"/>
        <v>-15.590784660632494</v>
      </c>
      <c r="M184">
        <f t="shared" si="9"/>
        <v>17.954999999999998</v>
      </c>
    </row>
    <row r="185" spans="1:13" x14ac:dyDescent="0.25">
      <c r="A185" s="1">
        <f t="shared" si="7"/>
        <v>0.383961</v>
      </c>
      <c r="B185" s="1">
        <v>1.7623100000000001E-7</v>
      </c>
      <c r="D185" s="1">
        <v>0.33896100000000001</v>
      </c>
      <c r="G185" s="1">
        <f t="shared" si="10"/>
        <v>0.88472100000000009</v>
      </c>
      <c r="H185" s="1">
        <v>8.2353299999999999E-4</v>
      </c>
      <c r="J185" s="1">
        <v>0.83972100000000005</v>
      </c>
      <c r="K185" s="1"/>
      <c r="L185" s="1">
        <f t="shared" si="8"/>
        <v>-15.551470202483463</v>
      </c>
      <c r="M185">
        <f t="shared" si="9"/>
        <v>18.961000000000006</v>
      </c>
    </row>
    <row r="186" spans="1:13" x14ac:dyDescent="0.25">
      <c r="A186" s="1">
        <f t="shared" si="7"/>
        <v>0.38495199999999996</v>
      </c>
      <c r="B186" s="1">
        <v>1.84671E-7</v>
      </c>
      <c r="D186" s="1">
        <v>0.33995199999999998</v>
      </c>
      <c r="G186" s="1">
        <f t="shared" si="10"/>
        <v>0.88572400000000007</v>
      </c>
      <c r="H186" s="1">
        <v>8.2689000000000005E-4</v>
      </c>
      <c r="J186" s="1">
        <v>0.84072400000000003</v>
      </c>
      <c r="K186" s="1"/>
      <c r="L186" s="1">
        <f t="shared" si="8"/>
        <v>-15.504689973438582</v>
      </c>
      <c r="M186">
        <f t="shared" si="9"/>
        <v>19.95199999999997</v>
      </c>
    </row>
    <row r="187" spans="1:13" x14ac:dyDescent="0.25">
      <c r="A187" s="1">
        <f t="shared" si="7"/>
        <v>0.38594999999999996</v>
      </c>
      <c r="B187" s="1">
        <v>1.82918E-7</v>
      </c>
      <c r="D187" s="1">
        <v>0.34094999999999998</v>
      </c>
      <c r="G187" s="1">
        <f t="shared" si="10"/>
        <v>0.88672400000000007</v>
      </c>
      <c r="H187" s="1">
        <v>8.3075599999999999E-4</v>
      </c>
      <c r="J187" s="1">
        <v>0.84172400000000003</v>
      </c>
      <c r="K187" s="1"/>
      <c r="L187" s="1">
        <f t="shared" si="8"/>
        <v>-15.514227871957857</v>
      </c>
      <c r="M187">
        <f t="shared" si="9"/>
        <v>20.949999999999967</v>
      </c>
    </row>
    <row r="188" spans="1:13" x14ac:dyDescent="0.25">
      <c r="A188" s="1">
        <f t="shared" si="7"/>
        <v>0.38694999999999996</v>
      </c>
      <c r="B188" s="1">
        <v>1.81101E-7</v>
      </c>
      <c r="D188" s="1">
        <v>0.34194999999999998</v>
      </c>
      <c r="G188" s="1">
        <f t="shared" si="10"/>
        <v>0.88771900000000004</v>
      </c>
      <c r="H188" s="1">
        <v>8.3494099999999996E-4</v>
      </c>
      <c r="J188" s="1">
        <v>0.842719</v>
      </c>
      <c r="K188" s="1"/>
      <c r="L188" s="1">
        <f t="shared" si="8"/>
        <v>-15.524210950261134</v>
      </c>
      <c r="M188">
        <f t="shared" si="9"/>
        <v>21.949999999999971</v>
      </c>
    </row>
    <row r="189" spans="1:13" x14ac:dyDescent="0.25">
      <c r="A189" s="1">
        <f t="shared" si="7"/>
        <v>0.38794999999999996</v>
      </c>
      <c r="B189" s="1">
        <v>1.8067099999999999E-7</v>
      </c>
      <c r="D189" s="1">
        <v>0.34294999999999998</v>
      </c>
      <c r="G189" s="1">
        <f t="shared" si="10"/>
        <v>0.88871600000000006</v>
      </c>
      <c r="H189" s="1">
        <v>8.3965000000000005E-4</v>
      </c>
      <c r="J189" s="1">
        <v>0.84371600000000002</v>
      </c>
      <c r="K189" s="1"/>
      <c r="L189" s="1">
        <f t="shared" si="8"/>
        <v>-15.526588139222664</v>
      </c>
      <c r="M189">
        <f t="shared" si="9"/>
        <v>22.949999999999971</v>
      </c>
    </row>
    <row r="190" spans="1:13" x14ac:dyDescent="0.25">
      <c r="A190" s="1">
        <f t="shared" si="7"/>
        <v>0.388957</v>
      </c>
      <c r="B190" s="1">
        <v>2.0928600000000001E-7</v>
      </c>
      <c r="D190" s="1">
        <v>0.34395700000000001</v>
      </c>
      <c r="G190" s="1">
        <f t="shared" si="10"/>
        <v>0.889714</v>
      </c>
      <c r="H190" s="1">
        <v>8.4206199999999998E-4</v>
      </c>
      <c r="J190" s="1">
        <v>0.84471399999999996</v>
      </c>
      <c r="K190" s="1"/>
      <c r="L190" s="1">
        <f t="shared" si="8"/>
        <v>-15.379564099363776</v>
      </c>
      <c r="M190">
        <f t="shared" si="9"/>
        <v>23.957000000000008</v>
      </c>
    </row>
    <row r="191" spans="1:13" x14ac:dyDescent="0.25">
      <c r="A191" s="1">
        <f t="shared" si="7"/>
        <v>0.38995099999999999</v>
      </c>
      <c r="B191" s="1">
        <v>2.5833800000000002E-7</v>
      </c>
      <c r="D191" s="1">
        <v>0.34495100000000001</v>
      </c>
      <c r="G191" s="1">
        <f t="shared" si="10"/>
        <v>0.89071900000000004</v>
      </c>
      <c r="H191" s="1">
        <v>8.4674000000000001E-4</v>
      </c>
      <c r="J191" s="1">
        <v>0.845719</v>
      </c>
      <c r="K191" s="1"/>
      <c r="L191" s="1">
        <f t="shared" si="8"/>
        <v>-15.168997031908207</v>
      </c>
      <c r="M191">
        <f t="shared" si="9"/>
        <v>24.951000000000001</v>
      </c>
    </row>
    <row r="192" spans="1:13" x14ac:dyDescent="0.25">
      <c r="A192" s="1">
        <f t="shared" si="7"/>
        <v>0.39094299999999998</v>
      </c>
      <c r="B192" s="1">
        <v>2.4875800000000001E-7</v>
      </c>
      <c r="D192" s="1">
        <v>0.345943</v>
      </c>
      <c r="G192" s="1">
        <f t="shared" si="10"/>
        <v>0.89171200000000006</v>
      </c>
      <c r="H192" s="1">
        <v>8.5058900000000001E-4</v>
      </c>
      <c r="J192" s="1">
        <v>0.84671200000000002</v>
      </c>
      <c r="K192" s="1"/>
      <c r="L192" s="1">
        <f t="shared" si="8"/>
        <v>-15.206785300620837</v>
      </c>
      <c r="M192">
        <f t="shared" si="9"/>
        <v>25.942999999999994</v>
      </c>
    </row>
    <row r="193" spans="1:13" x14ac:dyDescent="0.25">
      <c r="A193" s="1">
        <f t="shared" si="7"/>
        <v>0.39194799999999996</v>
      </c>
      <c r="B193" s="1">
        <v>2.53395E-7</v>
      </c>
      <c r="D193" s="1">
        <v>0.34694799999999998</v>
      </c>
      <c r="G193" s="1">
        <f t="shared" si="10"/>
        <v>0.89271400000000001</v>
      </c>
      <c r="H193" s="1">
        <v>8.54004E-4</v>
      </c>
      <c r="J193" s="1">
        <v>0.84771399999999997</v>
      </c>
      <c r="K193" s="1"/>
      <c r="L193" s="1">
        <f t="shared" si="8"/>
        <v>-15.18831630090361</v>
      </c>
      <c r="M193">
        <f t="shared" si="9"/>
        <v>26.947999999999972</v>
      </c>
    </row>
    <row r="194" spans="1:13" x14ac:dyDescent="0.25">
      <c r="A194" s="1">
        <f t="shared" ref="A194:A257" si="11">D194+0.045</f>
        <v>0.39294999999999997</v>
      </c>
      <c r="B194" s="1">
        <v>2.4248799999999999E-7</v>
      </c>
      <c r="D194" s="1">
        <v>0.34794999999999998</v>
      </c>
      <c r="G194" s="1">
        <f t="shared" si="10"/>
        <v>0.89370700000000003</v>
      </c>
      <c r="H194" s="1">
        <v>8.5731800000000003E-4</v>
      </c>
      <c r="J194" s="1">
        <v>0.84870699999999999</v>
      </c>
      <c r="K194" s="1"/>
      <c r="L194" s="1">
        <f t="shared" ref="L194:L257" si="12">LN(B194)</f>
        <v>-15.232313612329357</v>
      </c>
      <c r="M194">
        <f t="shared" ref="M194:M257" si="13">(A194-0.365)*1000</f>
        <v>27.949999999999974</v>
      </c>
    </row>
    <row r="195" spans="1:13" x14ac:dyDescent="0.25">
      <c r="A195" s="1">
        <f t="shared" si="11"/>
        <v>0.39394399999999996</v>
      </c>
      <c r="B195" s="1">
        <v>2.2049599999999999E-7</v>
      </c>
      <c r="D195" s="1">
        <v>0.34894399999999998</v>
      </c>
      <c r="G195" s="1">
        <f t="shared" si="10"/>
        <v>0.89470500000000008</v>
      </c>
      <c r="H195" s="1">
        <v>8.6167500000000001E-4</v>
      </c>
      <c r="J195" s="1">
        <v>0.84970500000000004</v>
      </c>
      <c r="K195" s="1"/>
      <c r="L195" s="1">
        <f t="shared" si="12"/>
        <v>-15.327386282813622</v>
      </c>
      <c r="M195">
        <f t="shared" si="13"/>
        <v>28.943999999999971</v>
      </c>
    </row>
    <row r="196" spans="1:13" x14ac:dyDescent="0.25">
      <c r="A196" s="1">
        <f t="shared" si="11"/>
        <v>0.39493899999999998</v>
      </c>
      <c r="B196" s="1">
        <v>2.2945000000000001E-7</v>
      </c>
      <c r="D196" s="1">
        <v>0.349939</v>
      </c>
      <c r="G196" s="1">
        <f t="shared" si="10"/>
        <v>0.89570300000000003</v>
      </c>
      <c r="H196" s="1">
        <v>8.6469200000000002E-4</v>
      </c>
      <c r="J196" s="1">
        <v>0.85070299999999999</v>
      </c>
      <c r="K196" s="1"/>
      <c r="L196" s="1">
        <f t="shared" si="12"/>
        <v>-15.287580696105568</v>
      </c>
      <c r="M196">
        <f t="shared" si="13"/>
        <v>29.938999999999993</v>
      </c>
    </row>
    <row r="197" spans="1:13" x14ac:dyDescent="0.25">
      <c r="A197" s="1">
        <f t="shared" si="11"/>
        <v>0.395951</v>
      </c>
      <c r="B197" s="1">
        <v>2.7126600000000002E-7</v>
      </c>
      <c r="D197" s="1">
        <v>0.35095100000000001</v>
      </c>
      <c r="G197" s="1">
        <f t="shared" si="10"/>
        <v>0.89670500000000009</v>
      </c>
      <c r="H197" s="1">
        <v>8.6920200000000002E-4</v>
      </c>
      <c r="J197" s="1">
        <v>0.85170500000000005</v>
      </c>
      <c r="K197" s="1"/>
      <c r="L197" s="1">
        <f t="shared" si="12"/>
        <v>-15.120165947656243</v>
      </c>
      <c r="M197">
        <f t="shared" si="13"/>
        <v>30.951000000000008</v>
      </c>
    </row>
    <row r="198" spans="1:13" x14ac:dyDescent="0.25">
      <c r="A198" s="1">
        <f t="shared" si="11"/>
        <v>0.39694799999999997</v>
      </c>
      <c r="B198" s="1">
        <v>2.74733E-7</v>
      </c>
      <c r="D198" s="1">
        <v>0.35194799999999998</v>
      </c>
      <c r="G198" s="1">
        <f t="shared" si="10"/>
        <v>0.89770700000000003</v>
      </c>
      <c r="H198" s="1">
        <v>8.7393200000000001E-4</v>
      </c>
      <c r="J198" s="1">
        <v>0.85270699999999999</v>
      </c>
      <c r="K198" s="1"/>
      <c r="L198" s="1">
        <f t="shared" si="12"/>
        <v>-15.107466120008283</v>
      </c>
      <c r="M198">
        <f t="shared" si="13"/>
        <v>31.947999999999976</v>
      </c>
    </row>
    <row r="199" spans="1:13" x14ac:dyDescent="0.25">
      <c r="A199" s="1">
        <f t="shared" si="11"/>
        <v>0.39794099999999999</v>
      </c>
      <c r="B199" s="1">
        <v>2.3463999999999999E-7</v>
      </c>
      <c r="D199" s="1">
        <v>0.352941</v>
      </c>
      <c r="G199" s="1">
        <f t="shared" si="10"/>
        <v>0.89870300000000003</v>
      </c>
      <c r="H199" s="1">
        <v>8.7666399999999998E-4</v>
      </c>
      <c r="J199" s="1">
        <v>0.85370299999999999</v>
      </c>
      <c r="K199" s="1"/>
      <c r="L199" s="1">
        <f t="shared" si="12"/>
        <v>-15.265213412277216</v>
      </c>
      <c r="M199">
        <f t="shared" si="13"/>
        <v>32.940999999999995</v>
      </c>
    </row>
    <row r="200" spans="1:13" x14ac:dyDescent="0.25">
      <c r="A200" s="1">
        <f t="shared" si="11"/>
        <v>0.39894399999999997</v>
      </c>
      <c r="B200" s="1">
        <v>2.0716200000000001E-7</v>
      </c>
      <c r="D200" s="1">
        <v>0.35394399999999998</v>
      </c>
      <c r="K200" s="1"/>
      <c r="L200" s="1">
        <f t="shared" si="12"/>
        <v>-15.389764741063892</v>
      </c>
      <c r="M200">
        <f t="shared" si="13"/>
        <v>33.943999999999974</v>
      </c>
    </row>
    <row r="201" spans="1:13" x14ac:dyDescent="0.25">
      <c r="A201" s="1">
        <f t="shared" si="11"/>
        <v>0.399949</v>
      </c>
      <c r="B201" s="1">
        <v>2.4227099999999999E-7</v>
      </c>
      <c r="D201" s="1">
        <v>0.35494900000000001</v>
      </c>
      <c r="K201" s="1"/>
      <c r="L201" s="1">
        <f t="shared" si="12"/>
        <v>-15.233208902626162</v>
      </c>
      <c r="M201">
        <f t="shared" si="13"/>
        <v>34.949000000000005</v>
      </c>
    </row>
    <row r="202" spans="1:13" x14ac:dyDescent="0.25">
      <c r="A202" s="1">
        <f t="shared" si="11"/>
        <v>0.40094299999999999</v>
      </c>
      <c r="B202" s="1">
        <v>2.5641800000000001E-7</v>
      </c>
      <c r="D202" s="1">
        <v>0.35594300000000001</v>
      </c>
      <c r="K202" s="1"/>
      <c r="L202" s="1">
        <f t="shared" si="12"/>
        <v>-15.176456911555885</v>
      </c>
      <c r="M202">
        <f t="shared" si="13"/>
        <v>35.943000000000005</v>
      </c>
    </row>
    <row r="203" spans="1:13" x14ac:dyDescent="0.25">
      <c r="A203" s="1">
        <f t="shared" si="11"/>
        <v>0.40194799999999997</v>
      </c>
      <c r="B203" s="1">
        <v>2.5653500000000001E-7</v>
      </c>
      <c r="D203" s="1">
        <v>0.35694799999999999</v>
      </c>
      <c r="K203" s="1"/>
      <c r="L203" s="1">
        <f t="shared" si="12"/>
        <v>-15.176000729402633</v>
      </c>
      <c r="M203">
        <f t="shared" si="13"/>
        <v>36.947999999999979</v>
      </c>
    </row>
    <row r="204" spans="1:13" x14ac:dyDescent="0.25">
      <c r="A204" s="1">
        <f t="shared" si="11"/>
        <v>0.402945</v>
      </c>
      <c r="B204" s="1">
        <v>2.4401799999999998E-7</v>
      </c>
      <c r="D204" s="1">
        <v>0.35794500000000001</v>
      </c>
      <c r="K204" s="1"/>
      <c r="L204" s="1">
        <f t="shared" si="12"/>
        <v>-15.226023843882315</v>
      </c>
      <c r="M204">
        <f t="shared" si="13"/>
        <v>37.945000000000007</v>
      </c>
    </row>
    <row r="205" spans="1:13" x14ac:dyDescent="0.25">
      <c r="A205" s="1">
        <f t="shared" si="11"/>
        <v>0.40394799999999997</v>
      </c>
      <c r="B205" s="1">
        <v>2.6871199999999998E-7</v>
      </c>
      <c r="D205" s="1">
        <v>0.35894799999999999</v>
      </c>
      <c r="K205" s="1"/>
      <c r="L205" s="1">
        <f t="shared" si="12"/>
        <v>-15.129625662850641</v>
      </c>
      <c r="M205">
        <f t="shared" si="13"/>
        <v>38.947999999999979</v>
      </c>
    </row>
    <row r="206" spans="1:13" x14ac:dyDescent="0.25">
      <c r="A206" s="1">
        <f t="shared" si="11"/>
        <v>0.404949</v>
      </c>
      <c r="B206" s="1">
        <v>2.56872E-7</v>
      </c>
      <c r="D206" s="1">
        <v>0.35994900000000002</v>
      </c>
      <c r="K206" s="1"/>
      <c r="L206" s="1">
        <f t="shared" si="12"/>
        <v>-15.174687930596226</v>
      </c>
      <c r="M206">
        <f t="shared" si="13"/>
        <v>39.949000000000012</v>
      </c>
    </row>
    <row r="207" spans="1:13" x14ac:dyDescent="0.25">
      <c r="A207" s="1">
        <f t="shared" si="11"/>
        <v>0.40595100000000001</v>
      </c>
      <c r="B207" s="1">
        <v>3.0021699999999999E-7</v>
      </c>
      <c r="D207" s="1">
        <v>0.36095100000000002</v>
      </c>
      <c r="K207" s="1"/>
      <c r="L207" s="1">
        <f t="shared" si="12"/>
        <v>-15.018760290436349</v>
      </c>
      <c r="M207">
        <f t="shared" si="13"/>
        <v>40.951000000000015</v>
      </c>
    </row>
    <row r="208" spans="1:13" x14ac:dyDescent="0.25">
      <c r="A208" s="1">
        <f t="shared" si="11"/>
        <v>0.40695599999999998</v>
      </c>
      <c r="B208" s="1">
        <v>3.0794399999999999E-7</v>
      </c>
      <c r="D208" s="1">
        <v>0.361956</v>
      </c>
      <c r="K208" s="1"/>
      <c r="L208" s="1">
        <f t="shared" si="12"/>
        <v>-14.993347888685584</v>
      </c>
      <c r="M208">
        <f t="shared" si="13"/>
        <v>41.955999999999996</v>
      </c>
    </row>
    <row r="209" spans="1:13" x14ac:dyDescent="0.25">
      <c r="A209" s="1">
        <f t="shared" si="11"/>
        <v>0.40795500000000001</v>
      </c>
      <c r="B209" s="1">
        <v>2.8918299999999998E-7</v>
      </c>
      <c r="D209" s="1">
        <v>0.36295500000000003</v>
      </c>
      <c r="K209" s="1"/>
      <c r="L209" s="1">
        <f t="shared" si="12"/>
        <v>-15.05620613123882</v>
      </c>
      <c r="M209">
        <f t="shared" si="13"/>
        <v>42.95500000000002</v>
      </c>
    </row>
    <row r="210" spans="1:13" x14ac:dyDescent="0.25">
      <c r="A210" s="1">
        <f t="shared" si="11"/>
        <v>0.40895499999999996</v>
      </c>
      <c r="B210" s="1">
        <v>2.9465699999999999E-7</v>
      </c>
      <c r="D210" s="1">
        <v>0.36395499999999997</v>
      </c>
      <c r="K210" s="1"/>
      <c r="L210" s="1">
        <f t="shared" si="12"/>
        <v>-15.037453868944851</v>
      </c>
      <c r="M210">
        <f t="shared" si="13"/>
        <v>43.95499999999997</v>
      </c>
    </row>
    <row r="211" spans="1:13" x14ac:dyDescent="0.25">
      <c r="A211" s="1">
        <f t="shared" si="11"/>
        <v>0.40995799999999999</v>
      </c>
      <c r="B211" s="1">
        <v>2.8438299999999999E-7</v>
      </c>
      <c r="D211" s="1">
        <v>0.364958</v>
      </c>
      <c r="K211" s="1"/>
      <c r="L211" s="1">
        <f t="shared" si="12"/>
        <v>-15.072943915768757</v>
      </c>
      <c r="M211">
        <f t="shared" si="13"/>
        <v>44.957999999999998</v>
      </c>
    </row>
    <row r="212" spans="1:13" x14ac:dyDescent="0.25">
      <c r="A212" s="1">
        <f t="shared" si="11"/>
        <v>0.41095699999999996</v>
      </c>
      <c r="B212" s="1">
        <v>2.6846600000000002E-7</v>
      </c>
      <c r="D212" s="1">
        <v>0.36595699999999998</v>
      </c>
      <c r="K212" s="1"/>
      <c r="L212" s="1">
        <f t="shared" si="12"/>
        <v>-15.130541560438393</v>
      </c>
      <c r="M212">
        <f t="shared" si="13"/>
        <v>45.956999999999972</v>
      </c>
    </row>
    <row r="213" spans="1:13" x14ac:dyDescent="0.25">
      <c r="A213" s="1">
        <f t="shared" si="11"/>
        <v>0.41195499999999996</v>
      </c>
      <c r="B213" s="1">
        <v>2.5729800000000001E-7</v>
      </c>
      <c r="D213" s="1">
        <v>0.36695499999999998</v>
      </c>
      <c r="K213" s="1"/>
      <c r="L213" s="1">
        <f t="shared" si="12"/>
        <v>-15.173030890716516</v>
      </c>
      <c r="M213">
        <f t="shared" si="13"/>
        <v>46.95499999999997</v>
      </c>
    </row>
    <row r="214" spans="1:13" x14ac:dyDescent="0.25">
      <c r="A214" s="1">
        <f t="shared" si="11"/>
        <v>0.41295699999999996</v>
      </c>
      <c r="B214" s="1">
        <v>2.35444E-7</v>
      </c>
      <c r="D214" s="1">
        <v>0.36795699999999998</v>
      </c>
      <c r="K214" s="1"/>
      <c r="L214" s="1">
        <f t="shared" si="12"/>
        <v>-15.261792743698983</v>
      </c>
      <c r="M214">
        <f t="shared" si="13"/>
        <v>47.956999999999972</v>
      </c>
    </row>
    <row r="215" spans="1:13" x14ac:dyDescent="0.25">
      <c r="A215" s="1">
        <f t="shared" si="11"/>
        <v>0.41395599999999999</v>
      </c>
      <c r="B215" s="1">
        <v>2.3125699999999999E-7</v>
      </c>
      <c r="D215" s="1">
        <v>0.36895600000000001</v>
      </c>
      <c r="K215" s="1"/>
      <c r="L215" s="1">
        <f t="shared" si="12"/>
        <v>-15.279736190741742</v>
      </c>
      <c r="M215">
        <f t="shared" si="13"/>
        <v>48.956000000000003</v>
      </c>
    </row>
    <row r="216" spans="1:13" x14ac:dyDescent="0.25">
      <c r="A216" s="1">
        <f t="shared" si="11"/>
        <v>0.41495499999999996</v>
      </c>
      <c r="B216" s="1">
        <v>1.9591199999999999E-7</v>
      </c>
      <c r="D216" s="1">
        <v>0.36995499999999998</v>
      </c>
      <c r="K216" s="1"/>
      <c r="L216" s="1">
        <f t="shared" si="12"/>
        <v>-15.445600258129247</v>
      </c>
      <c r="M216">
        <f t="shared" si="13"/>
        <v>49.95499999999997</v>
      </c>
    </row>
    <row r="217" spans="1:13" x14ac:dyDescent="0.25">
      <c r="A217" s="1">
        <f t="shared" si="11"/>
        <v>0.41595599999999999</v>
      </c>
      <c r="B217" s="1">
        <v>2.14036E-7</v>
      </c>
      <c r="D217" s="1">
        <v>0.37095600000000001</v>
      </c>
      <c r="K217" s="1"/>
      <c r="L217" s="1">
        <f t="shared" si="12"/>
        <v>-15.357121611773614</v>
      </c>
      <c r="M217">
        <f t="shared" si="13"/>
        <v>50.956000000000003</v>
      </c>
    </row>
    <row r="218" spans="1:13" x14ac:dyDescent="0.25">
      <c r="A218" s="1">
        <f t="shared" si="11"/>
        <v>0.41695599999999999</v>
      </c>
      <c r="B218" s="1">
        <v>2.37051E-7</v>
      </c>
      <c r="D218" s="1">
        <v>0.37195600000000001</v>
      </c>
      <c r="K218" s="1"/>
      <c r="L218" s="1">
        <f t="shared" si="12"/>
        <v>-15.254990529087882</v>
      </c>
      <c r="M218">
        <f t="shared" si="13"/>
        <v>51.956000000000003</v>
      </c>
    </row>
    <row r="219" spans="1:13" x14ac:dyDescent="0.25">
      <c r="A219" s="1">
        <f t="shared" si="11"/>
        <v>0.41795199999999999</v>
      </c>
      <c r="B219" s="1">
        <v>2.2915399999999999E-7</v>
      </c>
      <c r="D219" s="1">
        <v>0.37295200000000001</v>
      </c>
      <c r="K219" s="1"/>
      <c r="L219" s="1">
        <f t="shared" si="12"/>
        <v>-15.288871570328661</v>
      </c>
      <c r="M219">
        <f t="shared" si="13"/>
        <v>52.951999999999998</v>
      </c>
    </row>
    <row r="220" spans="1:13" x14ac:dyDescent="0.25">
      <c r="A220" s="1">
        <f t="shared" si="11"/>
        <v>0.41895299999999996</v>
      </c>
      <c r="B220" s="1">
        <v>2.5994900000000002E-7</v>
      </c>
      <c r="D220" s="1">
        <v>0.37395299999999998</v>
      </c>
      <c r="K220" s="1"/>
      <c r="L220" s="1">
        <f t="shared" si="12"/>
        <v>-15.162780379017718</v>
      </c>
      <c r="M220">
        <f t="shared" si="13"/>
        <v>53.952999999999975</v>
      </c>
    </row>
    <row r="221" spans="1:13" x14ac:dyDescent="0.25">
      <c r="A221" s="1">
        <f t="shared" si="11"/>
        <v>0.41995099999999996</v>
      </c>
      <c r="B221" s="1">
        <v>2.4880499999999998E-7</v>
      </c>
      <c r="D221" s="1">
        <v>0.37495099999999998</v>
      </c>
      <c r="K221" s="1"/>
      <c r="L221" s="1">
        <f t="shared" si="12"/>
        <v>-15.206596379820295</v>
      </c>
      <c r="M221">
        <f t="shared" si="13"/>
        <v>54.950999999999972</v>
      </c>
    </row>
    <row r="222" spans="1:13" x14ac:dyDescent="0.25">
      <c r="A222" s="1">
        <f t="shared" si="11"/>
        <v>0.42094899999999996</v>
      </c>
      <c r="B222" s="1">
        <v>2.2772700000000001E-7</v>
      </c>
      <c r="D222" s="1">
        <v>0.37594899999999998</v>
      </c>
      <c r="K222" s="1"/>
      <c r="L222" s="1">
        <f t="shared" si="12"/>
        <v>-15.295118293831324</v>
      </c>
      <c r="M222">
        <f t="shared" si="13"/>
        <v>55.94899999999997</v>
      </c>
    </row>
    <row r="223" spans="1:13" x14ac:dyDescent="0.25">
      <c r="A223" s="1">
        <f t="shared" si="11"/>
        <v>0.42194100000000001</v>
      </c>
      <c r="B223" s="1">
        <v>2.2233300000000001E-7</v>
      </c>
      <c r="D223" s="1">
        <v>0.37694100000000003</v>
      </c>
      <c r="K223" s="1"/>
      <c r="L223" s="1">
        <f t="shared" si="12"/>
        <v>-15.319089578950395</v>
      </c>
      <c r="M223">
        <f t="shared" si="13"/>
        <v>56.941000000000017</v>
      </c>
    </row>
    <row r="224" spans="1:13" x14ac:dyDescent="0.25">
      <c r="A224" s="1">
        <f t="shared" si="11"/>
        <v>0.42294599999999999</v>
      </c>
      <c r="B224" s="1">
        <v>2.2966400000000001E-7</v>
      </c>
      <c r="D224" s="1">
        <v>0.377946</v>
      </c>
      <c r="K224" s="1"/>
      <c r="L224" s="1">
        <f t="shared" si="12"/>
        <v>-15.28664846569875</v>
      </c>
      <c r="M224">
        <f t="shared" si="13"/>
        <v>57.945999999999998</v>
      </c>
    </row>
    <row r="225" spans="1:13" x14ac:dyDescent="0.25">
      <c r="A225" s="1">
        <f t="shared" si="11"/>
        <v>0.42394299999999996</v>
      </c>
      <c r="B225" s="1">
        <v>2.3542700000000001E-7</v>
      </c>
      <c r="D225" s="1">
        <v>0.37894299999999997</v>
      </c>
      <c r="K225" s="1"/>
      <c r="L225" s="1">
        <f t="shared" si="12"/>
        <v>-15.261864950311866</v>
      </c>
      <c r="M225">
        <f t="shared" si="13"/>
        <v>58.942999999999969</v>
      </c>
    </row>
    <row r="226" spans="1:13" x14ac:dyDescent="0.25">
      <c r="A226" s="1">
        <f t="shared" si="11"/>
        <v>0.42493999999999998</v>
      </c>
      <c r="B226" s="1">
        <v>2.6088899999999997E-7</v>
      </c>
      <c r="D226" s="1">
        <v>0.37994</v>
      </c>
      <c r="K226" s="1"/>
      <c r="L226" s="1">
        <f t="shared" si="12"/>
        <v>-15.159170807440356</v>
      </c>
      <c r="M226">
        <f t="shared" si="13"/>
        <v>59.939999999999991</v>
      </c>
    </row>
    <row r="227" spans="1:13" x14ac:dyDescent="0.25">
      <c r="A227" s="1">
        <f t="shared" si="11"/>
        <v>0.42593900000000001</v>
      </c>
      <c r="B227" s="1">
        <v>2.6524499999999999E-7</v>
      </c>
      <c r="D227" s="1">
        <v>0.38093900000000003</v>
      </c>
      <c r="K227" s="1"/>
      <c r="L227" s="1">
        <f t="shared" si="12"/>
        <v>-15.142611909771361</v>
      </c>
      <c r="M227">
        <f t="shared" si="13"/>
        <v>60.939000000000021</v>
      </c>
    </row>
    <row r="228" spans="1:13" x14ac:dyDescent="0.25">
      <c r="A228" s="1">
        <f t="shared" si="11"/>
        <v>0.42693999999999999</v>
      </c>
      <c r="B228" s="1">
        <v>2.6531900000000002E-7</v>
      </c>
      <c r="D228" s="1">
        <v>0.38194</v>
      </c>
      <c r="K228" s="1"/>
      <c r="L228" s="1">
        <f t="shared" si="12"/>
        <v>-15.142332961329778</v>
      </c>
      <c r="M228">
        <f t="shared" si="13"/>
        <v>61.94</v>
      </c>
    </row>
    <row r="229" spans="1:13" x14ac:dyDescent="0.25">
      <c r="A229" s="1">
        <f t="shared" si="11"/>
        <v>0.42794099999999996</v>
      </c>
      <c r="B229" s="1">
        <v>2.6370200000000001E-7</v>
      </c>
      <c r="D229" s="1">
        <v>0.38294099999999998</v>
      </c>
      <c r="K229" s="1"/>
      <c r="L229" s="1">
        <f t="shared" si="12"/>
        <v>-15.148446159239747</v>
      </c>
      <c r="M229">
        <f t="shared" si="13"/>
        <v>62.940999999999967</v>
      </c>
    </row>
    <row r="230" spans="1:13" x14ac:dyDescent="0.25">
      <c r="A230" s="1">
        <f t="shared" si="11"/>
        <v>0.42894499999999997</v>
      </c>
      <c r="B230" s="1">
        <v>2.9131999999999999E-7</v>
      </c>
      <c r="D230" s="1">
        <v>0.38394499999999998</v>
      </c>
      <c r="K230" s="1"/>
      <c r="L230" s="1">
        <f t="shared" si="12"/>
        <v>-15.048843517596696</v>
      </c>
      <c r="M230">
        <f t="shared" si="13"/>
        <v>63.944999999999972</v>
      </c>
    </row>
    <row r="231" spans="1:13" x14ac:dyDescent="0.25">
      <c r="A231" s="1">
        <f t="shared" si="11"/>
        <v>0.42994199999999999</v>
      </c>
      <c r="B231" s="1">
        <v>3.0716400000000001E-7</v>
      </c>
      <c r="D231" s="1">
        <v>0.38494200000000001</v>
      </c>
      <c r="K231" s="1"/>
      <c r="L231" s="1">
        <f t="shared" si="12"/>
        <v>-14.995884030039885</v>
      </c>
      <c r="M231">
        <f t="shared" si="13"/>
        <v>64.941999999999993</v>
      </c>
    </row>
    <row r="232" spans="1:13" x14ac:dyDescent="0.25">
      <c r="A232" s="1">
        <f t="shared" si="11"/>
        <v>0.43093799999999999</v>
      </c>
      <c r="B232" s="1">
        <v>2.9042300000000001E-7</v>
      </c>
      <c r="D232" s="1">
        <v>0.385938</v>
      </c>
      <c r="K232" s="1"/>
      <c r="L232" s="1">
        <f t="shared" si="12"/>
        <v>-15.051927356030083</v>
      </c>
      <c r="M232">
        <f t="shared" si="13"/>
        <v>65.938000000000002</v>
      </c>
    </row>
    <row r="233" spans="1:13" x14ac:dyDescent="0.25">
      <c r="A233" s="1">
        <f t="shared" si="11"/>
        <v>0.43193599999999999</v>
      </c>
      <c r="B233" s="1">
        <v>2.7244599999999998E-7</v>
      </c>
      <c r="D233" s="1">
        <v>0.386936</v>
      </c>
      <c r="K233" s="1"/>
      <c r="L233" s="1">
        <f t="shared" si="12"/>
        <v>-15.115825407618033</v>
      </c>
      <c r="M233">
        <f t="shared" si="13"/>
        <v>66.935999999999993</v>
      </c>
    </row>
    <row r="234" spans="1:13" x14ac:dyDescent="0.25">
      <c r="A234" s="1">
        <f t="shared" si="11"/>
        <v>0.43293699999999996</v>
      </c>
      <c r="B234" s="1">
        <v>2.8061000000000002E-7</v>
      </c>
      <c r="D234" s="1">
        <v>0.38793699999999998</v>
      </c>
      <c r="K234" s="1"/>
      <c r="L234" s="1">
        <f t="shared" si="12"/>
        <v>-15.08630003199432</v>
      </c>
      <c r="M234">
        <f t="shared" si="13"/>
        <v>67.936999999999969</v>
      </c>
    </row>
    <row r="235" spans="1:13" x14ac:dyDescent="0.25">
      <c r="A235" s="1">
        <f t="shared" si="11"/>
        <v>0.43393999999999999</v>
      </c>
      <c r="B235" s="1">
        <v>2.63575E-7</v>
      </c>
      <c r="D235" s="1">
        <v>0.38894000000000001</v>
      </c>
      <c r="K235" s="1"/>
      <c r="L235" s="1">
        <f t="shared" si="12"/>
        <v>-15.148927879483399</v>
      </c>
      <c r="M235">
        <f t="shared" si="13"/>
        <v>68.94</v>
      </c>
    </row>
    <row r="236" spans="1:13" x14ac:dyDescent="0.25">
      <c r="A236" s="1">
        <f t="shared" si="11"/>
        <v>0.434948</v>
      </c>
      <c r="B236" s="1">
        <v>2.6310200000000002E-7</v>
      </c>
      <c r="D236" s="1">
        <v>0.38994800000000002</v>
      </c>
      <c r="K236" s="1"/>
      <c r="L236" s="1">
        <f t="shared" si="12"/>
        <v>-15.15072404725669</v>
      </c>
      <c r="M236">
        <f t="shared" si="13"/>
        <v>69.948000000000008</v>
      </c>
    </row>
    <row r="237" spans="1:13" x14ac:dyDescent="0.25">
      <c r="A237" s="1">
        <f t="shared" si="11"/>
        <v>0.43594099999999997</v>
      </c>
      <c r="B237" s="1">
        <v>2.51688E-7</v>
      </c>
      <c r="D237" s="1">
        <v>0.39094099999999998</v>
      </c>
      <c r="K237" s="1"/>
      <c r="L237" s="1">
        <f t="shared" si="12"/>
        <v>-15.195075611746198</v>
      </c>
      <c r="M237">
        <f t="shared" si="13"/>
        <v>70.940999999999974</v>
      </c>
    </row>
    <row r="238" spans="1:13" x14ac:dyDescent="0.25">
      <c r="A238" s="1">
        <f t="shared" si="11"/>
        <v>0.43693799999999999</v>
      </c>
      <c r="B238" s="1">
        <v>2.4650100000000002E-7</v>
      </c>
      <c r="D238" s="1">
        <v>0.39193800000000001</v>
      </c>
      <c r="K238" s="1"/>
      <c r="L238" s="1">
        <f t="shared" si="12"/>
        <v>-15.215899786676763</v>
      </c>
      <c r="M238">
        <f t="shared" si="13"/>
        <v>71.938000000000002</v>
      </c>
    </row>
    <row r="239" spans="1:13" x14ac:dyDescent="0.25">
      <c r="A239" s="1">
        <f t="shared" si="11"/>
        <v>0.43793699999999997</v>
      </c>
      <c r="B239" s="1">
        <v>2.18053E-7</v>
      </c>
      <c r="D239" s="1">
        <v>0.39293699999999998</v>
      </c>
      <c r="K239" s="1"/>
      <c r="L239" s="1">
        <f t="shared" si="12"/>
        <v>-15.338527684439967</v>
      </c>
      <c r="M239">
        <f t="shared" si="13"/>
        <v>72.936999999999969</v>
      </c>
    </row>
    <row r="240" spans="1:13" x14ac:dyDescent="0.25">
      <c r="A240" s="1">
        <f t="shared" si="11"/>
        <v>0.43893499999999996</v>
      </c>
      <c r="B240" s="1">
        <v>2.7604300000000001E-7</v>
      </c>
      <c r="D240" s="1">
        <v>0.39393499999999998</v>
      </c>
      <c r="K240" s="1"/>
      <c r="L240" s="1">
        <f t="shared" si="12"/>
        <v>-15.102709186262921</v>
      </c>
      <c r="M240">
        <f t="shared" si="13"/>
        <v>73.934999999999974</v>
      </c>
    </row>
    <row r="241" spans="1:13" x14ac:dyDescent="0.25">
      <c r="A241" s="1">
        <f t="shared" si="11"/>
        <v>0.43994</v>
      </c>
      <c r="B241" s="1">
        <v>2.6816900000000002E-7</v>
      </c>
      <c r="D241" s="1">
        <v>0.39494000000000001</v>
      </c>
      <c r="K241" s="1"/>
      <c r="L241" s="1">
        <f t="shared" si="12"/>
        <v>-15.131648458163379</v>
      </c>
      <c r="M241">
        <f t="shared" si="13"/>
        <v>74.940000000000012</v>
      </c>
    </row>
    <row r="242" spans="1:13" x14ac:dyDescent="0.25">
      <c r="A242" s="1">
        <f t="shared" si="11"/>
        <v>0.44093299999999996</v>
      </c>
      <c r="B242" s="1">
        <v>2.6735200000000002E-7</v>
      </c>
      <c r="D242" s="1">
        <v>0.39593299999999998</v>
      </c>
      <c r="K242" s="1"/>
      <c r="L242" s="1">
        <f t="shared" si="12"/>
        <v>-15.13469969474928</v>
      </c>
      <c r="M242">
        <f t="shared" si="13"/>
        <v>75.932999999999979</v>
      </c>
    </row>
    <row r="243" spans="1:13" x14ac:dyDescent="0.25">
      <c r="A243" s="1">
        <f t="shared" si="11"/>
        <v>0.44193399999999999</v>
      </c>
      <c r="B243" s="1">
        <v>3.0389800000000001E-7</v>
      </c>
      <c r="D243" s="1">
        <v>0.39693400000000001</v>
      </c>
      <c r="K243" s="1"/>
      <c r="L243" s="1">
        <f t="shared" si="12"/>
        <v>-15.006573718157528</v>
      </c>
      <c r="M243">
        <f t="shared" si="13"/>
        <v>76.933999999999997</v>
      </c>
    </row>
    <row r="244" spans="1:13" x14ac:dyDescent="0.25">
      <c r="A244" s="1">
        <f t="shared" si="11"/>
        <v>0.442938</v>
      </c>
      <c r="B244" s="1">
        <v>2.9747399999999998E-7</v>
      </c>
      <c r="D244" s="1">
        <v>0.39793800000000001</v>
      </c>
      <c r="K244" s="1"/>
      <c r="L244" s="1">
        <f t="shared" si="12"/>
        <v>-15.027939010737871</v>
      </c>
      <c r="M244">
        <f t="shared" si="13"/>
        <v>77.938000000000002</v>
      </c>
    </row>
    <row r="245" spans="1:13" x14ac:dyDescent="0.25">
      <c r="A245" s="1">
        <f t="shared" si="11"/>
        <v>0.44394099999999997</v>
      </c>
      <c r="B245" s="1">
        <v>3.1816199999999999E-7</v>
      </c>
      <c r="D245" s="1">
        <v>0.39894099999999999</v>
      </c>
      <c r="K245" s="1"/>
      <c r="L245" s="1">
        <f t="shared" si="12"/>
        <v>-14.960705149921399</v>
      </c>
      <c r="M245">
        <f t="shared" si="13"/>
        <v>78.940999999999988</v>
      </c>
    </row>
    <row r="246" spans="1:13" x14ac:dyDescent="0.25">
      <c r="A246" s="1">
        <f t="shared" si="11"/>
        <v>0.44494099999999998</v>
      </c>
      <c r="B246" s="1">
        <v>3.27652E-7</v>
      </c>
      <c r="D246" s="1">
        <v>0.39994099999999999</v>
      </c>
      <c r="K246" s="1"/>
      <c r="L246" s="1">
        <f t="shared" si="12"/>
        <v>-14.931313767405065</v>
      </c>
      <c r="M246">
        <f t="shared" si="13"/>
        <v>79.940999999999988</v>
      </c>
    </row>
    <row r="247" spans="1:13" x14ac:dyDescent="0.25">
      <c r="A247" s="1">
        <f t="shared" si="11"/>
        <v>0.445936</v>
      </c>
      <c r="B247" s="1">
        <v>3.1773199999999998E-7</v>
      </c>
      <c r="D247" s="1">
        <v>0.40093600000000001</v>
      </c>
      <c r="K247" s="1"/>
      <c r="L247" s="1">
        <f t="shared" si="12"/>
        <v>-14.962057576789842</v>
      </c>
      <c r="M247">
        <f t="shared" si="13"/>
        <v>80.936000000000007</v>
      </c>
    </row>
    <row r="248" spans="1:13" x14ac:dyDescent="0.25">
      <c r="A248" s="1">
        <f t="shared" si="11"/>
        <v>0.44692599999999999</v>
      </c>
      <c r="B248" s="1">
        <v>3.0916800000000001E-7</v>
      </c>
      <c r="D248" s="1">
        <v>0.40192600000000001</v>
      </c>
      <c r="K248" s="1"/>
      <c r="L248" s="1">
        <f t="shared" si="12"/>
        <v>-14.989381018473766</v>
      </c>
      <c r="M248">
        <f t="shared" si="13"/>
        <v>81.926000000000002</v>
      </c>
    </row>
    <row r="249" spans="1:13" x14ac:dyDescent="0.25">
      <c r="A249" s="1">
        <f t="shared" si="11"/>
        <v>0.44791999999999998</v>
      </c>
      <c r="B249" s="1">
        <v>3.06174E-7</v>
      </c>
      <c r="D249" s="1">
        <v>0.40292</v>
      </c>
      <c r="K249" s="1"/>
      <c r="L249" s="1">
        <f t="shared" si="12"/>
        <v>-14.999112269150379</v>
      </c>
      <c r="M249">
        <f t="shared" si="13"/>
        <v>82.919999999999987</v>
      </c>
    </row>
    <row r="250" spans="1:13" x14ac:dyDescent="0.25">
      <c r="A250" s="1">
        <f t="shared" si="11"/>
        <v>0.44891799999999998</v>
      </c>
      <c r="B250" s="1">
        <v>3.1846499999999999E-7</v>
      </c>
      <c r="D250" s="1">
        <v>0.403918</v>
      </c>
      <c r="K250" s="1"/>
      <c r="L250" s="1">
        <f t="shared" si="12"/>
        <v>-14.959753258082443</v>
      </c>
      <c r="M250">
        <f t="shared" si="13"/>
        <v>83.917999999999992</v>
      </c>
    </row>
    <row r="251" spans="1:13" x14ac:dyDescent="0.25">
      <c r="A251" s="1">
        <f t="shared" si="11"/>
        <v>0.44992699999999997</v>
      </c>
      <c r="B251" s="1">
        <v>3.5377399999999998E-7</v>
      </c>
      <c r="D251" s="1">
        <v>0.40492699999999998</v>
      </c>
      <c r="K251" s="1"/>
      <c r="L251" s="1">
        <f t="shared" si="12"/>
        <v>-14.854607545767331</v>
      </c>
      <c r="M251">
        <f t="shared" si="13"/>
        <v>84.926999999999978</v>
      </c>
    </row>
    <row r="252" spans="1:13" x14ac:dyDescent="0.25">
      <c r="A252" s="1">
        <f t="shared" si="11"/>
        <v>0.450934</v>
      </c>
      <c r="B252" s="1">
        <v>3.3575900000000001E-7</v>
      </c>
      <c r="D252" s="1">
        <v>0.40593400000000002</v>
      </c>
      <c r="K252" s="1"/>
      <c r="L252" s="1">
        <f t="shared" si="12"/>
        <v>-14.906872196243357</v>
      </c>
      <c r="M252">
        <f t="shared" si="13"/>
        <v>85.934000000000012</v>
      </c>
    </row>
    <row r="253" spans="1:13" x14ac:dyDescent="0.25">
      <c r="A253" s="1">
        <f t="shared" si="11"/>
        <v>0.45193899999999998</v>
      </c>
      <c r="B253" s="1">
        <v>3.3860599999999998E-7</v>
      </c>
      <c r="D253" s="1">
        <v>0.406939</v>
      </c>
      <c r="K253" s="1"/>
      <c r="L253" s="1">
        <f t="shared" si="12"/>
        <v>-14.898428647380747</v>
      </c>
      <c r="M253">
        <f t="shared" si="13"/>
        <v>86.938999999999993</v>
      </c>
    </row>
    <row r="254" spans="1:13" x14ac:dyDescent="0.25">
      <c r="A254" s="1">
        <f t="shared" si="11"/>
        <v>0.45293099999999997</v>
      </c>
      <c r="B254" s="1">
        <v>3.4769000000000001E-7</v>
      </c>
      <c r="D254" s="1">
        <v>0.40793099999999999</v>
      </c>
      <c r="K254" s="1"/>
      <c r="L254" s="1">
        <f t="shared" si="12"/>
        <v>-14.871954558771838</v>
      </c>
      <c r="M254">
        <f t="shared" si="13"/>
        <v>87.930999999999983</v>
      </c>
    </row>
    <row r="255" spans="1:13" x14ac:dyDescent="0.25">
      <c r="A255" s="1">
        <f t="shared" si="11"/>
        <v>0.45393299999999998</v>
      </c>
      <c r="B255" s="1">
        <v>3.8390500000000002E-7</v>
      </c>
      <c r="D255" s="1">
        <v>0.40893299999999999</v>
      </c>
      <c r="K255" s="1"/>
      <c r="L255" s="1">
        <f t="shared" si="12"/>
        <v>-14.772870710799415</v>
      </c>
      <c r="M255">
        <f t="shared" si="13"/>
        <v>88.932999999999979</v>
      </c>
    </row>
    <row r="256" spans="1:13" x14ac:dyDescent="0.25">
      <c r="A256" s="1">
        <f t="shared" si="11"/>
        <v>0.45493800000000001</v>
      </c>
      <c r="B256" s="1">
        <v>4.3223099999999997E-7</v>
      </c>
      <c r="D256" s="1">
        <v>0.40993800000000002</v>
      </c>
      <c r="K256" s="1"/>
      <c r="L256" s="1">
        <f t="shared" si="12"/>
        <v>-14.654305669393063</v>
      </c>
      <c r="M256">
        <f t="shared" si="13"/>
        <v>89.938000000000017</v>
      </c>
    </row>
    <row r="257" spans="1:13" x14ac:dyDescent="0.25">
      <c r="A257" s="1">
        <f t="shared" si="11"/>
        <v>0.45594000000000001</v>
      </c>
      <c r="B257" s="1">
        <v>4.4767500000000002E-7</v>
      </c>
      <c r="D257" s="1">
        <v>0.41094000000000003</v>
      </c>
      <c r="K257" s="1"/>
      <c r="L257" s="1">
        <f t="shared" si="12"/>
        <v>-14.619198314223588</v>
      </c>
      <c r="M257">
        <f t="shared" si="13"/>
        <v>90.940000000000026</v>
      </c>
    </row>
    <row r="258" spans="1:13" x14ac:dyDescent="0.25">
      <c r="A258" s="1">
        <f t="shared" ref="A258:A321" si="14">D258+0.045</f>
        <v>0.45694399999999996</v>
      </c>
      <c r="B258" s="1">
        <v>4.7859E-7</v>
      </c>
      <c r="D258" s="1">
        <v>0.41194399999999998</v>
      </c>
      <c r="K258" s="1"/>
      <c r="L258" s="1">
        <f t="shared" ref="L258:L321" si="15">LN(B258)</f>
        <v>-14.552421555965395</v>
      </c>
      <c r="M258">
        <f t="shared" ref="M258:M321" si="16">(A258-0.365)*1000</f>
        <v>91.943999999999974</v>
      </c>
    </row>
    <row r="259" spans="1:13" x14ac:dyDescent="0.25">
      <c r="A259" s="1">
        <f t="shared" si="14"/>
        <v>0.45794599999999996</v>
      </c>
      <c r="B259" s="1">
        <v>5.1250200000000002E-7</v>
      </c>
      <c r="D259" s="1">
        <v>0.41294599999999998</v>
      </c>
      <c r="K259" s="1"/>
      <c r="L259" s="1">
        <f t="shared" si="15"/>
        <v>-14.483961223502439</v>
      </c>
      <c r="M259">
        <f t="shared" si="16"/>
        <v>92.94599999999997</v>
      </c>
    </row>
    <row r="260" spans="1:13" x14ac:dyDescent="0.25">
      <c r="A260" s="1">
        <f t="shared" si="14"/>
        <v>0.45895399999999997</v>
      </c>
      <c r="B260" s="1">
        <v>5.7385199999999997E-7</v>
      </c>
      <c r="D260" s="1">
        <v>0.41395399999999999</v>
      </c>
      <c r="K260" s="1"/>
      <c r="L260" s="1">
        <f t="shared" si="15"/>
        <v>-14.370894313594475</v>
      </c>
      <c r="M260">
        <f t="shared" si="16"/>
        <v>93.953999999999979</v>
      </c>
    </row>
    <row r="261" spans="1:13" x14ac:dyDescent="0.25">
      <c r="A261" s="1">
        <f t="shared" si="14"/>
        <v>0.459957</v>
      </c>
      <c r="B261" s="1">
        <v>6.4897300000000005E-7</v>
      </c>
      <c r="D261" s="1">
        <v>0.41495700000000002</v>
      </c>
      <c r="K261" s="1"/>
      <c r="L261" s="1">
        <f t="shared" si="15"/>
        <v>-14.247874723573059</v>
      </c>
      <c r="M261">
        <f t="shared" si="16"/>
        <v>94.957000000000008</v>
      </c>
    </row>
    <row r="262" spans="1:13" x14ac:dyDescent="0.25">
      <c r="A262" s="1">
        <f t="shared" si="14"/>
        <v>0.46095799999999998</v>
      </c>
      <c r="B262" s="1">
        <v>7.3517699999999997E-7</v>
      </c>
      <c r="D262" s="1">
        <v>0.41595799999999999</v>
      </c>
      <c r="K262" s="1"/>
      <c r="L262" s="1">
        <f t="shared" si="15"/>
        <v>-14.123154550398642</v>
      </c>
      <c r="M262">
        <f t="shared" si="16"/>
        <v>95.957999999999984</v>
      </c>
    </row>
    <row r="263" spans="1:13" x14ac:dyDescent="0.25">
      <c r="A263" s="1">
        <f t="shared" si="14"/>
        <v>0.46196199999999998</v>
      </c>
      <c r="B263" s="1">
        <v>8.54004E-7</v>
      </c>
      <c r="D263" s="1">
        <v>0.416962</v>
      </c>
      <c r="K263" s="1"/>
      <c r="L263" s="1">
        <f t="shared" si="15"/>
        <v>-13.97332995932806</v>
      </c>
      <c r="M263">
        <f t="shared" si="16"/>
        <v>96.961999999999989</v>
      </c>
    </row>
    <row r="264" spans="1:13" x14ac:dyDescent="0.25">
      <c r="A264" s="1">
        <f t="shared" si="14"/>
        <v>0.46296299999999996</v>
      </c>
      <c r="B264" s="1">
        <v>1.0783900000000001E-6</v>
      </c>
      <c r="D264" s="1">
        <v>0.41796299999999997</v>
      </c>
      <c r="K264" s="1"/>
      <c r="L264" s="1">
        <f t="shared" si="15"/>
        <v>-13.740041369828395</v>
      </c>
      <c r="M264">
        <f t="shared" si="16"/>
        <v>97.962999999999965</v>
      </c>
    </row>
    <row r="265" spans="1:13" x14ac:dyDescent="0.25">
      <c r="A265" s="1">
        <f t="shared" si="14"/>
        <v>0.46395599999999998</v>
      </c>
      <c r="B265" s="1">
        <v>1.3123900000000001E-6</v>
      </c>
      <c r="D265" s="1">
        <v>0.418956</v>
      </c>
      <c r="K265" s="1"/>
      <c r="L265" s="1">
        <f t="shared" si="15"/>
        <v>-13.543660655516657</v>
      </c>
      <c r="M265">
        <f t="shared" si="16"/>
        <v>98.955999999999989</v>
      </c>
    </row>
    <row r="266" spans="1:13" x14ac:dyDescent="0.25">
      <c r="A266" s="1">
        <f t="shared" si="14"/>
        <v>0.46496099999999996</v>
      </c>
      <c r="B266" s="1">
        <v>1.6280999999999999E-6</v>
      </c>
      <c r="D266" s="1">
        <v>0.41996099999999997</v>
      </c>
      <c r="K266" s="1"/>
      <c r="L266" s="1">
        <f t="shared" si="15"/>
        <v>-13.328096867208941</v>
      </c>
      <c r="M266">
        <f t="shared" si="16"/>
        <v>99.96099999999997</v>
      </c>
    </row>
    <row r="267" spans="1:13" x14ac:dyDescent="0.25">
      <c r="A267" s="1">
        <f t="shared" si="14"/>
        <v>0.46596499999999996</v>
      </c>
      <c r="B267" s="1">
        <v>2.0153999999999998E-6</v>
      </c>
      <c r="D267" s="1">
        <v>0.42096499999999998</v>
      </c>
      <c r="K267" s="1"/>
      <c r="L267" s="1">
        <f t="shared" si="15"/>
        <v>-13.114692871100109</v>
      </c>
      <c r="M267">
        <f t="shared" si="16"/>
        <v>100.96499999999997</v>
      </c>
    </row>
    <row r="268" spans="1:13" x14ac:dyDescent="0.25">
      <c r="A268" s="1">
        <f t="shared" si="14"/>
        <v>0.46695899999999996</v>
      </c>
      <c r="B268" s="1">
        <v>2.4731399999999999E-6</v>
      </c>
      <c r="D268" s="1">
        <v>0.42195899999999997</v>
      </c>
      <c r="K268" s="1"/>
      <c r="L268" s="1">
        <f t="shared" si="15"/>
        <v>-12.910021959624206</v>
      </c>
      <c r="M268">
        <f t="shared" si="16"/>
        <v>101.95899999999996</v>
      </c>
    </row>
    <row r="269" spans="1:13" x14ac:dyDescent="0.25">
      <c r="A269" s="1">
        <f t="shared" si="14"/>
        <v>0.46795700000000001</v>
      </c>
      <c r="B269" s="1">
        <v>3.1130000000000001E-6</v>
      </c>
      <c r="D269" s="1">
        <v>0.42295700000000003</v>
      </c>
      <c r="K269" s="1"/>
      <c r="L269" s="1">
        <f t="shared" si="15"/>
        <v>-12.679923666504802</v>
      </c>
      <c r="M269">
        <f t="shared" si="16"/>
        <v>102.95700000000002</v>
      </c>
    </row>
    <row r="270" spans="1:13" x14ac:dyDescent="0.25">
      <c r="A270" s="1">
        <f t="shared" si="14"/>
        <v>0.46895500000000001</v>
      </c>
      <c r="B270" s="1">
        <v>3.8528599999999997E-6</v>
      </c>
      <c r="D270" s="1">
        <v>0.42395500000000003</v>
      </c>
      <c r="K270" s="1"/>
      <c r="L270" s="1">
        <f t="shared" si="15"/>
        <v>-12.466694828303522</v>
      </c>
      <c r="M270">
        <f t="shared" si="16"/>
        <v>103.95500000000001</v>
      </c>
    </row>
    <row r="271" spans="1:13" x14ac:dyDescent="0.25">
      <c r="A271" s="1">
        <f t="shared" si="14"/>
        <v>0.46995300000000001</v>
      </c>
      <c r="B271" s="1">
        <v>4.8058300000000002E-6</v>
      </c>
      <c r="D271" s="1">
        <v>0.42495300000000003</v>
      </c>
      <c r="K271" s="1"/>
      <c r="L271" s="1">
        <f t="shared" si="15"/>
        <v>-12.24568079372672</v>
      </c>
      <c r="M271">
        <f t="shared" si="16"/>
        <v>104.95300000000002</v>
      </c>
    </row>
    <row r="272" spans="1:13" x14ac:dyDescent="0.25">
      <c r="A272" s="1">
        <f t="shared" si="14"/>
        <v>0.470947</v>
      </c>
      <c r="B272" s="1">
        <v>5.8376900000000002E-6</v>
      </c>
      <c r="D272" s="1">
        <v>0.42594700000000002</v>
      </c>
      <c r="K272" s="1"/>
      <c r="L272" s="1">
        <f t="shared" si="15"/>
        <v>-12.051175387319068</v>
      </c>
      <c r="M272">
        <f t="shared" si="16"/>
        <v>105.94700000000002</v>
      </c>
    </row>
    <row r="273" spans="1:13" x14ac:dyDescent="0.25">
      <c r="A273" s="1">
        <f t="shared" si="14"/>
        <v>0.47194700000000001</v>
      </c>
      <c r="B273" s="1">
        <v>6.9810300000000001E-6</v>
      </c>
      <c r="D273" s="1">
        <v>0.42694700000000002</v>
      </c>
      <c r="K273" s="1"/>
      <c r="L273" s="1">
        <f t="shared" si="15"/>
        <v>-11.872314087606645</v>
      </c>
      <c r="M273">
        <f t="shared" si="16"/>
        <v>106.94700000000002</v>
      </c>
    </row>
    <row r="274" spans="1:13" x14ac:dyDescent="0.25">
      <c r="A274" s="1">
        <f t="shared" si="14"/>
        <v>0.47294999999999998</v>
      </c>
      <c r="B274" s="1">
        <v>7.94007E-6</v>
      </c>
      <c r="D274" s="1">
        <v>0.42795</v>
      </c>
      <c r="K274" s="1"/>
      <c r="L274" s="1">
        <f t="shared" si="15"/>
        <v>-11.743588466623185</v>
      </c>
      <c r="M274">
        <f t="shared" si="16"/>
        <v>107.94999999999999</v>
      </c>
    </row>
    <row r="275" spans="1:13" x14ac:dyDescent="0.25">
      <c r="A275" s="1">
        <f t="shared" si="14"/>
        <v>0.47394199999999997</v>
      </c>
      <c r="B275" s="1">
        <v>8.5485699999999994E-6</v>
      </c>
      <c r="D275" s="1">
        <v>0.42894199999999999</v>
      </c>
      <c r="K275" s="1"/>
      <c r="L275" s="1">
        <f t="shared" si="15"/>
        <v>-11.669746540465679</v>
      </c>
      <c r="M275">
        <f t="shared" si="16"/>
        <v>108.94199999999998</v>
      </c>
    </row>
    <row r="276" spans="1:13" x14ac:dyDescent="0.25">
      <c r="A276" s="1">
        <f t="shared" si="14"/>
        <v>0.47494599999999998</v>
      </c>
      <c r="B276" s="1">
        <v>8.8077399999999998E-6</v>
      </c>
      <c r="D276" s="1">
        <v>0.42994599999999999</v>
      </c>
      <c r="K276" s="1"/>
      <c r="L276" s="1">
        <f t="shared" si="15"/>
        <v>-11.639879677599016</v>
      </c>
      <c r="M276">
        <f t="shared" si="16"/>
        <v>109.94599999999998</v>
      </c>
    </row>
    <row r="277" spans="1:13" x14ac:dyDescent="0.25">
      <c r="A277" s="1">
        <f t="shared" si="14"/>
        <v>0.47594399999999998</v>
      </c>
      <c r="B277" s="1">
        <v>8.7777099999999997E-6</v>
      </c>
      <c r="D277" s="1">
        <v>0.43094399999999999</v>
      </c>
      <c r="K277" s="1"/>
      <c r="L277" s="1">
        <f t="shared" si="15"/>
        <v>-11.643295004382271</v>
      </c>
      <c r="M277">
        <f t="shared" si="16"/>
        <v>110.94399999999999</v>
      </c>
    </row>
    <row r="278" spans="1:13" x14ac:dyDescent="0.25">
      <c r="A278" s="1">
        <f t="shared" si="14"/>
        <v>0.47693799999999997</v>
      </c>
      <c r="B278" s="1">
        <v>8.5026000000000006E-6</v>
      </c>
      <c r="D278" s="1">
        <v>0.43193799999999999</v>
      </c>
      <c r="K278" s="1"/>
      <c r="L278" s="1">
        <f t="shared" si="15"/>
        <v>-11.67513855888753</v>
      </c>
      <c r="M278">
        <f t="shared" si="16"/>
        <v>111.93799999999999</v>
      </c>
    </row>
    <row r="279" spans="1:13" x14ac:dyDescent="0.25">
      <c r="A279" s="1">
        <f t="shared" si="14"/>
        <v>0.477939</v>
      </c>
      <c r="B279" s="1">
        <v>8.0777799999999994E-6</v>
      </c>
      <c r="D279" s="1">
        <v>0.43293900000000002</v>
      </c>
      <c r="K279" s="1"/>
      <c r="L279" s="1">
        <f t="shared" si="15"/>
        <v>-11.726393475657893</v>
      </c>
      <c r="M279">
        <f t="shared" si="16"/>
        <v>112.93900000000001</v>
      </c>
    </row>
    <row r="280" spans="1:13" x14ac:dyDescent="0.25">
      <c r="A280" s="1">
        <f t="shared" si="14"/>
        <v>0.47894199999999998</v>
      </c>
      <c r="B280" s="1">
        <v>7.5688999999999996E-6</v>
      </c>
      <c r="D280" s="1">
        <v>0.43394199999999999</v>
      </c>
      <c r="K280" s="1"/>
      <c r="L280" s="1">
        <f t="shared" si="15"/>
        <v>-11.791462811509433</v>
      </c>
      <c r="M280">
        <f t="shared" si="16"/>
        <v>113.94199999999999</v>
      </c>
    </row>
    <row r="281" spans="1:13" x14ac:dyDescent="0.25">
      <c r="A281" s="1">
        <f t="shared" si="14"/>
        <v>0.47993999999999998</v>
      </c>
      <c r="B281" s="1">
        <v>7.0240500000000001E-6</v>
      </c>
      <c r="D281" s="1">
        <v>0.43493999999999999</v>
      </c>
      <c r="K281" s="1"/>
      <c r="L281" s="1">
        <f t="shared" si="15"/>
        <v>-11.86617058320577</v>
      </c>
      <c r="M281">
        <f t="shared" si="16"/>
        <v>114.93999999999998</v>
      </c>
    </row>
    <row r="282" spans="1:13" x14ac:dyDescent="0.25">
      <c r="A282" s="1">
        <f t="shared" si="14"/>
        <v>0.48094199999999998</v>
      </c>
      <c r="B282" s="1">
        <v>6.4880999999999998E-6</v>
      </c>
      <c r="D282" s="1">
        <v>0.435942</v>
      </c>
      <c r="K282" s="1"/>
      <c r="L282" s="1">
        <f t="shared" si="15"/>
        <v>-11.945540828199659</v>
      </c>
      <c r="M282">
        <f t="shared" si="16"/>
        <v>115.94199999999999</v>
      </c>
    </row>
    <row r="283" spans="1:13" x14ac:dyDescent="0.25">
      <c r="A283" s="1">
        <f t="shared" si="14"/>
        <v>0.48194199999999998</v>
      </c>
      <c r="B283" s="1">
        <v>5.9926699999999998E-6</v>
      </c>
      <c r="D283" s="1">
        <v>0.436942</v>
      </c>
      <c r="K283" s="1"/>
      <c r="L283" s="1">
        <f t="shared" si="15"/>
        <v>-12.024973502245933</v>
      </c>
      <c r="M283">
        <f t="shared" si="16"/>
        <v>116.94199999999999</v>
      </c>
    </row>
    <row r="284" spans="1:13" x14ac:dyDescent="0.25">
      <c r="A284" s="1">
        <f t="shared" si="14"/>
        <v>0.48294499999999996</v>
      </c>
      <c r="B284" s="1">
        <v>5.5625399999999999E-6</v>
      </c>
      <c r="D284" s="1">
        <v>0.43794499999999997</v>
      </c>
      <c r="K284" s="1"/>
      <c r="L284" s="1">
        <f t="shared" si="15"/>
        <v>-12.099455719486535</v>
      </c>
      <c r="M284">
        <f t="shared" si="16"/>
        <v>117.94499999999996</v>
      </c>
    </row>
    <row r="285" spans="1:13" x14ac:dyDescent="0.25">
      <c r="A285" s="1">
        <f t="shared" si="14"/>
        <v>0.483933</v>
      </c>
      <c r="B285" s="1">
        <v>5.1437399999999998E-6</v>
      </c>
      <c r="D285" s="1">
        <v>0.43893300000000002</v>
      </c>
      <c r="K285" s="1"/>
      <c r="L285" s="1">
        <f t="shared" si="15"/>
        <v>-12.177730116629848</v>
      </c>
      <c r="M285">
        <f t="shared" si="16"/>
        <v>118.93300000000001</v>
      </c>
    </row>
    <row r="286" spans="1:13" x14ac:dyDescent="0.25">
      <c r="A286" s="1">
        <f t="shared" si="14"/>
        <v>0.48494199999999998</v>
      </c>
      <c r="B286" s="1">
        <v>4.7578999999999998E-6</v>
      </c>
      <c r="D286" s="1">
        <v>0.439942</v>
      </c>
      <c r="K286" s="1"/>
      <c r="L286" s="1">
        <f t="shared" si="15"/>
        <v>-12.255704163538505</v>
      </c>
      <c r="M286">
        <f t="shared" si="16"/>
        <v>119.94199999999999</v>
      </c>
    </row>
    <row r="287" spans="1:13" x14ac:dyDescent="0.25">
      <c r="A287" s="1">
        <f t="shared" si="14"/>
        <v>0.48594599999999999</v>
      </c>
      <c r="B287" s="1">
        <v>4.3927299999999999E-6</v>
      </c>
      <c r="D287" s="1">
        <v>0.440946</v>
      </c>
      <c r="K287" s="1"/>
      <c r="L287" s="1">
        <f t="shared" si="15"/>
        <v>-12.33555965627535</v>
      </c>
      <c r="M287">
        <f t="shared" si="16"/>
        <v>120.946</v>
      </c>
    </row>
    <row r="288" spans="1:13" x14ac:dyDescent="0.25">
      <c r="A288" s="1">
        <f t="shared" si="14"/>
        <v>0.48695099999999997</v>
      </c>
      <c r="B288" s="1">
        <v>4.0635799999999998E-6</v>
      </c>
      <c r="D288" s="1">
        <v>0.44195099999999998</v>
      </c>
      <c r="K288" s="1"/>
      <c r="L288" s="1">
        <f t="shared" si="15"/>
        <v>-12.413446199485399</v>
      </c>
      <c r="M288">
        <f t="shared" si="16"/>
        <v>121.95099999999998</v>
      </c>
    </row>
    <row r="289" spans="1:13" x14ac:dyDescent="0.25">
      <c r="A289" s="1">
        <f t="shared" si="14"/>
        <v>0.48794499999999996</v>
      </c>
      <c r="B289" s="1">
        <v>3.7886E-6</v>
      </c>
      <c r="D289" s="1">
        <v>0.44294499999999998</v>
      </c>
      <c r="K289" s="1"/>
      <c r="L289" s="1">
        <f t="shared" si="15"/>
        <v>-12.483514000252233</v>
      </c>
      <c r="M289">
        <f t="shared" si="16"/>
        <v>122.94499999999996</v>
      </c>
    </row>
    <row r="290" spans="1:13" x14ac:dyDescent="0.25">
      <c r="A290" s="1">
        <f t="shared" si="14"/>
        <v>0.48893899999999996</v>
      </c>
      <c r="B290" s="1">
        <v>3.53417E-6</v>
      </c>
      <c r="D290" s="1">
        <v>0.44393899999999997</v>
      </c>
      <c r="K290" s="1"/>
      <c r="L290" s="1">
        <f t="shared" si="15"/>
        <v>-12.553032081092439</v>
      </c>
      <c r="M290">
        <f t="shared" si="16"/>
        <v>123.93899999999996</v>
      </c>
    </row>
    <row r="291" spans="1:13" x14ac:dyDescent="0.25">
      <c r="A291" s="1">
        <f t="shared" si="14"/>
        <v>0.48993899999999996</v>
      </c>
      <c r="B291" s="1">
        <v>3.31819E-6</v>
      </c>
      <c r="D291" s="1">
        <v>0.44493899999999997</v>
      </c>
      <c r="K291" s="1"/>
      <c r="L291" s="1">
        <f t="shared" si="15"/>
        <v>-12.616091104423814</v>
      </c>
      <c r="M291">
        <f t="shared" si="16"/>
        <v>124.93899999999996</v>
      </c>
    </row>
    <row r="292" spans="1:13" x14ac:dyDescent="0.25">
      <c r="A292" s="1">
        <f t="shared" si="14"/>
        <v>0.49093999999999999</v>
      </c>
      <c r="B292" s="1">
        <v>3.0636000000000002E-6</v>
      </c>
      <c r="D292" s="1">
        <v>0.44594</v>
      </c>
      <c r="K292" s="1"/>
      <c r="L292" s="1">
        <f t="shared" si="15"/>
        <v>-12.695919862910973</v>
      </c>
      <c r="M292">
        <f t="shared" si="16"/>
        <v>125.94</v>
      </c>
    </row>
    <row r="293" spans="1:13" x14ac:dyDescent="0.25">
      <c r="A293" s="1">
        <f t="shared" si="14"/>
        <v>0.49193899999999996</v>
      </c>
      <c r="B293" s="1">
        <v>2.8714799999999998E-6</v>
      </c>
      <c r="D293" s="1">
        <v>0.44693899999999998</v>
      </c>
      <c r="K293" s="1"/>
      <c r="L293" s="1">
        <f t="shared" si="15"/>
        <v>-12.760682981667186</v>
      </c>
      <c r="M293">
        <f t="shared" si="16"/>
        <v>126.93899999999996</v>
      </c>
    </row>
    <row r="294" spans="1:13" x14ac:dyDescent="0.25">
      <c r="A294" s="1">
        <f t="shared" si="14"/>
        <v>0.49294299999999996</v>
      </c>
      <c r="B294" s="1">
        <v>2.7122099999999999E-6</v>
      </c>
      <c r="D294" s="1">
        <v>0.44794299999999998</v>
      </c>
      <c r="K294" s="1"/>
      <c r="L294" s="1">
        <f t="shared" si="15"/>
        <v>-12.817746757255636</v>
      </c>
      <c r="M294">
        <f t="shared" si="16"/>
        <v>127.94299999999997</v>
      </c>
    </row>
    <row r="295" spans="1:13" x14ac:dyDescent="0.25">
      <c r="A295" s="1">
        <f t="shared" si="14"/>
        <v>0.493946</v>
      </c>
      <c r="B295" s="1">
        <v>2.53697E-6</v>
      </c>
      <c r="D295" s="1">
        <v>0.44894600000000001</v>
      </c>
      <c r="K295" s="1"/>
      <c r="L295" s="1">
        <f t="shared" si="15"/>
        <v>-12.884540102407191</v>
      </c>
      <c r="M295">
        <f t="shared" si="16"/>
        <v>128.946</v>
      </c>
    </row>
    <row r="296" spans="1:13" x14ac:dyDescent="0.25">
      <c r="A296" s="1">
        <f t="shared" si="14"/>
        <v>0.49494899999999997</v>
      </c>
      <c r="B296" s="1">
        <v>2.36082E-6</v>
      </c>
      <c r="D296" s="1">
        <v>0.44994899999999999</v>
      </c>
      <c r="K296" s="1"/>
      <c r="L296" s="1">
        <f t="shared" si="15"/>
        <v>-12.956501541649059</v>
      </c>
      <c r="M296">
        <f t="shared" si="16"/>
        <v>129.94899999999998</v>
      </c>
    </row>
    <row r="297" spans="1:13" x14ac:dyDescent="0.25">
      <c r="A297" s="1">
        <f t="shared" si="14"/>
        <v>0.49594099999999997</v>
      </c>
      <c r="B297" s="1">
        <v>2.2158800000000001E-6</v>
      </c>
      <c r="D297" s="1">
        <v>0.45094099999999998</v>
      </c>
      <c r="K297" s="1"/>
      <c r="L297" s="1">
        <f t="shared" si="15"/>
        <v>-13.019860942170038</v>
      </c>
      <c r="M297">
        <f t="shared" si="16"/>
        <v>130.94099999999997</v>
      </c>
    </row>
    <row r="298" spans="1:13" x14ac:dyDescent="0.25">
      <c r="A298" s="1">
        <f t="shared" si="14"/>
        <v>0.49693899999999996</v>
      </c>
      <c r="B298" s="1">
        <v>2.1148800000000002E-6</v>
      </c>
      <c r="D298" s="1">
        <v>0.45193899999999998</v>
      </c>
      <c r="K298" s="1"/>
      <c r="L298" s="1">
        <f t="shared" si="15"/>
        <v>-13.066512484664322</v>
      </c>
      <c r="M298">
        <f t="shared" si="16"/>
        <v>131.93899999999996</v>
      </c>
    </row>
    <row r="299" spans="1:13" x14ac:dyDescent="0.25">
      <c r="A299" s="1">
        <f t="shared" si="14"/>
        <v>0.497942</v>
      </c>
      <c r="B299" s="1">
        <v>2.0130699999999999E-6</v>
      </c>
      <c r="D299" s="1">
        <v>0.45294200000000001</v>
      </c>
      <c r="K299" s="1"/>
      <c r="L299" s="1">
        <f t="shared" si="15"/>
        <v>-13.11584963794202</v>
      </c>
      <c r="M299">
        <f t="shared" si="16"/>
        <v>132.94200000000001</v>
      </c>
    </row>
    <row r="300" spans="1:13" x14ac:dyDescent="0.25">
      <c r="A300" s="1">
        <f t="shared" si="14"/>
        <v>0.49893499999999996</v>
      </c>
      <c r="B300" s="1">
        <v>1.86962E-6</v>
      </c>
      <c r="D300" s="1">
        <v>0.45393499999999998</v>
      </c>
      <c r="K300" s="1"/>
      <c r="L300" s="1">
        <f t="shared" si="15"/>
        <v>-13.189775356303585</v>
      </c>
      <c r="M300">
        <f t="shared" si="16"/>
        <v>133.93499999999997</v>
      </c>
    </row>
    <row r="301" spans="1:13" x14ac:dyDescent="0.25">
      <c r="A301" s="1">
        <f t="shared" si="14"/>
        <v>0.49992799999999998</v>
      </c>
      <c r="B301" s="1">
        <v>1.7488600000000001E-6</v>
      </c>
      <c r="D301" s="1">
        <v>0.454928</v>
      </c>
      <c r="K301" s="1"/>
      <c r="L301" s="1">
        <f t="shared" si="15"/>
        <v>-13.256546410872064</v>
      </c>
      <c r="M301">
        <f t="shared" si="16"/>
        <v>134.928</v>
      </c>
    </row>
    <row r="302" spans="1:13" x14ac:dyDescent="0.25">
      <c r="A302" s="1">
        <f t="shared" si="14"/>
        <v>0.50093299999999996</v>
      </c>
      <c r="B302" s="1">
        <v>1.6238E-6</v>
      </c>
      <c r="D302" s="1">
        <v>0.45593299999999998</v>
      </c>
      <c r="K302" s="1"/>
      <c r="L302" s="1">
        <f t="shared" si="15"/>
        <v>-13.330741476518066</v>
      </c>
      <c r="M302">
        <f t="shared" si="16"/>
        <v>135.93299999999996</v>
      </c>
    </row>
    <row r="303" spans="1:13" x14ac:dyDescent="0.25">
      <c r="A303" s="1">
        <f t="shared" si="14"/>
        <v>0.50192500000000007</v>
      </c>
      <c r="B303" s="1">
        <v>1.51653E-6</v>
      </c>
      <c r="D303" s="1">
        <v>0.45692500000000003</v>
      </c>
      <c r="K303" s="1"/>
      <c r="L303" s="1">
        <f t="shared" si="15"/>
        <v>-13.399085727619775</v>
      </c>
      <c r="M303">
        <f t="shared" si="16"/>
        <v>136.92500000000007</v>
      </c>
    </row>
    <row r="304" spans="1:13" x14ac:dyDescent="0.25">
      <c r="A304" s="1">
        <f t="shared" si="14"/>
        <v>0.50293299999999996</v>
      </c>
      <c r="B304" s="1">
        <v>1.4729900000000001E-6</v>
      </c>
      <c r="D304" s="1">
        <v>0.45793299999999998</v>
      </c>
      <c r="K304" s="1"/>
      <c r="L304" s="1">
        <f t="shared" si="15"/>
        <v>-13.428216209373085</v>
      </c>
      <c r="M304">
        <f t="shared" si="16"/>
        <v>137.93299999999996</v>
      </c>
    </row>
    <row r="305" spans="1:13" x14ac:dyDescent="0.25">
      <c r="A305" s="1">
        <f t="shared" si="14"/>
        <v>0.50393500000000002</v>
      </c>
      <c r="B305" s="1">
        <v>1.37494E-6</v>
      </c>
      <c r="D305" s="1">
        <v>0.45893499999999998</v>
      </c>
      <c r="K305" s="1"/>
      <c r="L305" s="1">
        <f t="shared" si="15"/>
        <v>-13.49710046416147</v>
      </c>
      <c r="M305">
        <f t="shared" si="16"/>
        <v>138.93500000000003</v>
      </c>
    </row>
    <row r="306" spans="1:13" x14ac:dyDescent="0.25">
      <c r="A306" s="1">
        <f t="shared" si="14"/>
        <v>0.50493100000000002</v>
      </c>
      <c r="B306" s="1">
        <v>1.2657E-6</v>
      </c>
      <c r="D306" s="1">
        <v>0.45993099999999998</v>
      </c>
      <c r="K306" s="1"/>
      <c r="L306" s="1">
        <f t="shared" si="15"/>
        <v>-13.579885229148008</v>
      </c>
      <c r="M306">
        <f t="shared" si="16"/>
        <v>139.93100000000004</v>
      </c>
    </row>
    <row r="307" spans="1:13" x14ac:dyDescent="0.25">
      <c r="A307" s="1">
        <f t="shared" si="14"/>
        <v>0.50593699999999997</v>
      </c>
      <c r="B307" s="1">
        <v>1.1893E-6</v>
      </c>
      <c r="D307" s="1">
        <v>0.46093699999999999</v>
      </c>
      <c r="K307" s="1"/>
      <c r="L307" s="1">
        <f t="shared" si="15"/>
        <v>-13.642145659213211</v>
      </c>
      <c r="M307">
        <f t="shared" si="16"/>
        <v>140.93699999999998</v>
      </c>
    </row>
    <row r="308" spans="1:13" x14ac:dyDescent="0.25">
      <c r="A308" s="1">
        <f t="shared" si="14"/>
        <v>0.506934</v>
      </c>
      <c r="B308" s="1">
        <v>1.1306400000000001E-6</v>
      </c>
      <c r="D308" s="1">
        <v>0.46193400000000001</v>
      </c>
      <c r="K308" s="1"/>
      <c r="L308" s="1">
        <f t="shared" si="15"/>
        <v>-13.692726713886517</v>
      </c>
      <c r="M308">
        <f t="shared" si="16"/>
        <v>141.934</v>
      </c>
    </row>
    <row r="309" spans="1:13" x14ac:dyDescent="0.25">
      <c r="A309" s="1">
        <f t="shared" si="14"/>
        <v>0.50794000000000006</v>
      </c>
      <c r="B309" s="1">
        <v>1.05262E-6</v>
      </c>
      <c r="D309" s="1">
        <v>0.46294000000000002</v>
      </c>
      <c r="K309" s="1"/>
      <c r="L309" s="1">
        <f t="shared" si="15"/>
        <v>-13.764228263637223</v>
      </c>
      <c r="M309">
        <f t="shared" si="16"/>
        <v>142.94000000000005</v>
      </c>
    </row>
    <row r="310" spans="1:13" x14ac:dyDescent="0.25">
      <c r="A310" s="1">
        <f t="shared" si="14"/>
        <v>0.508938</v>
      </c>
      <c r="B310" s="1">
        <v>9.7275400000000003E-7</v>
      </c>
      <c r="D310" s="1">
        <v>0.46393800000000002</v>
      </c>
      <c r="K310" s="1"/>
      <c r="L310" s="1">
        <f t="shared" si="15"/>
        <v>-13.843134613036746</v>
      </c>
      <c r="M310">
        <f t="shared" si="16"/>
        <v>143.93800000000002</v>
      </c>
    </row>
    <row r="311" spans="1:13" x14ac:dyDescent="0.25">
      <c r="A311" s="1">
        <f t="shared" si="14"/>
        <v>0.50993699999999997</v>
      </c>
      <c r="B311" s="1">
        <v>9.16871E-7</v>
      </c>
      <c r="D311" s="1">
        <v>0.46493699999999999</v>
      </c>
      <c r="K311" s="1"/>
      <c r="L311" s="1">
        <f t="shared" si="15"/>
        <v>-13.902299050703535</v>
      </c>
      <c r="M311">
        <f t="shared" si="16"/>
        <v>144.93699999999998</v>
      </c>
    </row>
    <row r="312" spans="1:13" x14ac:dyDescent="0.25">
      <c r="A312" s="1">
        <f t="shared" si="14"/>
        <v>0.51094600000000001</v>
      </c>
      <c r="B312" s="1">
        <v>8.7443499999999996E-7</v>
      </c>
      <c r="D312" s="1">
        <v>0.46594600000000003</v>
      </c>
      <c r="K312" s="1"/>
      <c r="L312" s="1">
        <f t="shared" si="15"/>
        <v>-13.949687873437767</v>
      </c>
      <c r="M312">
        <f t="shared" si="16"/>
        <v>145.94600000000003</v>
      </c>
    </row>
    <row r="313" spans="1:13" x14ac:dyDescent="0.25">
      <c r="A313" s="1">
        <f t="shared" si="14"/>
        <v>0.51194099999999998</v>
      </c>
      <c r="B313" s="1">
        <v>8.1752499999999996E-7</v>
      </c>
      <c r="D313" s="1">
        <v>0.46694099999999999</v>
      </c>
      <c r="K313" s="1"/>
      <c r="L313" s="1">
        <f t="shared" si="15"/>
        <v>-14.016984353602838</v>
      </c>
      <c r="M313">
        <f t="shared" si="16"/>
        <v>146.94099999999997</v>
      </c>
    </row>
    <row r="314" spans="1:13" x14ac:dyDescent="0.25">
      <c r="A314" s="1">
        <f t="shared" si="14"/>
        <v>0.51294000000000006</v>
      </c>
      <c r="B314" s="1">
        <v>8.00124E-7</v>
      </c>
      <c r="D314" s="1">
        <v>0.46794000000000002</v>
      </c>
      <c r="K314" s="1"/>
      <c r="L314" s="1">
        <f t="shared" si="15"/>
        <v>-14.038499121289743</v>
      </c>
      <c r="M314">
        <f t="shared" si="16"/>
        <v>147.94000000000008</v>
      </c>
    </row>
    <row r="315" spans="1:13" x14ac:dyDescent="0.25">
      <c r="A315" s="1">
        <f t="shared" si="14"/>
        <v>0.51394300000000004</v>
      </c>
      <c r="B315" s="1">
        <v>8.1029800000000005E-7</v>
      </c>
      <c r="D315" s="1">
        <v>0.468943</v>
      </c>
      <c r="K315" s="1"/>
      <c r="L315" s="1">
        <f t="shared" si="15"/>
        <v>-14.025863755704425</v>
      </c>
      <c r="M315">
        <f t="shared" si="16"/>
        <v>148.94300000000004</v>
      </c>
    </row>
    <row r="316" spans="1:13" x14ac:dyDescent="0.25">
      <c r="A316" s="1">
        <f t="shared" si="14"/>
        <v>0.51494499999999999</v>
      </c>
      <c r="B316" s="1">
        <v>7.6894900000000004E-7</v>
      </c>
      <c r="D316" s="1">
        <v>0.469945</v>
      </c>
      <c r="K316" s="1"/>
      <c r="L316" s="1">
        <f t="shared" si="15"/>
        <v>-14.078241189535998</v>
      </c>
      <c r="M316">
        <f t="shared" si="16"/>
        <v>149.94499999999999</v>
      </c>
    </row>
    <row r="317" spans="1:13" x14ac:dyDescent="0.25">
      <c r="A317" s="1">
        <f t="shared" si="14"/>
        <v>0.51594300000000004</v>
      </c>
      <c r="B317" s="1">
        <v>7.4200499999999998E-7</v>
      </c>
      <c r="D317" s="1">
        <v>0.470943</v>
      </c>
      <c r="K317" s="1"/>
      <c r="L317" s="1">
        <f t="shared" si="15"/>
        <v>-14.11390985525726</v>
      </c>
      <c r="M317">
        <f t="shared" si="16"/>
        <v>150.94300000000004</v>
      </c>
    </row>
    <row r="318" spans="1:13" x14ac:dyDescent="0.25">
      <c r="A318" s="1">
        <f t="shared" si="14"/>
        <v>0.51693800000000001</v>
      </c>
      <c r="B318" s="1">
        <v>7.1875299999999998E-7</v>
      </c>
      <c r="D318" s="1">
        <v>0.47193800000000002</v>
      </c>
      <c r="K318" s="1"/>
      <c r="L318" s="1">
        <f t="shared" si="15"/>
        <v>-14.145748070930518</v>
      </c>
      <c r="M318">
        <f t="shared" si="16"/>
        <v>151.93800000000002</v>
      </c>
    </row>
    <row r="319" spans="1:13" x14ac:dyDescent="0.25">
      <c r="A319" s="1">
        <f t="shared" si="14"/>
        <v>0.51793699999999998</v>
      </c>
      <c r="B319" s="1">
        <v>6.7161400000000002E-7</v>
      </c>
      <c r="D319" s="1">
        <v>0.472937</v>
      </c>
      <c r="K319" s="1"/>
      <c r="L319" s="1">
        <f t="shared" si="15"/>
        <v>-14.213582066218782</v>
      </c>
      <c r="M319">
        <f t="shared" si="16"/>
        <v>152.93699999999998</v>
      </c>
    </row>
    <row r="320" spans="1:13" x14ac:dyDescent="0.25">
      <c r="A320" s="1">
        <f t="shared" si="14"/>
        <v>0.51893600000000006</v>
      </c>
      <c r="B320" s="1">
        <v>6.4982300000000001E-7</v>
      </c>
      <c r="D320" s="1">
        <v>0.47393600000000002</v>
      </c>
      <c r="K320" s="1"/>
      <c r="L320" s="1">
        <f t="shared" si="15"/>
        <v>-14.246565818831508</v>
      </c>
      <c r="M320">
        <f t="shared" si="16"/>
        <v>153.93600000000006</v>
      </c>
    </row>
    <row r="321" spans="1:13" x14ac:dyDescent="0.25">
      <c r="A321" s="1">
        <f t="shared" si="14"/>
        <v>0.51993900000000004</v>
      </c>
      <c r="B321" s="1">
        <v>6.3249199999999997E-7</v>
      </c>
      <c r="D321" s="1">
        <v>0.474939</v>
      </c>
      <c r="K321" s="1"/>
      <c r="L321" s="1">
        <f t="shared" si="15"/>
        <v>-14.273598264646068</v>
      </c>
      <c r="M321">
        <f t="shared" si="16"/>
        <v>154.93900000000005</v>
      </c>
    </row>
    <row r="322" spans="1:13" x14ac:dyDescent="0.25">
      <c r="A322" s="1">
        <f t="shared" ref="A322:A385" si="17">D322+0.045</f>
        <v>0.52093500000000004</v>
      </c>
      <c r="B322" s="1">
        <v>6.03127E-7</v>
      </c>
      <c r="D322" s="1">
        <v>0.475935</v>
      </c>
      <c r="K322" s="1"/>
      <c r="L322" s="1">
        <f t="shared" ref="L322:L385" si="18">LN(B322)</f>
        <v>-14.321138048796483</v>
      </c>
      <c r="M322">
        <f t="shared" ref="M322:M385" si="19">(A322-0.365)*1000</f>
        <v>155.93500000000006</v>
      </c>
    </row>
    <row r="323" spans="1:13" x14ac:dyDescent="0.25">
      <c r="A323" s="1">
        <f t="shared" si="17"/>
        <v>0.52193000000000001</v>
      </c>
      <c r="B323" s="1">
        <v>5.91336E-7</v>
      </c>
      <c r="D323" s="1">
        <v>0.47693000000000002</v>
      </c>
      <c r="K323" s="1"/>
      <c r="L323" s="1">
        <f t="shared" si="18"/>
        <v>-14.340881453172301</v>
      </c>
      <c r="M323">
        <f t="shared" si="19"/>
        <v>156.93</v>
      </c>
    </row>
    <row r="324" spans="1:13" x14ac:dyDescent="0.25">
      <c r="A324" s="1">
        <f t="shared" si="17"/>
        <v>0.52293600000000007</v>
      </c>
      <c r="B324" s="1">
        <v>5.7564600000000004E-7</v>
      </c>
      <c r="D324" s="1">
        <v>0.47793600000000003</v>
      </c>
      <c r="K324" s="1"/>
      <c r="L324" s="1">
        <f t="shared" si="18"/>
        <v>-14.367772948517604</v>
      </c>
      <c r="M324">
        <f t="shared" si="19"/>
        <v>157.93600000000006</v>
      </c>
    </row>
    <row r="325" spans="1:13" x14ac:dyDescent="0.25">
      <c r="A325" s="1">
        <f t="shared" si="17"/>
        <v>0.52392899999999998</v>
      </c>
      <c r="B325" s="1">
        <v>5.5302399999999996E-7</v>
      </c>
      <c r="D325" s="1">
        <v>0.47892899999999999</v>
      </c>
      <c r="K325" s="1"/>
      <c r="L325" s="1">
        <f t="shared" si="18"/>
        <v>-14.407864436727477</v>
      </c>
      <c r="M325">
        <f t="shared" si="19"/>
        <v>158.92899999999997</v>
      </c>
    </row>
    <row r="326" spans="1:13" x14ac:dyDescent="0.25">
      <c r="A326" s="1">
        <f t="shared" si="17"/>
        <v>0.52492099999999997</v>
      </c>
      <c r="B326" s="1">
        <v>5.57678E-7</v>
      </c>
      <c r="D326" s="1">
        <v>0.47992099999999999</v>
      </c>
      <c r="K326" s="1"/>
      <c r="L326" s="1">
        <f t="shared" si="18"/>
        <v>-14.399484102060741</v>
      </c>
      <c r="M326">
        <f t="shared" si="19"/>
        <v>159.92099999999999</v>
      </c>
    </row>
    <row r="327" spans="1:13" x14ac:dyDescent="0.25">
      <c r="A327" s="1">
        <f t="shared" si="17"/>
        <v>0.52593100000000004</v>
      </c>
      <c r="B327" s="1">
        <v>5.5766499999999996E-7</v>
      </c>
      <c r="D327" s="1">
        <v>0.480931</v>
      </c>
      <c r="K327" s="1"/>
      <c r="L327" s="1">
        <f t="shared" si="18"/>
        <v>-14.39950741327532</v>
      </c>
      <c r="M327">
        <f t="shared" si="19"/>
        <v>160.93100000000004</v>
      </c>
    </row>
    <row r="328" spans="1:13" x14ac:dyDescent="0.25">
      <c r="A328" s="1">
        <f t="shared" si="17"/>
        <v>0.52691399999999999</v>
      </c>
      <c r="B328" s="1">
        <v>5.1069200000000003E-7</v>
      </c>
      <c r="D328" s="1">
        <v>0.48191400000000001</v>
      </c>
      <c r="K328" s="1"/>
      <c r="L328" s="1">
        <f t="shared" si="18"/>
        <v>-14.487499168189347</v>
      </c>
      <c r="M328">
        <f t="shared" si="19"/>
        <v>161.91400000000002</v>
      </c>
    </row>
    <row r="329" spans="1:13" x14ac:dyDescent="0.25">
      <c r="A329" s="1">
        <f t="shared" si="17"/>
        <v>0.52792099999999997</v>
      </c>
      <c r="B329" s="1">
        <v>5.16502E-7</v>
      </c>
      <c r="D329" s="1">
        <v>0.48292099999999999</v>
      </c>
      <c r="K329" s="1"/>
      <c r="L329" s="1">
        <f t="shared" si="18"/>
        <v>-14.47618667617737</v>
      </c>
      <c r="M329">
        <f t="shared" si="19"/>
        <v>162.92099999999999</v>
      </c>
    </row>
    <row r="330" spans="1:13" x14ac:dyDescent="0.25">
      <c r="A330" s="1">
        <f t="shared" si="17"/>
        <v>0.52891900000000003</v>
      </c>
      <c r="B330" s="1">
        <v>4.9681100000000004E-7</v>
      </c>
      <c r="D330" s="1">
        <v>0.48391899999999999</v>
      </c>
      <c r="K330" s="1"/>
      <c r="L330" s="1">
        <f t="shared" si="18"/>
        <v>-14.515056164865342</v>
      </c>
      <c r="M330">
        <f t="shared" si="19"/>
        <v>163.91900000000004</v>
      </c>
    </row>
    <row r="331" spans="1:13" x14ac:dyDescent="0.25">
      <c r="A331" s="1">
        <f t="shared" si="17"/>
        <v>0.52992000000000006</v>
      </c>
      <c r="B331" s="1">
        <v>5.0807200000000002E-7</v>
      </c>
      <c r="D331" s="1">
        <v>0.48492000000000002</v>
      </c>
      <c r="K331" s="1"/>
      <c r="L331" s="1">
        <f t="shared" si="18"/>
        <v>-14.492642667127535</v>
      </c>
      <c r="M331">
        <f t="shared" si="19"/>
        <v>164.92000000000007</v>
      </c>
    </row>
    <row r="332" spans="1:13" x14ac:dyDescent="0.25">
      <c r="A332" s="1">
        <f t="shared" si="17"/>
        <v>0.53092200000000001</v>
      </c>
      <c r="B332" s="1">
        <v>5.1403899999999999E-7</v>
      </c>
      <c r="D332" s="1">
        <v>0.48592200000000002</v>
      </c>
      <c r="K332" s="1"/>
      <c r="L332" s="1">
        <f t="shared" si="18"/>
        <v>-14.480966698883265</v>
      </c>
      <c r="M332">
        <f t="shared" si="19"/>
        <v>165.92200000000003</v>
      </c>
    </row>
    <row r="333" spans="1:13" x14ac:dyDescent="0.25">
      <c r="A333" s="1">
        <f t="shared" si="17"/>
        <v>0.53191100000000002</v>
      </c>
      <c r="B333" s="1">
        <v>4.9161099999999997E-7</v>
      </c>
      <c r="D333" s="1">
        <v>0.48691099999999998</v>
      </c>
      <c r="K333" s="1"/>
      <c r="L333" s="1">
        <f t="shared" si="18"/>
        <v>-14.52557808358949</v>
      </c>
      <c r="M333">
        <f t="shared" si="19"/>
        <v>166.91100000000003</v>
      </c>
    </row>
    <row r="334" spans="1:13" x14ac:dyDescent="0.25">
      <c r="A334" s="1">
        <f t="shared" si="17"/>
        <v>0.532914</v>
      </c>
      <c r="B334" s="1">
        <v>4.7982700000000005E-7</v>
      </c>
      <c r="D334" s="1">
        <v>0.48791400000000001</v>
      </c>
      <c r="K334" s="1"/>
      <c r="L334" s="1">
        <f t="shared" si="18"/>
        <v>-14.549840214676838</v>
      </c>
      <c r="M334">
        <f t="shared" si="19"/>
        <v>167.91400000000002</v>
      </c>
    </row>
    <row r="335" spans="1:13" x14ac:dyDescent="0.25">
      <c r="A335" s="1">
        <f t="shared" si="17"/>
        <v>0.53391900000000003</v>
      </c>
      <c r="B335" s="1">
        <v>4.7099699999999999E-7</v>
      </c>
      <c r="D335" s="1">
        <v>0.48891899999999999</v>
      </c>
      <c r="K335" s="1"/>
      <c r="L335" s="1">
        <f t="shared" si="18"/>
        <v>-14.568414112377029</v>
      </c>
      <c r="M335">
        <f t="shared" si="19"/>
        <v>168.91900000000004</v>
      </c>
    </row>
    <row r="336" spans="1:13" x14ac:dyDescent="0.25">
      <c r="A336" s="1">
        <f t="shared" si="17"/>
        <v>0.53492700000000004</v>
      </c>
      <c r="B336" s="1">
        <v>4.7027700000000002E-7</v>
      </c>
      <c r="D336" s="1">
        <v>0.489927</v>
      </c>
      <c r="K336" s="1"/>
      <c r="L336" s="1">
        <f t="shared" si="18"/>
        <v>-14.569943954145579</v>
      </c>
      <c r="M336">
        <f t="shared" si="19"/>
        <v>169.92700000000005</v>
      </c>
    </row>
    <row r="337" spans="1:13" x14ac:dyDescent="0.25">
      <c r="A337" s="1">
        <f t="shared" si="17"/>
        <v>0.53592099999999998</v>
      </c>
      <c r="B337" s="1">
        <v>4.49205E-7</v>
      </c>
      <c r="D337" s="1">
        <v>0.490921</v>
      </c>
      <c r="K337" s="1"/>
      <c r="L337" s="1">
        <f t="shared" si="18"/>
        <v>-14.615786483244694</v>
      </c>
      <c r="M337">
        <f t="shared" si="19"/>
        <v>170.92099999999999</v>
      </c>
    </row>
    <row r="338" spans="1:13" x14ac:dyDescent="0.25">
      <c r="A338" s="1">
        <f t="shared" si="17"/>
        <v>0.53692799999999996</v>
      </c>
      <c r="B338" s="1">
        <v>4.6513999999999999E-7</v>
      </c>
      <c r="D338" s="1">
        <v>0.49192799999999998</v>
      </c>
      <c r="K338" s="1"/>
      <c r="L338" s="1">
        <f t="shared" si="18"/>
        <v>-14.580927401404301</v>
      </c>
      <c r="M338">
        <f t="shared" si="19"/>
        <v>171.92799999999997</v>
      </c>
    </row>
    <row r="339" spans="1:13" x14ac:dyDescent="0.25">
      <c r="A339" s="1">
        <f t="shared" si="17"/>
        <v>0.53793199999999997</v>
      </c>
      <c r="B339" s="1">
        <v>4.8907400000000003E-7</v>
      </c>
      <c r="D339" s="1">
        <v>0.49293199999999998</v>
      </c>
      <c r="K339" s="1"/>
      <c r="L339" s="1">
        <f t="shared" si="18"/>
        <v>-14.5307520296773</v>
      </c>
      <c r="M339">
        <f t="shared" si="19"/>
        <v>172.93199999999999</v>
      </c>
    </row>
    <row r="340" spans="1:13" x14ac:dyDescent="0.25">
      <c r="A340" s="1">
        <f t="shared" si="17"/>
        <v>0.53892600000000002</v>
      </c>
      <c r="B340" s="1">
        <v>4.7609000000000002E-7</v>
      </c>
      <c r="D340" s="1">
        <v>0.49392599999999998</v>
      </c>
      <c r="K340" s="1"/>
      <c r="L340" s="1">
        <f t="shared" si="18"/>
        <v>-14.557658924957282</v>
      </c>
      <c r="M340">
        <f t="shared" si="19"/>
        <v>173.92600000000002</v>
      </c>
    </row>
    <row r="341" spans="1:13" x14ac:dyDescent="0.25">
      <c r="A341" s="1">
        <f t="shared" si="17"/>
        <v>0.53992499999999999</v>
      </c>
      <c r="B341" s="1">
        <v>4.7693000000000002E-7</v>
      </c>
      <c r="D341" s="1">
        <v>0.494925</v>
      </c>
      <c r="K341" s="1"/>
      <c r="L341" s="1">
        <f t="shared" si="18"/>
        <v>-14.55589610735109</v>
      </c>
      <c r="M341">
        <f t="shared" si="19"/>
        <v>174.92500000000001</v>
      </c>
    </row>
    <row r="342" spans="1:13" x14ac:dyDescent="0.25">
      <c r="A342" s="1">
        <f t="shared" si="17"/>
        <v>0.54093000000000002</v>
      </c>
      <c r="B342" s="1">
        <v>4.7021999999999998E-7</v>
      </c>
      <c r="D342" s="1">
        <v>0.49592999999999998</v>
      </c>
      <c r="K342" s="1"/>
      <c r="L342" s="1">
        <f t="shared" si="18"/>
        <v>-14.570065166653583</v>
      </c>
      <c r="M342">
        <f t="shared" si="19"/>
        <v>175.93000000000004</v>
      </c>
    </row>
    <row r="343" spans="1:13" x14ac:dyDescent="0.25">
      <c r="A343" s="1">
        <f t="shared" si="17"/>
        <v>0.54193100000000005</v>
      </c>
      <c r="B343" s="1">
        <v>4.6351600000000001E-7</v>
      </c>
      <c r="D343" s="1">
        <v>0.49693100000000001</v>
      </c>
      <c r="K343" s="1"/>
      <c r="L343" s="1">
        <f t="shared" si="18"/>
        <v>-14.58442493257945</v>
      </c>
      <c r="M343">
        <f t="shared" si="19"/>
        <v>176.93100000000007</v>
      </c>
    </row>
    <row r="344" spans="1:13" x14ac:dyDescent="0.25">
      <c r="A344" s="1">
        <f t="shared" si="17"/>
        <v>0.54293000000000002</v>
      </c>
      <c r="B344" s="1">
        <v>4.5893899999999998E-7</v>
      </c>
      <c r="D344" s="1">
        <v>0.49792999999999998</v>
      </c>
      <c r="K344" s="1"/>
      <c r="L344" s="1">
        <f t="shared" si="18"/>
        <v>-14.594348533321021</v>
      </c>
      <c r="M344">
        <f t="shared" si="19"/>
        <v>177.93000000000004</v>
      </c>
    </row>
    <row r="345" spans="1:13" x14ac:dyDescent="0.25">
      <c r="A345" s="1">
        <f t="shared" si="17"/>
        <v>0.54392499999999999</v>
      </c>
      <c r="B345" s="1">
        <v>4.4843899999999998E-7</v>
      </c>
      <c r="D345" s="1">
        <v>0.49892500000000001</v>
      </c>
      <c r="K345" s="1"/>
      <c r="L345" s="1">
        <f t="shared" si="18"/>
        <v>-14.61749317361623</v>
      </c>
      <c r="M345">
        <f t="shared" si="19"/>
        <v>178.92500000000001</v>
      </c>
    </row>
    <row r="346" spans="1:13" x14ac:dyDescent="0.25">
      <c r="A346" s="1">
        <f t="shared" si="17"/>
        <v>0.54493000000000003</v>
      </c>
      <c r="B346" s="1">
        <v>4.6309600000000001E-7</v>
      </c>
      <c r="D346" s="1">
        <v>0.49992999999999999</v>
      </c>
      <c r="K346" s="1"/>
      <c r="L346" s="1">
        <f t="shared" si="18"/>
        <v>-14.585331460940324</v>
      </c>
      <c r="M346">
        <f t="shared" si="19"/>
        <v>179.93000000000004</v>
      </c>
    </row>
    <row r="347" spans="1:13" x14ac:dyDescent="0.25">
      <c r="A347" s="1">
        <f t="shared" si="17"/>
        <v>0.54592400000000008</v>
      </c>
      <c r="B347" s="1">
        <v>4.5367600000000002E-7</v>
      </c>
      <c r="D347" s="1">
        <v>0.50092400000000004</v>
      </c>
      <c r="K347" s="1"/>
      <c r="L347" s="1">
        <f t="shared" si="18"/>
        <v>-14.605882550066669</v>
      </c>
      <c r="M347">
        <f t="shared" si="19"/>
        <v>180.92400000000009</v>
      </c>
    </row>
    <row r="348" spans="1:13" x14ac:dyDescent="0.25">
      <c r="A348" s="1">
        <f t="shared" si="17"/>
        <v>0.54692800000000008</v>
      </c>
      <c r="B348" s="1">
        <v>4.2146400000000002E-7</v>
      </c>
      <c r="D348" s="1">
        <v>0.50192800000000004</v>
      </c>
      <c r="K348" s="1"/>
      <c r="L348" s="1">
        <f t="shared" si="18"/>
        <v>-14.679531472404747</v>
      </c>
      <c r="M348">
        <f t="shared" si="19"/>
        <v>181.92800000000008</v>
      </c>
    </row>
    <row r="349" spans="1:13" x14ac:dyDescent="0.25">
      <c r="A349" s="1">
        <f t="shared" si="17"/>
        <v>0.54792099999999999</v>
      </c>
      <c r="B349" s="1">
        <v>4.2439099999999998E-7</v>
      </c>
      <c r="D349" s="1">
        <v>0.50292099999999995</v>
      </c>
      <c r="K349" s="1"/>
      <c r="L349" s="1">
        <f t="shared" si="18"/>
        <v>-14.67261063684049</v>
      </c>
      <c r="M349">
        <f t="shared" si="19"/>
        <v>182.92099999999999</v>
      </c>
    </row>
    <row r="350" spans="1:13" x14ac:dyDescent="0.25">
      <c r="A350" s="1">
        <f t="shared" si="17"/>
        <v>0.54891900000000005</v>
      </c>
      <c r="B350" s="1">
        <v>4.4323500000000001E-7</v>
      </c>
      <c r="D350" s="1">
        <v>0.50391900000000001</v>
      </c>
      <c r="K350" s="1"/>
      <c r="L350" s="1">
        <f t="shared" si="18"/>
        <v>-14.629165733512258</v>
      </c>
      <c r="M350">
        <f t="shared" si="19"/>
        <v>183.91900000000007</v>
      </c>
    </row>
    <row r="351" spans="1:13" x14ac:dyDescent="0.25">
      <c r="A351" s="1">
        <f t="shared" si="17"/>
        <v>0.54991200000000007</v>
      </c>
      <c r="B351" s="1">
        <v>4.4519799999999999E-7</v>
      </c>
      <c r="D351" s="1">
        <v>0.50491200000000003</v>
      </c>
      <c r="K351" s="1"/>
      <c r="L351" s="1">
        <f t="shared" si="18"/>
        <v>-14.624746709918096</v>
      </c>
      <c r="M351">
        <f t="shared" si="19"/>
        <v>184.91200000000006</v>
      </c>
    </row>
    <row r="352" spans="1:13" x14ac:dyDescent="0.25">
      <c r="A352" s="1">
        <f t="shared" si="17"/>
        <v>0.55090600000000001</v>
      </c>
      <c r="B352" s="1">
        <v>4.6357600000000002E-7</v>
      </c>
      <c r="D352" s="1">
        <v>0.50590599999999997</v>
      </c>
      <c r="K352" s="1"/>
      <c r="L352" s="1">
        <f t="shared" si="18"/>
        <v>-14.584295495587041</v>
      </c>
      <c r="M352">
        <f t="shared" si="19"/>
        <v>185.90600000000001</v>
      </c>
    </row>
    <row r="353" spans="1:13" x14ac:dyDescent="0.25">
      <c r="A353" s="1">
        <f t="shared" si="17"/>
        <v>0.55191100000000004</v>
      </c>
      <c r="B353" s="1">
        <v>4.8230400000000003E-7</v>
      </c>
      <c r="D353" s="1">
        <v>0.506911</v>
      </c>
      <c r="K353" s="1"/>
      <c r="L353" s="1">
        <f t="shared" si="18"/>
        <v>-14.544691216312676</v>
      </c>
      <c r="M353">
        <f t="shared" si="19"/>
        <v>186.91100000000006</v>
      </c>
    </row>
    <row r="354" spans="1:13" x14ac:dyDescent="0.25">
      <c r="A354" s="1">
        <f t="shared" si="17"/>
        <v>0.55291000000000001</v>
      </c>
      <c r="B354" s="1">
        <v>4.8478399999999998E-7</v>
      </c>
      <c r="D354" s="1">
        <v>0.50790999999999997</v>
      </c>
      <c r="K354" s="1"/>
      <c r="L354" s="1">
        <f t="shared" si="18"/>
        <v>-14.539562406036257</v>
      </c>
      <c r="M354">
        <f t="shared" si="19"/>
        <v>187.91000000000003</v>
      </c>
    </row>
    <row r="355" spans="1:13" x14ac:dyDescent="0.25">
      <c r="A355" s="1">
        <f t="shared" si="17"/>
        <v>0.55391200000000007</v>
      </c>
      <c r="B355" s="1">
        <v>4.7473000000000002E-7</v>
      </c>
      <c r="D355" s="1">
        <v>0.50891200000000003</v>
      </c>
      <c r="K355" s="1"/>
      <c r="L355" s="1">
        <f t="shared" si="18"/>
        <v>-14.560519615576894</v>
      </c>
      <c r="M355">
        <f t="shared" si="19"/>
        <v>188.91200000000009</v>
      </c>
    </row>
    <row r="356" spans="1:13" x14ac:dyDescent="0.25">
      <c r="A356" s="1">
        <f t="shared" si="17"/>
        <v>0.55490700000000004</v>
      </c>
      <c r="B356" s="1">
        <v>4.8121999999999996E-7</v>
      </c>
      <c r="D356" s="1">
        <v>0.509907</v>
      </c>
      <c r="K356" s="1"/>
      <c r="L356" s="1">
        <f t="shared" si="18"/>
        <v>-14.546941290949828</v>
      </c>
      <c r="M356">
        <f t="shared" si="19"/>
        <v>189.90700000000004</v>
      </c>
    </row>
    <row r="357" spans="1:13" x14ac:dyDescent="0.25">
      <c r="A357" s="1">
        <f t="shared" si="17"/>
        <v>0.55591000000000002</v>
      </c>
      <c r="B357" s="1">
        <v>4.6451000000000002E-7</v>
      </c>
      <c r="D357" s="1">
        <v>0.51090999999999998</v>
      </c>
      <c r="K357" s="1"/>
      <c r="L357" s="1">
        <f t="shared" si="18"/>
        <v>-14.582282750398956</v>
      </c>
      <c r="M357">
        <f t="shared" si="19"/>
        <v>190.91000000000003</v>
      </c>
    </row>
    <row r="358" spans="1:13" x14ac:dyDescent="0.25">
      <c r="A358" s="1">
        <f t="shared" si="17"/>
        <v>0.55691100000000004</v>
      </c>
      <c r="B358" s="1">
        <v>4.6576000000000001E-7</v>
      </c>
      <c r="D358" s="1">
        <v>0.511911</v>
      </c>
      <c r="K358" s="1"/>
      <c r="L358" s="1">
        <f t="shared" si="18"/>
        <v>-14.579595356949097</v>
      </c>
      <c r="M358">
        <f t="shared" si="19"/>
        <v>191.91100000000006</v>
      </c>
    </row>
    <row r="359" spans="1:13" x14ac:dyDescent="0.25">
      <c r="A359" s="1">
        <f t="shared" si="17"/>
        <v>0.55790899999999999</v>
      </c>
      <c r="B359" s="1">
        <v>4.6680999999999998E-7</v>
      </c>
      <c r="D359" s="1">
        <v>0.51290899999999995</v>
      </c>
      <c r="K359" s="1"/>
      <c r="L359" s="1">
        <f t="shared" si="18"/>
        <v>-14.577343514312739</v>
      </c>
      <c r="M359">
        <f t="shared" si="19"/>
        <v>192.90899999999999</v>
      </c>
    </row>
    <row r="360" spans="1:13" x14ac:dyDescent="0.25">
      <c r="A360" s="1">
        <f t="shared" si="17"/>
        <v>0.55891600000000008</v>
      </c>
      <c r="B360" s="1">
        <v>4.8278700000000002E-7</v>
      </c>
      <c r="D360" s="1">
        <v>0.51391600000000004</v>
      </c>
      <c r="K360" s="1"/>
      <c r="L360" s="1">
        <f t="shared" si="18"/>
        <v>-14.543690274349016</v>
      </c>
      <c r="M360">
        <f t="shared" si="19"/>
        <v>193.91600000000008</v>
      </c>
    </row>
    <row r="361" spans="1:13" x14ac:dyDescent="0.25">
      <c r="A361" s="1">
        <f t="shared" si="17"/>
        <v>0.55991800000000003</v>
      </c>
      <c r="B361" s="1">
        <v>5.1990299999999997E-7</v>
      </c>
      <c r="D361" s="1">
        <v>0.51491799999999999</v>
      </c>
      <c r="K361" s="1"/>
      <c r="L361" s="1">
        <f t="shared" si="18"/>
        <v>-14.469623581232939</v>
      </c>
      <c r="M361">
        <f t="shared" si="19"/>
        <v>194.91800000000003</v>
      </c>
    </row>
    <row r="362" spans="1:13" x14ac:dyDescent="0.25">
      <c r="A362" s="1">
        <f t="shared" si="17"/>
        <v>0.56092300000000006</v>
      </c>
      <c r="B362" s="1">
        <v>5.3221700000000001E-7</v>
      </c>
      <c r="D362" s="1">
        <v>0.51592300000000002</v>
      </c>
      <c r="K362" s="1"/>
      <c r="L362" s="1">
        <f t="shared" si="18"/>
        <v>-14.446214536034368</v>
      </c>
      <c r="M362">
        <f t="shared" si="19"/>
        <v>195.92300000000006</v>
      </c>
    </row>
    <row r="363" spans="1:13" x14ac:dyDescent="0.25">
      <c r="A363" s="1">
        <f t="shared" si="17"/>
        <v>0.56192700000000007</v>
      </c>
      <c r="B363" s="1">
        <v>5.4744399999999999E-7</v>
      </c>
      <c r="D363" s="1">
        <v>0.51692700000000003</v>
      </c>
      <c r="K363" s="1"/>
      <c r="L363" s="1">
        <f t="shared" si="18"/>
        <v>-14.418005663592051</v>
      </c>
      <c r="M363">
        <f t="shared" si="19"/>
        <v>196.92700000000008</v>
      </c>
    </row>
    <row r="364" spans="1:13" x14ac:dyDescent="0.25">
      <c r="A364" s="1">
        <f t="shared" si="17"/>
        <v>0.56292900000000001</v>
      </c>
      <c r="B364" s="1">
        <v>5.6513799999999999E-7</v>
      </c>
      <c r="D364" s="1">
        <v>0.51792899999999997</v>
      </c>
      <c r="K364" s="1"/>
      <c r="L364" s="1">
        <f t="shared" si="18"/>
        <v>-14.386195887835994</v>
      </c>
      <c r="M364">
        <f t="shared" si="19"/>
        <v>197.92900000000003</v>
      </c>
    </row>
    <row r="365" spans="1:13" x14ac:dyDescent="0.25">
      <c r="A365" s="1">
        <f t="shared" si="17"/>
        <v>0.56393700000000002</v>
      </c>
      <c r="B365" s="1">
        <v>5.7631600000000001E-7</v>
      </c>
      <c r="D365" s="1">
        <v>0.51893699999999998</v>
      </c>
      <c r="K365" s="1"/>
      <c r="L365" s="1">
        <f t="shared" si="18"/>
        <v>-14.366609715571467</v>
      </c>
      <c r="M365">
        <f t="shared" si="19"/>
        <v>198.93700000000004</v>
      </c>
    </row>
    <row r="366" spans="1:13" x14ac:dyDescent="0.25">
      <c r="A366" s="1">
        <f t="shared" si="17"/>
        <v>0.56492900000000001</v>
      </c>
      <c r="B366" s="1">
        <v>5.8643600000000005E-7</v>
      </c>
      <c r="D366" s="1">
        <v>0.51992899999999997</v>
      </c>
      <c r="K366" s="1"/>
      <c r="L366" s="1">
        <f t="shared" si="18"/>
        <v>-14.349202296716744</v>
      </c>
      <c r="M366">
        <f t="shared" si="19"/>
        <v>199.92900000000003</v>
      </c>
    </row>
    <row r="367" spans="1:13" x14ac:dyDescent="0.25">
      <c r="A367" s="1">
        <f t="shared" si="17"/>
        <v>0.56593100000000007</v>
      </c>
      <c r="B367" s="1">
        <v>5.7496899999999999E-7</v>
      </c>
      <c r="D367" s="1">
        <v>0.52093100000000003</v>
      </c>
      <c r="K367" s="1"/>
      <c r="L367" s="1">
        <f t="shared" si="18"/>
        <v>-14.3689497106459</v>
      </c>
      <c r="M367">
        <f t="shared" si="19"/>
        <v>200.93100000000007</v>
      </c>
    </row>
    <row r="368" spans="1:13" x14ac:dyDescent="0.25">
      <c r="A368" s="1">
        <f t="shared" si="17"/>
        <v>0.56693900000000008</v>
      </c>
      <c r="B368" s="1">
        <v>6.0045699999999999E-7</v>
      </c>
      <c r="D368" s="1">
        <v>0.52193900000000004</v>
      </c>
      <c r="K368" s="1"/>
      <c r="L368" s="1">
        <f t="shared" si="18"/>
        <v>-14.325574804984448</v>
      </c>
      <c r="M368">
        <f t="shared" si="19"/>
        <v>201.93900000000008</v>
      </c>
    </row>
    <row r="369" spans="1:13" x14ac:dyDescent="0.25">
      <c r="A369" s="1">
        <f t="shared" si="17"/>
        <v>0.56793900000000008</v>
      </c>
      <c r="B369" s="1">
        <v>6.4425900000000005E-7</v>
      </c>
      <c r="D369" s="1">
        <v>0.52293900000000004</v>
      </c>
      <c r="K369" s="1"/>
      <c r="L369" s="1">
        <f t="shared" si="18"/>
        <v>-14.255165017779266</v>
      </c>
      <c r="M369">
        <f t="shared" si="19"/>
        <v>202.93900000000008</v>
      </c>
    </row>
    <row r="370" spans="1:13" x14ac:dyDescent="0.25">
      <c r="A370" s="1">
        <f t="shared" si="17"/>
        <v>0.56894200000000006</v>
      </c>
      <c r="B370" s="1">
        <v>6.8919799999999995E-7</v>
      </c>
      <c r="D370" s="1">
        <v>0.52394200000000002</v>
      </c>
      <c r="K370" s="1"/>
      <c r="L370" s="1">
        <f t="shared" si="18"/>
        <v>-14.187737234212111</v>
      </c>
      <c r="M370">
        <f t="shared" si="19"/>
        <v>203.94200000000006</v>
      </c>
    </row>
    <row r="371" spans="1:13" x14ac:dyDescent="0.25">
      <c r="A371" s="1">
        <f t="shared" si="17"/>
        <v>0.56993900000000008</v>
      </c>
      <c r="B371" s="1">
        <v>6.8994500000000003E-7</v>
      </c>
      <c r="D371" s="1">
        <v>0.52493900000000004</v>
      </c>
      <c r="K371" s="1"/>
      <c r="L371" s="1">
        <f t="shared" si="18"/>
        <v>-14.186653952677055</v>
      </c>
      <c r="M371">
        <f t="shared" si="19"/>
        <v>204.93900000000011</v>
      </c>
    </row>
    <row r="372" spans="1:13" x14ac:dyDescent="0.25">
      <c r="A372" s="1">
        <f t="shared" si="17"/>
        <v>0.57093800000000006</v>
      </c>
      <c r="B372" s="1">
        <v>7.1388000000000004E-7</v>
      </c>
      <c r="D372" s="1">
        <v>0.52593800000000002</v>
      </c>
      <c r="K372" s="1"/>
      <c r="L372" s="1">
        <f t="shared" si="18"/>
        <v>-14.152550955958597</v>
      </c>
      <c r="M372">
        <f t="shared" si="19"/>
        <v>205.93800000000007</v>
      </c>
    </row>
    <row r="373" spans="1:13" x14ac:dyDescent="0.25">
      <c r="A373" s="1">
        <f t="shared" si="17"/>
        <v>0.57193500000000008</v>
      </c>
      <c r="B373" s="1">
        <v>7.1326600000000003E-7</v>
      </c>
      <c r="D373" s="1">
        <v>0.52693500000000004</v>
      </c>
      <c r="K373" s="1"/>
      <c r="L373" s="1">
        <f t="shared" si="18"/>
        <v>-14.153411414577242</v>
      </c>
      <c r="M373">
        <f t="shared" si="19"/>
        <v>206.93500000000009</v>
      </c>
    </row>
    <row r="374" spans="1:13" x14ac:dyDescent="0.25">
      <c r="A374" s="1">
        <f t="shared" si="17"/>
        <v>0.57292900000000002</v>
      </c>
      <c r="B374" s="1">
        <v>7.3689800000000004E-7</v>
      </c>
      <c r="D374" s="1">
        <v>0.52792899999999998</v>
      </c>
      <c r="K374" s="1"/>
      <c r="L374" s="1">
        <f t="shared" si="18"/>
        <v>-14.120816353249607</v>
      </c>
      <c r="M374">
        <f t="shared" si="19"/>
        <v>207.92900000000003</v>
      </c>
    </row>
    <row r="375" spans="1:13" x14ac:dyDescent="0.25">
      <c r="A375" s="1">
        <f t="shared" si="17"/>
        <v>0.57392500000000002</v>
      </c>
      <c r="B375" s="1">
        <v>7.8914700000000002E-7</v>
      </c>
      <c r="D375" s="1">
        <v>0.52892499999999998</v>
      </c>
      <c r="K375" s="1"/>
      <c r="L375" s="1">
        <f t="shared" si="18"/>
        <v>-14.052313221667351</v>
      </c>
      <c r="M375">
        <f t="shared" si="19"/>
        <v>208.92500000000004</v>
      </c>
    </row>
    <row r="376" spans="1:13" x14ac:dyDescent="0.25">
      <c r="A376" s="1">
        <f t="shared" si="17"/>
        <v>0.57492500000000002</v>
      </c>
      <c r="B376" s="1">
        <v>8.1383499999999996E-7</v>
      </c>
      <c r="D376" s="1">
        <v>0.52992499999999998</v>
      </c>
      <c r="K376" s="1"/>
      <c r="L376" s="1">
        <f t="shared" si="18"/>
        <v>-14.021508194193544</v>
      </c>
      <c r="M376">
        <f t="shared" si="19"/>
        <v>209.92500000000004</v>
      </c>
    </row>
    <row r="377" spans="1:13" x14ac:dyDescent="0.25">
      <c r="A377" s="1">
        <f t="shared" si="17"/>
        <v>0.57592200000000005</v>
      </c>
      <c r="B377" s="1">
        <v>8.2362600000000002E-7</v>
      </c>
      <c r="D377" s="1">
        <v>0.53092200000000001</v>
      </c>
      <c r="K377" s="1"/>
      <c r="L377" s="1">
        <f t="shared" si="18"/>
        <v>-14.009549293568378</v>
      </c>
      <c r="M377">
        <f t="shared" si="19"/>
        <v>210.92200000000005</v>
      </c>
    </row>
    <row r="378" spans="1:13" x14ac:dyDescent="0.25">
      <c r="A378" s="1">
        <f t="shared" si="17"/>
        <v>0.57692399999999999</v>
      </c>
      <c r="B378" s="1">
        <v>8.5831399999999997E-7</v>
      </c>
      <c r="D378" s="1">
        <v>0.53192399999999995</v>
      </c>
      <c r="K378" s="1"/>
      <c r="L378" s="1">
        <f t="shared" si="18"/>
        <v>-13.968295837042204</v>
      </c>
      <c r="M378">
        <f t="shared" si="19"/>
        <v>211.92400000000001</v>
      </c>
    </row>
    <row r="379" spans="1:13" x14ac:dyDescent="0.25">
      <c r="A379" s="1">
        <f t="shared" si="17"/>
        <v>0.57792700000000008</v>
      </c>
      <c r="B379" s="1">
        <v>9.1312000000000001E-7</v>
      </c>
      <c r="D379" s="1">
        <v>0.53292700000000004</v>
      </c>
      <c r="K379" s="1"/>
      <c r="L379" s="1">
        <f t="shared" si="18"/>
        <v>-13.906398530158013</v>
      </c>
      <c r="M379">
        <f t="shared" si="19"/>
        <v>212.92700000000008</v>
      </c>
    </row>
    <row r="380" spans="1:13" x14ac:dyDescent="0.25">
      <c r="A380" s="1">
        <f t="shared" si="17"/>
        <v>0.57892200000000005</v>
      </c>
      <c r="B380" s="1">
        <v>9.2994099999999995E-7</v>
      </c>
      <c r="D380" s="1">
        <v>0.53392200000000001</v>
      </c>
      <c r="K380" s="1"/>
      <c r="L380" s="1">
        <f t="shared" si="18"/>
        <v>-13.888144693671782</v>
      </c>
      <c r="M380">
        <f t="shared" si="19"/>
        <v>213.92200000000005</v>
      </c>
    </row>
    <row r="381" spans="1:13" x14ac:dyDescent="0.25">
      <c r="A381" s="1">
        <f t="shared" si="17"/>
        <v>0.57992600000000005</v>
      </c>
      <c r="B381" s="1">
        <v>9.92921E-7</v>
      </c>
      <c r="D381" s="1">
        <v>0.53492600000000001</v>
      </c>
      <c r="K381" s="1"/>
      <c r="L381" s="1">
        <f t="shared" si="18"/>
        <v>-13.822614732964345</v>
      </c>
      <c r="M381">
        <f t="shared" si="19"/>
        <v>214.92600000000007</v>
      </c>
    </row>
    <row r="382" spans="1:13" x14ac:dyDescent="0.25">
      <c r="A382" s="1">
        <f t="shared" si="17"/>
        <v>0.58092900000000003</v>
      </c>
      <c r="B382" s="1">
        <v>1.0554099999999999E-6</v>
      </c>
      <c r="D382" s="1">
        <v>0.53592899999999999</v>
      </c>
      <c r="K382" s="1"/>
      <c r="L382" s="1">
        <f t="shared" si="18"/>
        <v>-13.761581240939194</v>
      </c>
      <c r="M382">
        <f t="shared" si="19"/>
        <v>215.92900000000003</v>
      </c>
    </row>
    <row r="383" spans="1:13" x14ac:dyDescent="0.25">
      <c r="A383" s="1">
        <f t="shared" si="17"/>
        <v>0.58192900000000003</v>
      </c>
      <c r="B383" s="1">
        <v>1.1143300000000001E-6</v>
      </c>
      <c r="D383" s="1">
        <v>0.53692899999999999</v>
      </c>
      <c r="K383" s="1"/>
      <c r="L383" s="1">
        <f t="shared" si="18"/>
        <v>-13.707257230524053</v>
      </c>
      <c r="M383">
        <f t="shared" si="19"/>
        <v>216.92900000000003</v>
      </c>
    </row>
    <row r="384" spans="1:13" x14ac:dyDescent="0.25">
      <c r="A384" s="1">
        <f t="shared" si="17"/>
        <v>0.582928</v>
      </c>
      <c r="B384" s="1">
        <v>1.16584E-6</v>
      </c>
      <c r="D384" s="1">
        <v>0.53792799999999996</v>
      </c>
      <c r="K384" s="1"/>
      <c r="L384" s="1">
        <f t="shared" si="18"/>
        <v>-13.662068700720971</v>
      </c>
      <c r="M384">
        <f t="shared" si="19"/>
        <v>217.928</v>
      </c>
    </row>
    <row r="385" spans="1:13" x14ac:dyDescent="0.25">
      <c r="A385" s="1">
        <f t="shared" si="17"/>
        <v>0.58393000000000006</v>
      </c>
      <c r="B385" s="1">
        <v>1.2682100000000001E-6</v>
      </c>
      <c r="D385" s="1">
        <v>0.53893000000000002</v>
      </c>
      <c r="K385" s="1"/>
      <c r="L385" s="1">
        <f t="shared" si="18"/>
        <v>-13.577904100519957</v>
      </c>
      <c r="M385">
        <f t="shared" si="19"/>
        <v>218.93000000000006</v>
      </c>
    </row>
    <row r="386" spans="1:13" x14ac:dyDescent="0.25">
      <c r="A386" s="1">
        <f t="shared" ref="A386:A449" si="20">D386+0.045</f>
        <v>0.58492300000000008</v>
      </c>
      <c r="B386" s="1">
        <v>1.3127500000000001E-6</v>
      </c>
      <c r="D386" s="1">
        <v>0.53992300000000004</v>
      </c>
      <c r="K386" s="1"/>
      <c r="L386" s="1">
        <f t="shared" ref="L386:L449" si="21">LN(B386)</f>
        <v>-13.543386384428443</v>
      </c>
      <c r="M386">
        <f t="shared" ref="M386:M449" si="22">(A386-0.365)*1000</f>
        <v>219.92300000000009</v>
      </c>
    </row>
    <row r="387" spans="1:13" x14ac:dyDescent="0.25">
      <c r="A387" s="1">
        <f t="shared" si="20"/>
        <v>0.58593100000000009</v>
      </c>
      <c r="B387" s="1">
        <v>1.38192E-6</v>
      </c>
      <c r="D387" s="1">
        <v>0.54093100000000005</v>
      </c>
      <c r="K387" s="1"/>
      <c r="L387" s="1">
        <f t="shared" si="21"/>
        <v>-13.492036721414436</v>
      </c>
      <c r="M387">
        <f t="shared" si="22"/>
        <v>220.9310000000001</v>
      </c>
    </row>
    <row r="388" spans="1:13" x14ac:dyDescent="0.25">
      <c r="A388" s="1">
        <f t="shared" si="20"/>
        <v>0.58692800000000001</v>
      </c>
      <c r="B388" s="1">
        <v>1.4544199999999999E-6</v>
      </c>
      <c r="D388" s="1">
        <v>0.54192799999999997</v>
      </c>
      <c r="K388" s="1"/>
      <c r="L388" s="1">
        <f t="shared" si="21"/>
        <v>-13.440903362242608</v>
      </c>
      <c r="M388">
        <f t="shared" si="22"/>
        <v>221.92800000000003</v>
      </c>
    </row>
    <row r="389" spans="1:13" x14ac:dyDescent="0.25">
      <c r="A389" s="1">
        <f t="shared" si="20"/>
        <v>0.58793300000000004</v>
      </c>
      <c r="B389" s="1">
        <v>1.5116799999999999E-6</v>
      </c>
      <c r="D389" s="1">
        <v>0.542933</v>
      </c>
      <c r="K389" s="1"/>
      <c r="L389" s="1">
        <f t="shared" si="21"/>
        <v>-13.402288942817522</v>
      </c>
      <c r="M389">
        <f t="shared" si="22"/>
        <v>222.93300000000005</v>
      </c>
    </row>
    <row r="390" spans="1:13" x14ac:dyDescent="0.25">
      <c r="A390" s="1">
        <f t="shared" si="20"/>
        <v>0.58893600000000002</v>
      </c>
      <c r="B390" s="1">
        <v>1.59935E-6</v>
      </c>
      <c r="D390" s="1">
        <v>0.54393599999999998</v>
      </c>
      <c r="K390" s="1"/>
      <c r="L390" s="1">
        <f t="shared" si="21"/>
        <v>-13.345913261260426</v>
      </c>
      <c r="M390">
        <f t="shared" si="22"/>
        <v>223.93600000000004</v>
      </c>
    </row>
    <row r="391" spans="1:13" x14ac:dyDescent="0.25">
      <c r="A391" s="1">
        <f t="shared" si="20"/>
        <v>0.58993400000000007</v>
      </c>
      <c r="B391" s="1">
        <v>1.6687800000000001E-6</v>
      </c>
      <c r="D391" s="1">
        <v>0.54493400000000003</v>
      </c>
      <c r="K391" s="1"/>
      <c r="L391" s="1">
        <f t="shared" si="21"/>
        <v>-13.303417737431355</v>
      </c>
      <c r="M391">
        <f t="shared" si="22"/>
        <v>224.93400000000008</v>
      </c>
    </row>
    <row r="392" spans="1:13" x14ac:dyDescent="0.25">
      <c r="A392" s="1">
        <f t="shared" si="20"/>
        <v>0.59093000000000007</v>
      </c>
      <c r="B392" s="1">
        <v>1.7465200000000001E-6</v>
      </c>
      <c r="D392" s="1">
        <v>0.54593000000000003</v>
      </c>
      <c r="K392" s="1"/>
      <c r="L392" s="1">
        <f t="shared" si="21"/>
        <v>-13.257885321290715</v>
      </c>
      <c r="M392">
        <f t="shared" si="22"/>
        <v>225.93000000000006</v>
      </c>
    </row>
    <row r="393" spans="1:13" x14ac:dyDescent="0.25">
      <c r="A393" s="1">
        <f t="shared" si="20"/>
        <v>0.59193499999999999</v>
      </c>
      <c r="B393" s="1">
        <v>1.82996E-6</v>
      </c>
      <c r="D393" s="1">
        <v>0.54693499999999995</v>
      </c>
      <c r="K393" s="1"/>
      <c r="L393" s="1">
        <f t="shared" si="21"/>
        <v>-13.21121644927333</v>
      </c>
      <c r="M393">
        <f t="shared" si="22"/>
        <v>226.935</v>
      </c>
    </row>
    <row r="394" spans="1:13" x14ac:dyDescent="0.25">
      <c r="A394" s="1">
        <f t="shared" si="20"/>
        <v>0.59293000000000007</v>
      </c>
      <c r="B394" s="1">
        <v>1.9169100000000001E-6</v>
      </c>
      <c r="D394" s="1">
        <v>0.54793000000000003</v>
      </c>
      <c r="K394" s="1"/>
      <c r="L394" s="1">
        <f t="shared" si="21"/>
        <v>-13.164796043359683</v>
      </c>
      <c r="M394">
        <f t="shared" si="22"/>
        <v>227.93000000000006</v>
      </c>
    </row>
    <row r="395" spans="1:13" x14ac:dyDescent="0.25">
      <c r="A395" s="1">
        <f t="shared" si="20"/>
        <v>0.59392400000000001</v>
      </c>
      <c r="B395" s="1">
        <v>2.0121199999999999E-6</v>
      </c>
      <c r="D395" s="1">
        <v>0.54892399999999997</v>
      </c>
      <c r="K395" s="1"/>
      <c r="L395" s="1">
        <f t="shared" si="21"/>
        <v>-13.116321665358186</v>
      </c>
      <c r="M395">
        <f t="shared" si="22"/>
        <v>228.92400000000001</v>
      </c>
    </row>
    <row r="396" spans="1:13" x14ac:dyDescent="0.25">
      <c r="A396" s="1">
        <f t="shared" si="20"/>
        <v>0.59492400000000001</v>
      </c>
      <c r="B396" s="1">
        <v>2.1232400000000001E-6</v>
      </c>
      <c r="D396" s="1">
        <v>0.54992399999999997</v>
      </c>
      <c r="K396" s="1"/>
      <c r="L396" s="1">
        <f t="shared" si="21"/>
        <v>-13.062567334058363</v>
      </c>
      <c r="M396">
        <f t="shared" si="22"/>
        <v>229.92400000000001</v>
      </c>
    </row>
    <row r="397" spans="1:13" x14ac:dyDescent="0.25">
      <c r="A397" s="1">
        <f t="shared" si="20"/>
        <v>0.595916</v>
      </c>
      <c r="B397" s="1">
        <v>2.2041600000000002E-6</v>
      </c>
      <c r="D397" s="1">
        <v>0.55091599999999996</v>
      </c>
      <c r="K397" s="1"/>
      <c r="L397" s="1">
        <f t="shared" si="21"/>
        <v>-13.025164074027209</v>
      </c>
      <c r="M397">
        <f t="shared" si="22"/>
        <v>230.916</v>
      </c>
    </row>
    <row r="398" spans="1:13" x14ac:dyDescent="0.25">
      <c r="A398" s="1">
        <f t="shared" si="20"/>
        <v>0.59692300000000009</v>
      </c>
      <c r="B398" s="1">
        <v>2.28429E-6</v>
      </c>
      <c r="D398" s="1">
        <v>0.55192300000000005</v>
      </c>
      <c r="K398" s="1"/>
      <c r="L398" s="1">
        <f t="shared" si="21"/>
        <v>-12.989455304002878</v>
      </c>
      <c r="M398">
        <f t="shared" si="22"/>
        <v>231.92300000000012</v>
      </c>
    </row>
    <row r="399" spans="1:13" x14ac:dyDescent="0.25">
      <c r="A399" s="1">
        <f t="shared" si="20"/>
        <v>0.59791500000000009</v>
      </c>
      <c r="B399" s="1">
        <v>2.3932199999999999E-6</v>
      </c>
      <c r="D399" s="1">
        <v>0.55291500000000005</v>
      </c>
      <c r="K399" s="1"/>
      <c r="L399" s="1">
        <f t="shared" si="21"/>
        <v>-12.942870818453921</v>
      </c>
      <c r="M399">
        <f t="shared" si="22"/>
        <v>232.91500000000011</v>
      </c>
    </row>
    <row r="400" spans="1:13" x14ac:dyDescent="0.25">
      <c r="A400" s="1">
        <f t="shared" si="20"/>
        <v>0.598912</v>
      </c>
      <c r="B400" s="1">
        <v>2.5400299999999998E-6</v>
      </c>
      <c r="D400" s="1">
        <v>0.55391199999999996</v>
      </c>
      <c r="K400" s="1"/>
      <c r="L400" s="1">
        <f t="shared" si="21"/>
        <v>-12.883334665979957</v>
      </c>
      <c r="M400">
        <f t="shared" si="22"/>
        <v>233.91200000000001</v>
      </c>
    </row>
    <row r="401" spans="1:13" x14ac:dyDescent="0.25">
      <c r="A401" s="1">
        <f t="shared" si="20"/>
        <v>0.59991000000000005</v>
      </c>
      <c r="B401" s="1">
        <v>2.7139599999999999E-6</v>
      </c>
      <c r="D401" s="1">
        <v>0.55491000000000001</v>
      </c>
      <c r="K401" s="1"/>
      <c r="L401" s="1">
        <f t="shared" si="21"/>
        <v>-12.817101735053724</v>
      </c>
      <c r="M401">
        <f t="shared" si="22"/>
        <v>234.91000000000005</v>
      </c>
    </row>
    <row r="402" spans="1:13" x14ac:dyDescent="0.25">
      <c r="A402" s="1">
        <f t="shared" si="20"/>
        <v>0.60090700000000008</v>
      </c>
      <c r="B402" s="1">
        <v>2.9166300000000001E-6</v>
      </c>
      <c r="D402" s="1">
        <v>0.55590700000000004</v>
      </c>
      <c r="K402" s="1"/>
      <c r="L402" s="1">
        <f t="shared" si="21"/>
        <v>-12.745081717770454</v>
      </c>
      <c r="M402">
        <f t="shared" si="22"/>
        <v>235.9070000000001</v>
      </c>
    </row>
    <row r="403" spans="1:13" x14ac:dyDescent="0.25">
      <c r="A403" s="1">
        <f t="shared" si="20"/>
        <v>0.60190600000000005</v>
      </c>
      <c r="B403" s="1">
        <v>3.0736000000000001E-6</v>
      </c>
      <c r="D403" s="1">
        <v>0.55690600000000001</v>
      </c>
      <c r="K403" s="1"/>
      <c r="L403" s="1">
        <f t="shared" si="21"/>
        <v>-12.69266104493212</v>
      </c>
      <c r="M403">
        <f t="shared" si="22"/>
        <v>236.90600000000006</v>
      </c>
    </row>
    <row r="404" spans="1:13" x14ac:dyDescent="0.25">
      <c r="A404" s="1">
        <f t="shared" si="20"/>
        <v>0.60289999999999999</v>
      </c>
      <c r="B404" s="1">
        <v>3.2088199999999998E-6</v>
      </c>
      <c r="D404" s="1">
        <v>0.55789999999999995</v>
      </c>
      <c r="K404" s="1"/>
      <c r="L404" s="1">
        <f t="shared" si="21"/>
        <v>-12.649607289650357</v>
      </c>
      <c r="M404">
        <f t="shared" si="22"/>
        <v>237.9</v>
      </c>
    </row>
    <row r="405" spans="1:13" x14ac:dyDescent="0.25">
      <c r="A405" s="1">
        <f t="shared" si="20"/>
        <v>0.60389999999999999</v>
      </c>
      <c r="B405" s="1">
        <v>3.3948000000000001E-6</v>
      </c>
      <c r="D405" s="1">
        <v>0.55889999999999995</v>
      </c>
      <c r="K405" s="1"/>
      <c r="L405" s="1">
        <f t="shared" si="21"/>
        <v>-12.59326570885089</v>
      </c>
      <c r="M405">
        <f t="shared" si="22"/>
        <v>238.9</v>
      </c>
    </row>
    <row r="406" spans="1:13" x14ac:dyDescent="0.25">
      <c r="A406" s="1">
        <f t="shared" si="20"/>
        <v>0.604904</v>
      </c>
      <c r="B406" s="1">
        <v>3.60628E-6</v>
      </c>
      <c r="D406" s="1">
        <v>0.55990399999999996</v>
      </c>
      <c r="K406" s="1"/>
      <c r="L406" s="1">
        <f t="shared" si="21"/>
        <v>-12.532833787833789</v>
      </c>
      <c r="M406">
        <f t="shared" si="22"/>
        <v>239.904</v>
      </c>
    </row>
    <row r="407" spans="1:13" x14ac:dyDescent="0.25">
      <c r="A407" s="1">
        <f t="shared" si="20"/>
        <v>0.60589999999999999</v>
      </c>
      <c r="B407" s="1">
        <v>3.8119400000000001E-6</v>
      </c>
      <c r="D407" s="1">
        <v>0.56089999999999995</v>
      </c>
      <c r="K407" s="1"/>
      <c r="L407" s="1">
        <f t="shared" si="21"/>
        <v>-12.47737231206534</v>
      </c>
      <c r="M407">
        <f t="shared" si="22"/>
        <v>240.9</v>
      </c>
    </row>
    <row r="408" spans="1:13" x14ac:dyDescent="0.25">
      <c r="A408" s="1">
        <f t="shared" si="20"/>
        <v>0.606904</v>
      </c>
      <c r="B408" s="1">
        <v>3.9847400000000004E-6</v>
      </c>
      <c r="D408" s="1">
        <v>0.56190399999999996</v>
      </c>
      <c r="K408" s="1"/>
      <c r="L408" s="1">
        <f t="shared" si="21"/>
        <v>-12.433038492518124</v>
      </c>
      <c r="M408">
        <f t="shared" si="22"/>
        <v>241.904</v>
      </c>
    </row>
    <row r="409" spans="1:13" x14ac:dyDescent="0.25">
      <c r="A409" s="1">
        <f t="shared" si="20"/>
        <v>0.607908</v>
      </c>
      <c r="B409" s="1">
        <v>4.1740399999999996E-6</v>
      </c>
      <c r="D409" s="1">
        <v>0.56290799999999996</v>
      </c>
      <c r="K409" s="1"/>
      <c r="L409" s="1">
        <f t="shared" si="21"/>
        <v>-12.386626166221498</v>
      </c>
      <c r="M409">
        <f t="shared" si="22"/>
        <v>242.90800000000002</v>
      </c>
    </row>
    <row r="410" spans="1:13" x14ac:dyDescent="0.25">
      <c r="A410" s="1">
        <f t="shared" si="20"/>
        <v>0.60890600000000006</v>
      </c>
      <c r="B410" s="1">
        <v>4.4184599999999999E-6</v>
      </c>
      <c r="D410" s="1">
        <v>0.56390600000000002</v>
      </c>
      <c r="K410" s="1"/>
      <c r="L410" s="1">
        <f t="shared" si="21"/>
        <v>-12.329719338875318</v>
      </c>
      <c r="M410">
        <f t="shared" si="22"/>
        <v>243.90600000000006</v>
      </c>
    </row>
    <row r="411" spans="1:13" x14ac:dyDescent="0.25">
      <c r="A411" s="1">
        <f t="shared" si="20"/>
        <v>0.60990500000000003</v>
      </c>
      <c r="B411" s="1">
        <v>4.6959100000000001E-6</v>
      </c>
      <c r="D411" s="1">
        <v>0.56490499999999999</v>
      </c>
      <c r="K411" s="1"/>
      <c r="L411" s="1">
        <f t="shared" si="21"/>
        <v>-12.268818640869153</v>
      </c>
      <c r="M411">
        <f t="shared" si="22"/>
        <v>244.90500000000003</v>
      </c>
    </row>
    <row r="412" spans="1:13" x14ac:dyDescent="0.25">
      <c r="A412" s="1">
        <f t="shared" si="20"/>
        <v>0.61090800000000001</v>
      </c>
      <c r="B412" s="1">
        <v>4.9322099999999998E-6</v>
      </c>
      <c r="D412" s="1">
        <v>0.56590799999999997</v>
      </c>
      <c r="K412" s="1"/>
      <c r="L412" s="1">
        <f t="shared" si="21"/>
        <v>-12.219723394493213</v>
      </c>
      <c r="M412">
        <f t="shared" si="22"/>
        <v>245.90800000000002</v>
      </c>
    </row>
    <row r="413" spans="1:13" x14ac:dyDescent="0.25">
      <c r="A413" s="1">
        <f t="shared" si="20"/>
        <v>0.61191200000000001</v>
      </c>
      <c r="B413" s="1">
        <v>5.1494799999999999E-6</v>
      </c>
      <c r="D413" s="1">
        <v>0.56691199999999997</v>
      </c>
      <c r="K413" s="1"/>
      <c r="L413" s="1">
        <f t="shared" si="21"/>
        <v>-12.176614819260317</v>
      </c>
      <c r="M413">
        <f t="shared" si="22"/>
        <v>246.91200000000003</v>
      </c>
    </row>
    <row r="414" spans="1:13" x14ac:dyDescent="0.25">
      <c r="A414" s="1">
        <f t="shared" si="20"/>
        <v>0.61291499999999999</v>
      </c>
      <c r="B414" s="1">
        <v>5.4438399999999997E-6</v>
      </c>
      <c r="D414" s="1">
        <v>0.56791499999999995</v>
      </c>
      <c r="K414" s="1"/>
      <c r="L414" s="1">
        <f t="shared" si="21"/>
        <v>-12.121025863761252</v>
      </c>
      <c r="M414">
        <f t="shared" si="22"/>
        <v>247.91499999999999</v>
      </c>
    </row>
    <row r="415" spans="1:13" x14ac:dyDescent="0.25">
      <c r="A415" s="1">
        <f t="shared" si="20"/>
        <v>0.61392400000000003</v>
      </c>
      <c r="B415" s="1">
        <v>5.6984200000000001E-6</v>
      </c>
      <c r="D415" s="1">
        <v>0.56892399999999999</v>
      </c>
      <c r="K415" s="1"/>
      <c r="L415" s="1">
        <f t="shared" si="21"/>
        <v>-12.075321614531301</v>
      </c>
      <c r="M415">
        <f t="shared" si="22"/>
        <v>248.92400000000004</v>
      </c>
    </row>
    <row r="416" spans="1:13" x14ac:dyDescent="0.25">
      <c r="A416" s="1">
        <f t="shared" si="20"/>
        <v>0.61493100000000001</v>
      </c>
      <c r="B416" s="1">
        <v>5.9890499999999999E-6</v>
      </c>
      <c r="D416" s="1">
        <v>0.56993099999999997</v>
      </c>
      <c r="K416" s="1"/>
      <c r="L416" s="1">
        <f t="shared" si="21"/>
        <v>-12.025577756077627</v>
      </c>
      <c r="M416">
        <f t="shared" si="22"/>
        <v>249.93100000000001</v>
      </c>
    </row>
    <row r="417" spans="1:13" x14ac:dyDescent="0.25">
      <c r="A417" s="1">
        <f t="shared" si="20"/>
        <v>0.61592200000000008</v>
      </c>
      <c r="B417" s="1">
        <v>6.2957999999999999E-6</v>
      </c>
      <c r="D417" s="1">
        <v>0.57092200000000004</v>
      </c>
      <c r="K417" s="1"/>
      <c r="L417" s="1">
        <f t="shared" si="21"/>
        <v>-11.975627813554491</v>
      </c>
      <c r="M417">
        <f t="shared" si="22"/>
        <v>250.92200000000008</v>
      </c>
    </row>
    <row r="418" spans="1:13" x14ac:dyDescent="0.25">
      <c r="A418" s="1">
        <f t="shared" si="20"/>
        <v>0.616927</v>
      </c>
      <c r="B418" s="1">
        <v>6.6617000000000001E-6</v>
      </c>
      <c r="D418" s="1">
        <v>0.57192699999999996</v>
      </c>
      <c r="K418" s="1"/>
      <c r="L418" s="1">
        <f t="shared" si="21"/>
        <v>-11.919135850728802</v>
      </c>
      <c r="M418">
        <f t="shared" si="22"/>
        <v>251.92700000000002</v>
      </c>
    </row>
    <row r="419" spans="1:13" x14ac:dyDescent="0.25">
      <c r="A419" s="1">
        <f t="shared" si="20"/>
        <v>0.61792000000000002</v>
      </c>
      <c r="B419" s="1">
        <v>7.0312300000000001E-6</v>
      </c>
      <c r="D419" s="1">
        <v>0.57291999999999998</v>
      </c>
      <c r="K419" s="1"/>
      <c r="L419" s="1">
        <f t="shared" si="21"/>
        <v>-11.86514890300807</v>
      </c>
      <c r="M419">
        <f t="shared" si="22"/>
        <v>252.92000000000004</v>
      </c>
    </row>
    <row r="420" spans="1:13" x14ac:dyDescent="0.25">
      <c r="A420" s="1">
        <f t="shared" si="20"/>
        <v>0.618919</v>
      </c>
      <c r="B420" s="1">
        <v>7.37389E-6</v>
      </c>
      <c r="D420" s="1">
        <v>0.57391899999999996</v>
      </c>
      <c r="K420" s="1"/>
      <c r="L420" s="1">
        <f t="shared" si="21"/>
        <v>-11.817565175540503</v>
      </c>
      <c r="M420">
        <f t="shared" si="22"/>
        <v>253.91900000000001</v>
      </c>
    </row>
    <row r="421" spans="1:13" x14ac:dyDescent="0.25">
      <c r="A421" s="1">
        <f t="shared" si="20"/>
        <v>0.619923</v>
      </c>
      <c r="B421" s="1">
        <v>7.7903799999999994E-6</v>
      </c>
      <c r="D421" s="1">
        <v>0.57492299999999996</v>
      </c>
      <c r="K421" s="1"/>
      <c r="L421" s="1">
        <f t="shared" si="21"/>
        <v>-11.762620918783542</v>
      </c>
      <c r="M421">
        <f t="shared" si="22"/>
        <v>254.923</v>
      </c>
    </row>
    <row r="422" spans="1:13" x14ac:dyDescent="0.25">
      <c r="A422" s="1">
        <f t="shared" si="20"/>
        <v>0.62091700000000005</v>
      </c>
      <c r="B422" s="1">
        <v>8.1939199999999993E-6</v>
      </c>
      <c r="D422" s="1">
        <v>0.57591700000000001</v>
      </c>
      <c r="K422" s="1"/>
      <c r="L422" s="1">
        <f t="shared" si="21"/>
        <v>-11.712118142128652</v>
      </c>
      <c r="M422">
        <f t="shared" si="22"/>
        <v>255.91700000000006</v>
      </c>
    </row>
    <row r="423" spans="1:13" x14ac:dyDescent="0.25">
      <c r="A423" s="1">
        <f t="shared" si="20"/>
        <v>0.62192000000000003</v>
      </c>
      <c r="B423" s="1">
        <v>8.5979499999999996E-6</v>
      </c>
      <c r="D423" s="1">
        <v>0.57691999999999999</v>
      </c>
      <c r="K423" s="1"/>
      <c r="L423" s="1">
        <f t="shared" si="21"/>
        <v>-11.663986755212978</v>
      </c>
      <c r="M423">
        <f t="shared" si="22"/>
        <v>256.92</v>
      </c>
    </row>
    <row r="424" spans="1:13" x14ac:dyDescent="0.25">
      <c r="A424" s="1">
        <f t="shared" si="20"/>
        <v>0.622915</v>
      </c>
      <c r="B424" s="1">
        <v>8.9861599999999994E-6</v>
      </c>
      <c r="D424" s="1">
        <v>0.57791499999999996</v>
      </c>
      <c r="K424" s="1"/>
      <c r="L424" s="1">
        <f t="shared" si="21"/>
        <v>-11.619824941999639</v>
      </c>
      <c r="M424">
        <f t="shared" si="22"/>
        <v>257.91500000000002</v>
      </c>
    </row>
    <row r="425" spans="1:13" x14ac:dyDescent="0.25">
      <c r="A425" s="1">
        <f t="shared" si="20"/>
        <v>0.62390500000000004</v>
      </c>
      <c r="B425" s="1">
        <v>9.4525600000000005E-6</v>
      </c>
      <c r="D425" s="1">
        <v>0.578905</v>
      </c>
      <c r="K425" s="1"/>
      <c r="L425" s="1">
        <f t="shared" si="21"/>
        <v>-11.569224953674359</v>
      </c>
      <c r="M425">
        <f t="shared" si="22"/>
        <v>258.90500000000003</v>
      </c>
    </row>
    <row r="426" spans="1:13" x14ac:dyDescent="0.25">
      <c r="A426" s="1">
        <f t="shared" si="20"/>
        <v>0.62490299999999999</v>
      </c>
      <c r="B426" s="1">
        <v>9.9860900000000001E-6</v>
      </c>
      <c r="D426" s="1">
        <v>0.57990299999999995</v>
      </c>
      <c r="K426" s="1"/>
      <c r="L426" s="1">
        <f t="shared" si="21"/>
        <v>-11.514317433308806</v>
      </c>
      <c r="M426">
        <f t="shared" si="22"/>
        <v>259.90300000000002</v>
      </c>
    </row>
    <row r="427" spans="1:13" x14ac:dyDescent="0.25">
      <c r="A427" s="1">
        <f t="shared" si="20"/>
        <v>0.62590400000000002</v>
      </c>
      <c r="B427" s="1">
        <v>1.0459700000000001E-5</v>
      </c>
      <c r="D427" s="1">
        <v>0.58090399999999998</v>
      </c>
      <c r="K427" s="1"/>
      <c r="L427" s="1">
        <f t="shared" si="21"/>
        <v>-11.467980780427132</v>
      </c>
      <c r="M427">
        <f t="shared" si="22"/>
        <v>260.904</v>
      </c>
    </row>
    <row r="428" spans="1:13" x14ac:dyDescent="0.25">
      <c r="A428" s="1">
        <f t="shared" si="20"/>
        <v>0.62690299999999999</v>
      </c>
      <c r="B428" s="1">
        <v>1.1025900000000001E-5</v>
      </c>
      <c r="D428" s="1">
        <v>0.58190299999999995</v>
      </c>
      <c r="K428" s="1"/>
      <c r="L428" s="1">
        <f t="shared" si="21"/>
        <v>-11.415263507310067</v>
      </c>
      <c r="M428">
        <f t="shared" si="22"/>
        <v>261.90300000000002</v>
      </c>
    </row>
    <row r="429" spans="1:13" x14ac:dyDescent="0.25">
      <c r="A429" s="1">
        <f t="shared" si="20"/>
        <v>0.62790000000000001</v>
      </c>
      <c r="B429" s="1">
        <v>1.16065E-5</v>
      </c>
      <c r="D429" s="1">
        <v>0.58289999999999997</v>
      </c>
      <c r="K429" s="1"/>
      <c r="L429" s="1">
        <f t="shared" si="21"/>
        <v>-11.36394527195891</v>
      </c>
      <c r="M429">
        <f t="shared" si="22"/>
        <v>262.90000000000003</v>
      </c>
    </row>
    <row r="430" spans="1:13" x14ac:dyDescent="0.25">
      <c r="A430" s="1">
        <f t="shared" si="20"/>
        <v>0.62889300000000004</v>
      </c>
      <c r="B430" s="1">
        <v>1.2083699999999999E-5</v>
      </c>
      <c r="D430" s="1">
        <v>0.583893</v>
      </c>
      <c r="K430" s="1"/>
      <c r="L430" s="1">
        <f t="shared" si="21"/>
        <v>-11.32365312096451</v>
      </c>
      <c r="M430">
        <f t="shared" si="22"/>
        <v>263.89300000000003</v>
      </c>
    </row>
    <row r="431" spans="1:13" x14ac:dyDescent="0.25">
      <c r="A431" s="1">
        <f t="shared" si="20"/>
        <v>0.62989100000000009</v>
      </c>
      <c r="B431" s="1">
        <v>1.26927E-5</v>
      </c>
      <c r="D431" s="1">
        <v>0.58489100000000005</v>
      </c>
      <c r="K431" s="1"/>
      <c r="L431" s="1">
        <f t="shared" si="21"/>
        <v>-11.274483532911997</v>
      </c>
      <c r="M431">
        <f t="shared" si="22"/>
        <v>264.89100000000008</v>
      </c>
    </row>
    <row r="432" spans="1:13" x14ac:dyDescent="0.25">
      <c r="A432" s="1">
        <f t="shared" si="20"/>
        <v>0.63090400000000002</v>
      </c>
      <c r="B432" s="1">
        <v>1.33049E-5</v>
      </c>
      <c r="D432" s="1">
        <v>0.58590399999999998</v>
      </c>
      <c r="K432" s="1"/>
      <c r="L432" s="1">
        <f t="shared" si="21"/>
        <v>-11.227378169534306</v>
      </c>
      <c r="M432">
        <f t="shared" si="22"/>
        <v>265.90400000000005</v>
      </c>
    </row>
    <row r="433" spans="1:13" x14ac:dyDescent="0.25">
      <c r="A433" s="1">
        <f t="shared" si="20"/>
        <v>0.63189899999999999</v>
      </c>
      <c r="B433" s="1">
        <v>1.39368E-5</v>
      </c>
      <c r="D433" s="1">
        <v>0.58689899999999995</v>
      </c>
      <c r="K433" s="1"/>
      <c r="L433" s="1">
        <f t="shared" si="21"/>
        <v>-11.180977734220461</v>
      </c>
      <c r="M433">
        <f t="shared" si="22"/>
        <v>266.899</v>
      </c>
    </row>
    <row r="434" spans="1:13" x14ac:dyDescent="0.25">
      <c r="A434" s="1">
        <f t="shared" si="20"/>
        <v>0.63290400000000002</v>
      </c>
      <c r="B434" s="1">
        <v>1.4673400000000001E-5</v>
      </c>
      <c r="D434" s="1">
        <v>0.58790399999999998</v>
      </c>
      <c r="K434" s="1"/>
      <c r="L434" s="1">
        <f t="shared" si="21"/>
        <v>-11.12947422715502</v>
      </c>
      <c r="M434">
        <f t="shared" si="22"/>
        <v>267.90400000000005</v>
      </c>
    </row>
    <row r="435" spans="1:13" x14ac:dyDescent="0.25">
      <c r="A435" s="1">
        <f t="shared" si="20"/>
        <v>0.63389000000000006</v>
      </c>
      <c r="B435" s="1">
        <v>1.5266700000000001E-5</v>
      </c>
      <c r="D435" s="1">
        <v>0.58889000000000002</v>
      </c>
      <c r="K435" s="1"/>
      <c r="L435" s="1">
        <f t="shared" si="21"/>
        <v>-11.089836572108515</v>
      </c>
      <c r="M435">
        <f t="shared" si="22"/>
        <v>268.8900000000001</v>
      </c>
    </row>
    <row r="436" spans="1:13" x14ac:dyDescent="0.25">
      <c r="A436" s="1">
        <f t="shared" si="20"/>
        <v>0.63488700000000009</v>
      </c>
      <c r="B436" s="1">
        <v>1.6007399999999999E-5</v>
      </c>
      <c r="D436" s="1">
        <v>0.58988700000000005</v>
      </c>
      <c r="K436" s="1"/>
      <c r="L436" s="1">
        <f t="shared" si="21"/>
        <v>-11.042459442644653</v>
      </c>
      <c r="M436">
        <f t="shared" si="22"/>
        <v>269.88700000000011</v>
      </c>
    </row>
    <row r="437" spans="1:13" x14ac:dyDescent="0.25">
      <c r="A437" s="1">
        <f t="shared" si="20"/>
        <v>0.63589600000000002</v>
      </c>
      <c r="B437" s="1">
        <v>1.6762700000000001E-5</v>
      </c>
      <c r="D437" s="1">
        <v>0.59089599999999998</v>
      </c>
      <c r="K437" s="1"/>
      <c r="L437" s="1">
        <f t="shared" si="21"/>
        <v>-10.996354378033175</v>
      </c>
      <c r="M437">
        <f t="shared" si="22"/>
        <v>270.89600000000002</v>
      </c>
    </row>
    <row r="438" spans="1:13" x14ac:dyDescent="0.25">
      <c r="A438" s="1">
        <f t="shared" si="20"/>
        <v>0.63689800000000008</v>
      </c>
      <c r="B438" s="1">
        <v>1.7643E-5</v>
      </c>
      <c r="D438" s="1">
        <v>0.59189800000000004</v>
      </c>
      <c r="K438" s="1"/>
      <c r="L438" s="1">
        <f t="shared" si="21"/>
        <v>-10.945171453818345</v>
      </c>
      <c r="M438">
        <f t="shared" si="22"/>
        <v>271.89800000000008</v>
      </c>
    </row>
    <row r="439" spans="1:13" x14ac:dyDescent="0.25">
      <c r="A439" s="1">
        <f t="shared" si="20"/>
        <v>0.63789400000000007</v>
      </c>
      <c r="B439" s="1">
        <v>1.8357799999999999E-5</v>
      </c>
      <c r="D439" s="1">
        <v>0.59289400000000003</v>
      </c>
      <c r="K439" s="1"/>
      <c r="L439" s="1">
        <f t="shared" si="21"/>
        <v>-10.905456005659664</v>
      </c>
      <c r="M439">
        <f t="shared" si="22"/>
        <v>272.89400000000006</v>
      </c>
    </row>
    <row r="440" spans="1:13" x14ac:dyDescent="0.25">
      <c r="A440" s="1">
        <f t="shared" si="20"/>
        <v>0.63889700000000005</v>
      </c>
      <c r="B440" s="1">
        <v>1.9199100000000001E-5</v>
      </c>
      <c r="D440" s="1">
        <v>0.59389700000000001</v>
      </c>
      <c r="K440" s="1"/>
      <c r="L440" s="1">
        <f t="shared" si="21"/>
        <v>-10.860647155029206</v>
      </c>
      <c r="M440">
        <f t="shared" si="22"/>
        <v>273.89700000000005</v>
      </c>
    </row>
    <row r="441" spans="1:13" x14ac:dyDescent="0.25">
      <c r="A441" s="1">
        <f t="shared" si="20"/>
        <v>0.63990200000000008</v>
      </c>
      <c r="B441" s="1">
        <v>2.0061E-5</v>
      </c>
      <c r="D441" s="1">
        <v>0.59490200000000004</v>
      </c>
      <c r="K441" s="1"/>
      <c r="L441" s="1">
        <f t="shared" si="21"/>
        <v>-10.816732926224322</v>
      </c>
      <c r="M441">
        <f t="shared" si="22"/>
        <v>274.9020000000001</v>
      </c>
    </row>
    <row r="442" spans="1:13" x14ac:dyDescent="0.25">
      <c r="A442" s="1">
        <f t="shared" si="20"/>
        <v>0.64090400000000003</v>
      </c>
      <c r="B442" s="1">
        <v>2.10515E-5</v>
      </c>
      <c r="D442" s="1">
        <v>0.59590399999999999</v>
      </c>
      <c r="K442" s="1"/>
      <c r="L442" s="1">
        <f t="shared" si="21"/>
        <v>-10.768538741467315</v>
      </c>
      <c r="M442">
        <f t="shared" si="22"/>
        <v>275.90400000000005</v>
      </c>
    </row>
    <row r="443" spans="1:13" x14ac:dyDescent="0.25">
      <c r="A443" s="1">
        <f t="shared" si="20"/>
        <v>0.64189499999999999</v>
      </c>
      <c r="B443" s="1">
        <v>2.1951100000000001E-5</v>
      </c>
      <c r="D443" s="1">
        <v>0.59689499999999995</v>
      </c>
      <c r="K443" s="1"/>
      <c r="L443" s="1">
        <f t="shared" si="21"/>
        <v>-10.726693305803536</v>
      </c>
      <c r="M443">
        <f t="shared" si="22"/>
        <v>276.89499999999998</v>
      </c>
    </row>
    <row r="444" spans="1:13" x14ac:dyDescent="0.25">
      <c r="A444" s="1">
        <f t="shared" si="20"/>
        <v>0.64290000000000003</v>
      </c>
      <c r="B444" s="1">
        <v>2.2969800000000002E-5</v>
      </c>
      <c r="D444" s="1">
        <v>0.59789999999999999</v>
      </c>
      <c r="K444" s="1"/>
      <c r="L444" s="1">
        <f t="shared" si="21"/>
        <v>-10.681330248310315</v>
      </c>
      <c r="M444">
        <f t="shared" si="22"/>
        <v>277.90000000000003</v>
      </c>
    </row>
    <row r="445" spans="1:13" x14ac:dyDescent="0.25">
      <c r="A445" s="1">
        <f t="shared" si="20"/>
        <v>0.643899</v>
      </c>
      <c r="B445" s="1">
        <v>2.4029400000000001E-5</v>
      </c>
      <c r="D445" s="1">
        <v>0.59889899999999996</v>
      </c>
      <c r="K445" s="1"/>
      <c r="L445" s="1">
        <f t="shared" si="21"/>
        <v>-10.636232477316636</v>
      </c>
      <c r="M445">
        <f t="shared" si="22"/>
        <v>278.899</v>
      </c>
    </row>
    <row r="446" spans="1:13" x14ac:dyDescent="0.25">
      <c r="A446" s="1">
        <f t="shared" si="20"/>
        <v>0.64489200000000002</v>
      </c>
      <c r="B446" s="1">
        <v>2.4960199999999999E-5</v>
      </c>
      <c r="D446" s="1">
        <v>0.59989199999999998</v>
      </c>
      <c r="K446" s="1"/>
      <c r="L446" s="1">
        <f t="shared" si="21"/>
        <v>-10.598228001674636</v>
      </c>
      <c r="M446">
        <f t="shared" si="22"/>
        <v>279.89200000000005</v>
      </c>
    </row>
    <row r="447" spans="1:13" x14ac:dyDescent="0.25">
      <c r="A447" s="1">
        <f t="shared" si="20"/>
        <v>0.645903</v>
      </c>
      <c r="B447" s="1">
        <v>2.6036900000000001E-5</v>
      </c>
      <c r="D447" s="1">
        <v>0.60090299999999996</v>
      </c>
      <c r="K447" s="1"/>
      <c r="L447" s="1">
        <f t="shared" si="21"/>
        <v>-10.555995795329684</v>
      </c>
      <c r="M447">
        <f t="shared" si="22"/>
        <v>280.90300000000002</v>
      </c>
    </row>
    <row r="448" spans="1:13" x14ac:dyDescent="0.25">
      <c r="A448" s="1">
        <f t="shared" si="20"/>
        <v>0.64689400000000008</v>
      </c>
      <c r="B448" s="1">
        <v>2.7166799999999999E-5</v>
      </c>
      <c r="D448" s="1">
        <v>0.60189400000000004</v>
      </c>
      <c r="K448" s="1"/>
      <c r="L448" s="1">
        <f t="shared" si="21"/>
        <v>-10.513514918422151</v>
      </c>
      <c r="M448">
        <f t="shared" si="22"/>
        <v>281.89400000000006</v>
      </c>
    </row>
    <row r="449" spans="1:13" x14ac:dyDescent="0.25">
      <c r="A449" s="1">
        <f t="shared" si="20"/>
        <v>0.64790100000000006</v>
      </c>
      <c r="B449" s="1">
        <v>2.8304900000000001E-5</v>
      </c>
      <c r="D449" s="1">
        <v>0.60290100000000002</v>
      </c>
      <c r="K449" s="1"/>
      <c r="L449" s="1">
        <f t="shared" si="21"/>
        <v>-10.4724756234266</v>
      </c>
      <c r="M449">
        <f t="shared" si="22"/>
        <v>282.90100000000007</v>
      </c>
    </row>
    <row r="450" spans="1:13" x14ac:dyDescent="0.25">
      <c r="A450" s="1">
        <f t="shared" ref="A450:A501" si="23">D450+0.045</f>
        <v>0.64888600000000007</v>
      </c>
      <c r="B450" s="1">
        <v>2.9450399999999998E-5</v>
      </c>
      <c r="D450" s="1">
        <v>0.60388600000000003</v>
      </c>
      <c r="K450" s="1"/>
      <c r="L450" s="1">
        <f t="shared" ref="L450:L513" si="24">LN(B450)</f>
        <v>-10.432803065615964</v>
      </c>
      <c r="M450">
        <f t="shared" ref="M450:M513" si="25">(A450-0.365)*1000</f>
        <v>283.88600000000008</v>
      </c>
    </row>
    <row r="451" spans="1:13" x14ac:dyDescent="0.25">
      <c r="A451" s="1">
        <f t="shared" si="23"/>
        <v>0.64989000000000008</v>
      </c>
      <c r="B451" s="1">
        <v>3.0658499999999998E-5</v>
      </c>
      <c r="D451" s="1">
        <v>0.60489000000000004</v>
      </c>
      <c r="K451" s="1"/>
      <c r="L451" s="1">
        <f t="shared" si="24"/>
        <v>-10.392600609396469</v>
      </c>
      <c r="M451">
        <f t="shared" si="25"/>
        <v>284.8900000000001</v>
      </c>
    </row>
    <row r="452" spans="1:13" x14ac:dyDescent="0.25">
      <c r="A452" s="1">
        <f t="shared" si="23"/>
        <v>0.65088200000000007</v>
      </c>
      <c r="B452" s="1">
        <v>3.1871700000000002E-5</v>
      </c>
      <c r="D452" s="1">
        <v>0.60588200000000003</v>
      </c>
      <c r="K452" s="1"/>
      <c r="L452" s="1">
        <f t="shared" si="24"/>
        <v>-10.353792089256988</v>
      </c>
      <c r="M452">
        <f t="shared" si="25"/>
        <v>285.88200000000006</v>
      </c>
    </row>
    <row r="453" spans="1:13" x14ac:dyDescent="0.25">
      <c r="A453" s="1">
        <f t="shared" si="23"/>
        <v>0.65187899999999999</v>
      </c>
      <c r="B453" s="1">
        <v>3.3185999999999997E-5</v>
      </c>
      <c r="D453" s="1">
        <v>0.60687899999999995</v>
      </c>
      <c r="K453" s="1"/>
      <c r="L453" s="1">
        <f t="shared" si="24"/>
        <v>-10.313382457723678</v>
      </c>
      <c r="M453">
        <f t="shared" si="25"/>
        <v>286.87900000000002</v>
      </c>
    </row>
    <row r="454" spans="1:13" x14ac:dyDescent="0.25">
      <c r="A454" s="1">
        <f t="shared" si="23"/>
        <v>0.65287800000000007</v>
      </c>
      <c r="B454" s="1">
        <v>3.4509199999999998E-5</v>
      </c>
      <c r="D454" s="1">
        <v>0.60787800000000003</v>
      </c>
      <c r="K454" s="1"/>
      <c r="L454" s="1">
        <f t="shared" si="24"/>
        <v>-10.27428460280953</v>
      </c>
      <c r="M454">
        <f t="shared" si="25"/>
        <v>287.8780000000001</v>
      </c>
    </row>
    <row r="455" spans="1:13" x14ac:dyDescent="0.25">
      <c r="A455" s="1">
        <f t="shared" si="23"/>
        <v>0.65387899999999999</v>
      </c>
      <c r="B455" s="1">
        <v>3.5879500000000001E-5</v>
      </c>
      <c r="D455" s="1">
        <v>0.60887899999999995</v>
      </c>
      <c r="K455" s="1"/>
      <c r="L455" s="1">
        <f t="shared" si="24"/>
        <v>-10.235344456210798</v>
      </c>
      <c r="M455">
        <f t="shared" si="25"/>
        <v>288.87900000000002</v>
      </c>
    </row>
    <row r="456" spans="1:13" x14ac:dyDescent="0.25">
      <c r="A456" s="1">
        <f t="shared" si="23"/>
        <v>0.65488299999999999</v>
      </c>
      <c r="B456" s="1">
        <v>3.7299899999999998E-5</v>
      </c>
      <c r="D456" s="1">
        <v>0.60988299999999995</v>
      </c>
      <c r="K456" s="1"/>
      <c r="L456" s="1">
        <f t="shared" si="24"/>
        <v>-10.196519912283245</v>
      </c>
      <c r="M456">
        <f t="shared" si="25"/>
        <v>289.88299999999998</v>
      </c>
    </row>
    <row r="457" spans="1:13" x14ac:dyDescent="0.25">
      <c r="A457" s="1">
        <f t="shared" si="23"/>
        <v>0.65588600000000008</v>
      </c>
      <c r="B457" s="1">
        <v>3.8716800000000002E-5</v>
      </c>
      <c r="D457" s="1">
        <v>0.61088600000000004</v>
      </c>
      <c r="K457" s="1"/>
      <c r="L457" s="1">
        <f t="shared" si="24"/>
        <v>-10.159236943599252</v>
      </c>
      <c r="M457">
        <f t="shared" si="25"/>
        <v>290.88600000000008</v>
      </c>
    </row>
    <row r="458" spans="1:13" x14ac:dyDescent="0.25">
      <c r="A458" s="1">
        <f t="shared" si="23"/>
        <v>0.65688100000000005</v>
      </c>
      <c r="B458" s="1">
        <v>4.0172900000000003E-5</v>
      </c>
      <c r="D458" s="1">
        <v>0.61188100000000001</v>
      </c>
      <c r="K458" s="1"/>
      <c r="L458" s="1">
        <f t="shared" si="24"/>
        <v>-10.122317919019896</v>
      </c>
      <c r="M458">
        <f t="shared" si="25"/>
        <v>291.88100000000009</v>
      </c>
    </row>
    <row r="459" spans="1:13" x14ac:dyDescent="0.25">
      <c r="A459" s="1">
        <f t="shared" si="23"/>
        <v>0.65788400000000002</v>
      </c>
      <c r="B459" s="1">
        <v>4.1635499999999998E-5</v>
      </c>
      <c r="D459" s="1">
        <v>0.61288399999999998</v>
      </c>
      <c r="K459" s="1"/>
      <c r="L459" s="1">
        <f t="shared" si="24"/>
        <v>-10.086557389221664</v>
      </c>
      <c r="M459">
        <f t="shared" si="25"/>
        <v>292.88400000000001</v>
      </c>
    </row>
    <row r="460" spans="1:13" x14ac:dyDescent="0.25">
      <c r="A460" s="1">
        <f t="shared" si="23"/>
        <v>0.65888000000000002</v>
      </c>
      <c r="B460" s="1">
        <v>4.3192200000000003E-5</v>
      </c>
      <c r="D460" s="1">
        <v>0.61387999999999998</v>
      </c>
      <c r="K460" s="1"/>
      <c r="L460" s="1">
        <f t="shared" si="24"/>
        <v>-10.049850634571882</v>
      </c>
      <c r="M460">
        <f t="shared" si="25"/>
        <v>293.88000000000005</v>
      </c>
    </row>
    <row r="461" spans="1:13" x14ac:dyDescent="0.25">
      <c r="A461" s="1">
        <f t="shared" si="23"/>
        <v>0.65987800000000008</v>
      </c>
      <c r="B461" s="1">
        <v>4.4718200000000002E-5</v>
      </c>
      <c r="D461" s="1">
        <v>0.61487800000000004</v>
      </c>
      <c r="K461" s="1"/>
      <c r="L461" s="1">
        <f t="shared" si="24"/>
        <v>-10.015129980374729</v>
      </c>
      <c r="M461">
        <f t="shared" si="25"/>
        <v>294.8780000000001</v>
      </c>
    </row>
    <row r="462" spans="1:13" x14ac:dyDescent="0.25">
      <c r="A462" s="1">
        <f t="shared" si="23"/>
        <v>0.66088000000000002</v>
      </c>
      <c r="B462" s="1">
        <v>4.6374E-5</v>
      </c>
      <c r="D462" s="1">
        <v>0.61587999999999998</v>
      </c>
      <c r="K462" s="1"/>
      <c r="L462" s="1">
        <f t="shared" si="24"/>
        <v>-9.9787716006114859</v>
      </c>
      <c r="M462">
        <f t="shared" si="25"/>
        <v>295.88000000000005</v>
      </c>
    </row>
    <row r="463" spans="1:13" x14ac:dyDescent="0.25">
      <c r="A463" s="1">
        <f t="shared" si="23"/>
        <v>0.66187700000000005</v>
      </c>
      <c r="B463" s="1">
        <v>4.7992499999999998E-5</v>
      </c>
      <c r="D463" s="1">
        <v>0.61687700000000001</v>
      </c>
      <c r="K463" s="1"/>
      <c r="L463" s="1">
        <f t="shared" si="24"/>
        <v>-9.9444658092646865</v>
      </c>
      <c r="M463">
        <f t="shared" si="25"/>
        <v>296.87700000000007</v>
      </c>
    </row>
    <row r="464" spans="1:13" x14ac:dyDescent="0.25">
      <c r="A464" s="1">
        <f t="shared" si="23"/>
        <v>0.66287600000000002</v>
      </c>
      <c r="B464" s="1">
        <v>4.9738799999999999E-5</v>
      </c>
      <c r="D464" s="1">
        <v>0.61787599999999998</v>
      </c>
      <c r="K464" s="1"/>
      <c r="L464" s="1">
        <f t="shared" si="24"/>
        <v>-9.9087252453323913</v>
      </c>
      <c r="M464">
        <f t="shared" si="25"/>
        <v>297.87600000000003</v>
      </c>
    </row>
    <row r="465" spans="1:13" x14ac:dyDescent="0.25">
      <c r="A465" s="1">
        <f t="shared" si="23"/>
        <v>0.66388400000000003</v>
      </c>
      <c r="B465" s="1">
        <v>5.1511400000000003E-5</v>
      </c>
      <c r="D465" s="1">
        <v>0.61888399999999999</v>
      </c>
      <c r="K465" s="1"/>
      <c r="L465" s="1">
        <f t="shared" si="24"/>
        <v>-9.8737074155676208</v>
      </c>
      <c r="M465">
        <f t="shared" si="25"/>
        <v>298.88400000000001</v>
      </c>
    </row>
    <row r="466" spans="1:13" x14ac:dyDescent="0.25">
      <c r="A466" s="1">
        <f t="shared" si="23"/>
        <v>0.66488200000000008</v>
      </c>
      <c r="B466" s="1">
        <v>5.3265099999999999E-5</v>
      </c>
      <c r="D466" s="1">
        <v>0.61988200000000004</v>
      </c>
      <c r="K466" s="1"/>
      <c r="L466" s="1">
        <f t="shared" si="24"/>
        <v>-9.8402292254974491</v>
      </c>
      <c r="M466">
        <f t="shared" si="25"/>
        <v>299.88200000000012</v>
      </c>
    </row>
    <row r="467" spans="1:13" x14ac:dyDescent="0.25">
      <c r="A467" s="1">
        <f t="shared" si="23"/>
        <v>0.66588100000000006</v>
      </c>
      <c r="B467" s="1">
        <v>5.4979199999999997E-5</v>
      </c>
      <c r="D467" s="1">
        <v>0.62088100000000002</v>
      </c>
      <c r="K467" s="1"/>
      <c r="L467" s="1">
        <f t="shared" si="24"/>
        <v>-9.8085556260787641</v>
      </c>
      <c r="M467">
        <f t="shared" si="25"/>
        <v>300.88100000000009</v>
      </c>
    </row>
    <row r="468" spans="1:13" x14ac:dyDescent="0.25">
      <c r="A468" s="1">
        <f t="shared" si="23"/>
        <v>0.666875</v>
      </c>
      <c r="B468" s="1">
        <v>5.6786600000000003E-5</v>
      </c>
      <c r="D468" s="1">
        <v>0.62187499999999996</v>
      </c>
      <c r="K468" s="1"/>
      <c r="L468" s="1">
        <f t="shared" si="24"/>
        <v>-9.7762101755625643</v>
      </c>
      <c r="M468">
        <f t="shared" si="25"/>
        <v>301.875</v>
      </c>
    </row>
    <row r="469" spans="1:13" x14ac:dyDescent="0.25">
      <c r="A469" s="1">
        <f t="shared" si="23"/>
        <v>0.66787600000000003</v>
      </c>
      <c r="B469" s="1">
        <v>5.8708500000000002E-5</v>
      </c>
      <c r="D469" s="1">
        <v>0.62287599999999999</v>
      </c>
      <c r="K469" s="1"/>
      <c r="L469" s="1">
        <f t="shared" si="24"/>
        <v>-9.7429260375247377</v>
      </c>
      <c r="M469">
        <f t="shared" si="25"/>
        <v>302.87600000000003</v>
      </c>
    </row>
    <row r="470" spans="1:13" x14ac:dyDescent="0.25">
      <c r="A470" s="1">
        <f t="shared" si="23"/>
        <v>0.66887099999999999</v>
      </c>
      <c r="B470" s="1">
        <v>6.0534300000000001E-5</v>
      </c>
      <c r="D470" s="1">
        <v>0.62387099999999995</v>
      </c>
      <c r="K470" s="1"/>
      <c r="L470" s="1">
        <f t="shared" si="24"/>
        <v>-9.7123004114297018</v>
      </c>
      <c r="M470">
        <f t="shared" si="25"/>
        <v>303.87099999999998</v>
      </c>
    </row>
    <row r="471" spans="1:13" x14ac:dyDescent="0.25">
      <c r="A471" s="1">
        <f t="shared" si="23"/>
        <v>0.66986699999999999</v>
      </c>
      <c r="B471" s="1">
        <v>6.2510700000000004E-5</v>
      </c>
      <c r="D471" s="1">
        <v>0.62486699999999995</v>
      </c>
      <c r="K471" s="1"/>
      <c r="L471" s="1">
        <f t="shared" si="24"/>
        <v>-9.6801728158749665</v>
      </c>
      <c r="M471">
        <f t="shared" si="25"/>
        <v>304.86700000000002</v>
      </c>
    </row>
    <row r="472" spans="1:13" x14ac:dyDescent="0.25">
      <c r="A472" s="1">
        <f t="shared" si="23"/>
        <v>0.67086400000000002</v>
      </c>
      <c r="B472" s="1">
        <v>6.4422499999999995E-5</v>
      </c>
      <c r="D472" s="1">
        <v>0.62586399999999998</v>
      </c>
      <c r="K472" s="1"/>
      <c r="L472" s="1">
        <f t="shared" si="24"/>
        <v>-9.6500476069905687</v>
      </c>
      <c r="M472">
        <f t="shared" si="25"/>
        <v>305.86400000000003</v>
      </c>
    </row>
    <row r="473" spans="1:13" x14ac:dyDescent="0.25">
      <c r="A473" s="1">
        <f t="shared" si="23"/>
        <v>0.6718590000000001</v>
      </c>
      <c r="B473" s="1">
        <v>6.6363899999999997E-5</v>
      </c>
      <c r="D473" s="1">
        <v>0.62685900000000006</v>
      </c>
      <c r="K473" s="1"/>
      <c r="L473" s="1">
        <f t="shared" si="24"/>
        <v>-9.6203573240253597</v>
      </c>
      <c r="M473">
        <f t="shared" si="25"/>
        <v>306.85900000000009</v>
      </c>
    </row>
    <row r="474" spans="1:13" x14ac:dyDescent="0.25">
      <c r="A474" s="1">
        <f t="shared" si="23"/>
        <v>0.67285600000000001</v>
      </c>
      <c r="B474" s="1">
        <v>6.84853E-5</v>
      </c>
      <c r="D474" s="1">
        <v>0.62785599999999997</v>
      </c>
      <c r="K474" s="1"/>
      <c r="L474" s="1">
        <f t="shared" si="24"/>
        <v>-9.5888914342658023</v>
      </c>
      <c r="M474">
        <f t="shared" si="25"/>
        <v>307.85599999999999</v>
      </c>
    </row>
    <row r="475" spans="1:13" x14ac:dyDescent="0.25">
      <c r="A475" s="1">
        <f t="shared" si="23"/>
        <v>0.67386200000000007</v>
      </c>
      <c r="B475" s="1">
        <v>7.0561600000000006E-5</v>
      </c>
      <c r="D475" s="1">
        <v>0.62886200000000003</v>
      </c>
      <c r="K475" s="1"/>
      <c r="L475" s="1">
        <f t="shared" si="24"/>
        <v>-9.559024470785868</v>
      </c>
      <c r="M475">
        <f t="shared" si="25"/>
        <v>308.86200000000008</v>
      </c>
    </row>
    <row r="476" spans="1:13" x14ac:dyDescent="0.25">
      <c r="A476" s="1">
        <f t="shared" si="23"/>
        <v>0.67485200000000001</v>
      </c>
      <c r="B476" s="1">
        <v>7.2618000000000002E-5</v>
      </c>
      <c r="D476" s="1">
        <v>0.62985199999999997</v>
      </c>
      <c r="K476" s="1"/>
      <c r="L476" s="1">
        <f t="shared" si="24"/>
        <v>-9.5302977329797525</v>
      </c>
      <c r="M476">
        <f t="shared" si="25"/>
        <v>309.85200000000003</v>
      </c>
    </row>
    <row r="477" spans="1:13" x14ac:dyDescent="0.25">
      <c r="A477" s="1">
        <f t="shared" si="23"/>
        <v>0.67583900000000008</v>
      </c>
      <c r="B477" s="1">
        <v>7.483E-5</v>
      </c>
      <c r="D477" s="1">
        <v>0.63083900000000004</v>
      </c>
      <c r="K477" s="1"/>
      <c r="L477" s="1">
        <f t="shared" si="24"/>
        <v>-9.5002916838720068</v>
      </c>
      <c r="M477">
        <f t="shared" si="25"/>
        <v>310.83900000000011</v>
      </c>
    </row>
    <row r="478" spans="1:13" x14ac:dyDescent="0.25">
      <c r="A478" s="1">
        <f t="shared" si="23"/>
        <v>0.6768550000000001</v>
      </c>
      <c r="B478" s="1">
        <v>7.6963299999999995E-5</v>
      </c>
      <c r="D478" s="1">
        <v>0.63185500000000006</v>
      </c>
      <c r="K478" s="1"/>
      <c r="L478" s="1">
        <f t="shared" si="24"/>
        <v>-9.472181873108239</v>
      </c>
      <c r="M478">
        <f t="shared" si="25"/>
        <v>311.85500000000013</v>
      </c>
    </row>
    <row r="479" spans="1:13" x14ac:dyDescent="0.25">
      <c r="A479" s="1">
        <f t="shared" si="23"/>
        <v>0.67784800000000001</v>
      </c>
      <c r="B479" s="1">
        <v>7.9162300000000006E-5</v>
      </c>
      <c r="D479" s="1">
        <v>0.63284799999999997</v>
      </c>
      <c r="K479" s="1"/>
      <c r="L479" s="1">
        <f t="shared" si="24"/>
        <v>-9.4440103825736781</v>
      </c>
      <c r="M479">
        <f t="shared" si="25"/>
        <v>312.84800000000001</v>
      </c>
    </row>
    <row r="480" spans="1:13" x14ac:dyDescent="0.25">
      <c r="A480" s="1">
        <f t="shared" si="23"/>
        <v>0.67884600000000006</v>
      </c>
      <c r="B480" s="1">
        <v>8.1458499999999999E-5</v>
      </c>
      <c r="D480" s="1">
        <v>0.63384600000000002</v>
      </c>
      <c r="K480" s="1"/>
      <c r="L480" s="1">
        <f t="shared" si="24"/>
        <v>-9.4154168698590404</v>
      </c>
      <c r="M480">
        <f t="shared" si="25"/>
        <v>313.84600000000006</v>
      </c>
    </row>
    <row r="481" spans="1:13" x14ac:dyDescent="0.25">
      <c r="A481" s="1">
        <f t="shared" si="23"/>
        <v>0.67985200000000001</v>
      </c>
      <c r="B481" s="1">
        <v>8.3737800000000003E-5</v>
      </c>
      <c r="D481" s="1">
        <v>0.63485199999999997</v>
      </c>
      <c r="K481" s="1"/>
      <c r="L481" s="1">
        <f t="shared" si="24"/>
        <v>-9.3878200695120331</v>
      </c>
      <c r="M481">
        <f t="shared" si="25"/>
        <v>314.85200000000003</v>
      </c>
    </row>
    <row r="482" spans="1:13" x14ac:dyDescent="0.25">
      <c r="A482" s="1">
        <f t="shared" si="23"/>
        <v>0.68084500000000003</v>
      </c>
      <c r="B482" s="1">
        <v>8.6036800000000003E-5</v>
      </c>
      <c r="D482" s="1">
        <v>0.63584499999999999</v>
      </c>
      <c r="K482" s="1"/>
      <c r="L482" s="1">
        <f t="shared" si="24"/>
        <v>-9.3607354462601045</v>
      </c>
      <c r="M482">
        <f t="shared" si="25"/>
        <v>315.84500000000003</v>
      </c>
    </row>
    <row r="483" spans="1:13" x14ac:dyDescent="0.25">
      <c r="A483" s="1">
        <f t="shared" si="23"/>
        <v>0.68184200000000006</v>
      </c>
      <c r="B483" s="1">
        <v>8.8381999999999995E-5</v>
      </c>
      <c r="D483" s="1">
        <v>0.63684200000000002</v>
      </c>
      <c r="K483" s="1"/>
      <c r="L483" s="1">
        <f t="shared" si="24"/>
        <v>-9.3338422289635261</v>
      </c>
      <c r="M483">
        <f t="shared" si="25"/>
        <v>316.84200000000004</v>
      </c>
    </row>
    <row r="484" spans="1:13" x14ac:dyDescent="0.25">
      <c r="A484" s="1">
        <f t="shared" si="23"/>
        <v>0.68284400000000001</v>
      </c>
      <c r="B484" s="1">
        <v>9.0765200000000003E-5</v>
      </c>
      <c r="D484" s="1">
        <v>0.63784399999999997</v>
      </c>
      <c r="K484" s="1"/>
      <c r="L484" s="1">
        <f t="shared" si="24"/>
        <v>-9.3072346057317716</v>
      </c>
      <c r="M484">
        <f t="shared" si="25"/>
        <v>317.84399999999999</v>
      </c>
    </row>
    <row r="485" spans="1:13" x14ac:dyDescent="0.25">
      <c r="A485" s="1">
        <f t="shared" si="23"/>
        <v>0.68384100000000003</v>
      </c>
      <c r="B485" s="1">
        <v>9.3141900000000003E-5</v>
      </c>
      <c r="D485" s="1">
        <v>0.63884099999999999</v>
      </c>
      <c r="K485" s="1"/>
      <c r="L485" s="1">
        <f t="shared" si="24"/>
        <v>-9.281386421219354</v>
      </c>
      <c r="M485">
        <f t="shared" si="25"/>
        <v>318.84100000000007</v>
      </c>
    </row>
    <row r="486" spans="1:13" x14ac:dyDescent="0.25">
      <c r="A486" s="1">
        <f t="shared" si="23"/>
        <v>0.68483500000000008</v>
      </c>
      <c r="B486" s="1">
        <v>9.5576399999999995E-5</v>
      </c>
      <c r="D486" s="1">
        <v>0.63983500000000004</v>
      </c>
      <c r="K486" s="1"/>
      <c r="L486" s="1">
        <f t="shared" si="24"/>
        <v>-9.2555846303070251</v>
      </c>
      <c r="M486">
        <f t="shared" si="25"/>
        <v>319.83500000000009</v>
      </c>
    </row>
    <row r="487" spans="1:13" x14ac:dyDescent="0.25">
      <c r="A487" s="1">
        <f t="shared" si="23"/>
        <v>0.68584100000000003</v>
      </c>
      <c r="B487" s="1">
        <v>9.80355E-5</v>
      </c>
      <c r="D487" s="1">
        <v>0.64084099999999999</v>
      </c>
      <c r="K487" s="1"/>
      <c r="L487" s="1">
        <f t="shared" si="24"/>
        <v>-9.2301808999905859</v>
      </c>
      <c r="M487">
        <f t="shared" si="25"/>
        <v>320.84100000000007</v>
      </c>
    </row>
    <row r="488" spans="1:13" x14ac:dyDescent="0.25">
      <c r="A488" s="1">
        <f t="shared" si="23"/>
        <v>0.68683500000000008</v>
      </c>
      <c r="B488" s="1">
        <v>1.0055E-4</v>
      </c>
      <c r="D488" s="1">
        <v>0.64183500000000004</v>
      </c>
      <c r="K488" s="1"/>
      <c r="L488" s="1">
        <f t="shared" si="24"/>
        <v>-9.2048554417456128</v>
      </c>
      <c r="M488">
        <f t="shared" si="25"/>
        <v>321.83500000000009</v>
      </c>
    </row>
    <row r="489" spans="1:13" x14ac:dyDescent="0.25">
      <c r="A489" s="1">
        <f t="shared" si="23"/>
        <v>0.68784500000000004</v>
      </c>
      <c r="B489" s="1">
        <v>1.0309799999999999E-4</v>
      </c>
      <c r="D489" s="1">
        <v>0.642845</v>
      </c>
      <c r="K489" s="1"/>
      <c r="L489" s="1">
        <f t="shared" si="24"/>
        <v>-9.1798305657716117</v>
      </c>
      <c r="M489">
        <f t="shared" si="25"/>
        <v>322.84500000000003</v>
      </c>
    </row>
    <row r="490" spans="1:13" x14ac:dyDescent="0.25">
      <c r="A490" s="1">
        <f t="shared" si="23"/>
        <v>0.68885099999999999</v>
      </c>
      <c r="B490" s="1">
        <v>1.05733E-4</v>
      </c>
      <c r="D490" s="1">
        <v>0.64385099999999995</v>
      </c>
      <c r="K490" s="1"/>
      <c r="L490" s="1">
        <f t="shared" si="24"/>
        <v>-9.1545935094617796</v>
      </c>
      <c r="M490">
        <f t="shared" si="25"/>
        <v>323.851</v>
      </c>
    </row>
    <row r="491" spans="1:13" x14ac:dyDescent="0.25">
      <c r="A491" s="1">
        <f t="shared" si="23"/>
        <v>0.68984500000000004</v>
      </c>
      <c r="B491" s="1">
        <v>1.08325E-4</v>
      </c>
      <c r="D491" s="1">
        <v>0.644845</v>
      </c>
      <c r="K491" s="1"/>
      <c r="L491" s="1">
        <f t="shared" si="24"/>
        <v>-9.1303745903383007</v>
      </c>
      <c r="M491">
        <f t="shared" si="25"/>
        <v>324.84500000000003</v>
      </c>
    </row>
    <row r="492" spans="1:13" x14ac:dyDescent="0.25">
      <c r="A492" s="1">
        <f t="shared" si="23"/>
        <v>0.69085099999999999</v>
      </c>
      <c r="B492" s="1">
        <v>1.10912E-4</v>
      </c>
      <c r="D492" s="1">
        <v>0.64585099999999995</v>
      </c>
      <c r="K492" s="1"/>
      <c r="L492" s="1">
        <f t="shared" si="24"/>
        <v>-9.106773463871134</v>
      </c>
      <c r="M492">
        <f t="shared" si="25"/>
        <v>325.851</v>
      </c>
    </row>
    <row r="493" spans="1:13" x14ac:dyDescent="0.25">
      <c r="A493" s="1">
        <f t="shared" si="23"/>
        <v>0.69185400000000008</v>
      </c>
      <c r="B493" s="1">
        <v>1.13625E-4</v>
      </c>
      <c r="D493" s="1">
        <v>0.64685400000000004</v>
      </c>
      <c r="K493" s="1"/>
      <c r="L493" s="1">
        <f t="shared" si="24"/>
        <v>-9.082607005466631</v>
      </c>
      <c r="M493">
        <f t="shared" si="25"/>
        <v>326.8540000000001</v>
      </c>
    </row>
    <row r="494" spans="1:13" x14ac:dyDescent="0.25">
      <c r="A494" s="1">
        <f t="shared" si="23"/>
        <v>0.69284299999999999</v>
      </c>
      <c r="B494" s="1">
        <v>1.16267E-4</v>
      </c>
      <c r="D494" s="1">
        <v>0.64784299999999995</v>
      </c>
      <c r="K494" s="1"/>
      <c r="L494" s="1">
        <f t="shared" si="24"/>
        <v>-9.0596212876291915</v>
      </c>
      <c r="M494">
        <f t="shared" si="25"/>
        <v>327.84300000000002</v>
      </c>
    </row>
    <row r="495" spans="1:13" x14ac:dyDescent="0.25">
      <c r="A495" s="1">
        <f t="shared" si="23"/>
        <v>0.69384299999999999</v>
      </c>
      <c r="B495" s="1">
        <v>1.18946E-4</v>
      </c>
      <c r="D495" s="1">
        <v>0.64884299999999995</v>
      </c>
      <c r="K495" s="1"/>
      <c r="L495" s="1">
        <f t="shared" si="24"/>
        <v>-9.036840949355339</v>
      </c>
      <c r="M495">
        <f t="shared" si="25"/>
        <v>328.84300000000002</v>
      </c>
    </row>
    <row r="496" spans="1:13" x14ac:dyDescent="0.25">
      <c r="A496" s="1">
        <f t="shared" si="23"/>
        <v>0.6948390000000001</v>
      </c>
      <c r="B496" s="1">
        <v>1.21777E-4</v>
      </c>
      <c r="D496" s="1">
        <v>0.64983900000000006</v>
      </c>
      <c r="K496" s="1"/>
      <c r="L496" s="1">
        <f t="shared" si="24"/>
        <v>-9.013319054674243</v>
      </c>
      <c r="M496">
        <f t="shared" si="25"/>
        <v>329.83900000000011</v>
      </c>
    </row>
    <row r="497" spans="1:13" x14ac:dyDescent="0.25">
      <c r="A497" s="1">
        <f t="shared" si="23"/>
        <v>0.69584200000000007</v>
      </c>
      <c r="B497" s="1">
        <v>1.2446399999999999E-4</v>
      </c>
      <c r="D497" s="1">
        <v>0.65084200000000003</v>
      </c>
      <c r="K497" s="1"/>
      <c r="L497" s="1">
        <f t="shared" si="24"/>
        <v>-8.9914940404998553</v>
      </c>
      <c r="M497">
        <f t="shared" si="25"/>
        <v>330.8420000000001</v>
      </c>
    </row>
    <row r="498" spans="1:13" x14ac:dyDescent="0.25">
      <c r="A498" s="1">
        <f t="shared" si="23"/>
        <v>0.69684000000000001</v>
      </c>
      <c r="B498" s="1">
        <v>1.2723199999999999E-4</v>
      </c>
      <c r="D498" s="1">
        <v>0.65183999999999997</v>
      </c>
      <c r="K498" s="1"/>
      <c r="L498" s="1">
        <f t="shared" si="24"/>
        <v>-8.9694983663702192</v>
      </c>
      <c r="M498">
        <f t="shared" si="25"/>
        <v>331.84000000000003</v>
      </c>
    </row>
    <row r="499" spans="1:13" x14ac:dyDescent="0.25">
      <c r="A499" s="1">
        <f t="shared" si="23"/>
        <v>0.69784200000000007</v>
      </c>
      <c r="B499" s="1">
        <v>1.3007900000000001E-4</v>
      </c>
      <c r="D499" s="1">
        <v>0.65284200000000003</v>
      </c>
      <c r="K499" s="1"/>
      <c r="L499" s="1">
        <f t="shared" si="24"/>
        <v>-8.9473685997711989</v>
      </c>
      <c r="M499">
        <f t="shared" si="25"/>
        <v>332.8420000000001</v>
      </c>
    </row>
    <row r="500" spans="1:13" x14ac:dyDescent="0.25">
      <c r="A500" s="1">
        <f t="shared" si="23"/>
        <v>0.69884299999999999</v>
      </c>
      <c r="B500" s="1">
        <v>1.3290900000000001E-4</v>
      </c>
      <c r="D500" s="1">
        <v>0.65384299999999995</v>
      </c>
      <c r="K500" s="1"/>
      <c r="L500" s="1">
        <f t="shared" si="24"/>
        <v>-8.925845874447683</v>
      </c>
      <c r="M500">
        <f t="shared" si="25"/>
        <v>333.84300000000002</v>
      </c>
    </row>
    <row r="501" spans="1:13" x14ac:dyDescent="0.25">
      <c r="A501" s="1">
        <f t="shared" si="23"/>
        <v>0.69984100000000005</v>
      </c>
      <c r="B501" s="1">
        <v>1.3574299999999999E-4</v>
      </c>
      <c r="D501" s="1">
        <v>0.65484100000000001</v>
      </c>
      <c r="K501" s="1"/>
      <c r="L501" s="1">
        <f t="shared" si="24"/>
        <v>-8.9047471658573016</v>
      </c>
      <c r="M501">
        <f t="shared" si="25"/>
        <v>334.84100000000007</v>
      </c>
    </row>
    <row r="502" spans="1:13" x14ac:dyDescent="0.25">
      <c r="A502" s="1">
        <f t="shared" ref="A502:A513" si="26">D502+0.045</f>
        <v>0.70083000000000006</v>
      </c>
      <c r="B502" s="1">
        <v>1.3863300000000001E-4</v>
      </c>
      <c r="D502" s="1">
        <v>0.65583000000000002</v>
      </c>
      <c r="K502" s="1"/>
      <c r="L502" s="1">
        <f t="shared" si="24"/>
        <v>-8.8836804043105495</v>
      </c>
      <c r="M502">
        <f t="shared" si="25"/>
        <v>335.8300000000001</v>
      </c>
    </row>
    <row r="503" spans="1:13" x14ac:dyDescent="0.25">
      <c r="A503" s="1">
        <f t="shared" si="26"/>
        <v>0.70183100000000009</v>
      </c>
      <c r="B503" s="1">
        <v>1.41471E-4</v>
      </c>
      <c r="D503" s="1">
        <v>0.65683100000000005</v>
      </c>
      <c r="K503" s="1"/>
      <c r="L503" s="1">
        <f t="shared" si="24"/>
        <v>-8.8634158088819532</v>
      </c>
      <c r="M503">
        <f t="shared" si="25"/>
        <v>336.83100000000013</v>
      </c>
    </row>
    <row r="504" spans="1:13" x14ac:dyDescent="0.25">
      <c r="A504" s="1">
        <f t="shared" si="26"/>
        <v>0.70282500000000003</v>
      </c>
      <c r="B504" s="1">
        <v>1.4445699999999999E-4</v>
      </c>
      <c r="D504" s="1">
        <v>0.65782499999999999</v>
      </c>
      <c r="K504" s="1"/>
      <c r="L504" s="1">
        <f t="shared" si="24"/>
        <v>-8.8425286725515342</v>
      </c>
      <c r="M504">
        <f t="shared" si="25"/>
        <v>337.82500000000005</v>
      </c>
    </row>
    <row r="505" spans="1:13" x14ac:dyDescent="0.25">
      <c r="A505" s="1">
        <f t="shared" si="26"/>
        <v>0.70382900000000004</v>
      </c>
      <c r="B505" s="1">
        <v>1.47448E-4</v>
      </c>
      <c r="D505" s="1">
        <v>0.658829</v>
      </c>
      <c r="K505" s="1"/>
      <c r="L505" s="1">
        <f t="shared" si="24"/>
        <v>-8.8220349867149519</v>
      </c>
      <c r="M505">
        <f t="shared" si="25"/>
        <v>338.82900000000006</v>
      </c>
    </row>
    <row r="506" spans="1:13" x14ac:dyDescent="0.25">
      <c r="A506" s="1">
        <f t="shared" si="26"/>
        <v>0.70482800000000001</v>
      </c>
      <c r="B506" s="1">
        <v>1.50431E-4</v>
      </c>
      <c r="D506" s="1">
        <v>0.65982799999999997</v>
      </c>
      <c r="K506" s="1"/>
      <c r="L506" s="1">
        <f t="shared" si="24"/>
        <v>-8.8020060506664528</v>
      </c>
      <c r="M506">
        <f t="shared" si="25"/>
        <v>339.82800000000003</v>
      </c>
    </row>
    <row r="507" spans="1:13" x14ac:dyDescent="0.25">
      <c r="A507" s="1">
        <f t="shared" si="26"/>
        <v>0.70582900000000004</v>
      </c>
      <c r="B507" s="1">
        <v>1.5353200000000001E-4</v>
      </c>
      <c r="D507" s="1">
        <v>0.660829</v>
      </c>
      <c r="K507" s="1"/>
      <c r="L507" s="1">
        <f t="shared" si="24"/>
        <v>-8.7816015436083017</v>
      </c>
      <c r="M507">
        <f t="shared" si="25"/>
        <v>340.82900000000006</v>
      </c>
    </row>
    <row r="508" spans="1:13" x14ac:dyDescent="0.25">
      <c r="A508" s="1">
        <f t="shared" si="26"/>
        <v>0.70682900000000004</v>
      </c>
      <c r="B508" s="1">
        <v>1.5653499999999999E-4</v>
      </c>
      <c r="D508" s="1">
        <v>0.661829</v>
      </c>
      <c r="K508" s="1"/>
      <c r="L508" s="1">
        <f t="shared" si="24"/>
        <v>-8.7622309308157256</v>
      </c>
      <c r="M508">
        <f t="shared" si="25"/>
        <v>341.82900000000006</v>
      </c>
    </row>
    <row r="509" spans="1:13" x14ac:dyDescent="0.25">
      <c r="A509" s="1">
        <f t="shared" si="26"/>
        <v>0.70782800000000001</v>
      </c>
      <c r="B509" s="1">
        <v>1.59541E-4</v>
      </c>
      <c r="D509" s="1">
        <v>0.66282799999999997</v>
      </c>
      <c r="K509" s="1"/>
      <c r="L509" s="1">
        <f t="shared" si="24"/>
        <v>-8.7432096154803762</v>
      </c>
      <c r="M509">
        <f t="shared" si="25"/>
        <v>342.82800000000003</v>
      </c>
    </row>
    <row r="510" spans="1:13" x14ac:dyDescent="0.25">
      <c r="A510" s="1">
        <f t="shared" si="26"/>
        <v>0.70883300000000005</v>
      </c>
      <c r="B510" s="1">
        <v>1.62592E-4</v>
      </c>
      <c r="D510" s="1">
        <v>0.66383300000000001</v>
      </c>
      <c r="K510" s="1"/>
      <c r="L510" s="1">
        <f t="shared" si="24"/>
        <v>-8.7242665625529519</v>
      </c>
      <c r="M510">
        <f t="shared" si="25"/>
        <v>343.83300000000008</v>
      </c>
    </row>
    <row r="511" spans="1:13" x14ac:dyDescent="0.25">
      <c r="A511" s="1">
        <f t="shared" si="26"/>
        <v>0.70982900000000004</v>
      </c>
      <c r="B511" s="1">
        <v>1.6570800000000001E-4</v>
      </c>
      <c r="D511" s="1">
        <v>0.664829</v>
      </c>
      <c r="K511" s="1"/>
      <c r="L511" s="1">
        <f t="shared" si="24"/>
        <v>-8.7052833546730604</v>
      </c>
      <c r="M511">
        <f t="shared" si="25"/>
        <v>344.82900000000006</v>
      </c>
    </row>
    <row r="512" spans="1:13" x14ac:dyDescent="0.25">
      <c r="A512" s="1">
        <f t="shared" si="26"/>
        <v>0.71082699999999999</v>
      </c>
      <c r="B512" s="1">
        <v>1.6875700000000001E-4</v>
      </c>
      <c r="D512" s="1">
        <v>0.66582699999999995</v>
      </c>
      <c r="K512" s="1"/>
      <c r="L512" s="1">
        <f t="shared" si="24"/>
        <v>-8.6870507475904866</v>
      </c>
      <c r="M512">
        <f t="shared" si="25"/>
        <v>345.827</v>
      </c>
    </row>
    <row r="513" spans="1:13" x14ac:dyDescent="0.25">
      <c r="A513" s="1">
        <f t="shared" si="26"/>
        <v>0.71182000000000001</v>
      </c>
      <c r="B513" s="1">
        <v>1.7195000000000001E-4</v>
      </c>
      <c r="D513" s="1">
        <v>0.66681999999999997</v>
      </c>
      <c r="K513" s="1"/>
      <c r="L513" s="1">
        <f t="shared" si="24"/>
        <v>-8.6683068210859986</v>
      </c>
      <c r="M513">
        <f t="shared" si="25"/>
        <v>346.82</v>
      </c>
    </row>
    <row r="514" spans="1:13" x14ac:dyDescent="0.25">
      <c r="A514" s="1">
        <f t="shared" ref="A514:A577" si="27">D514+0.045</f>
        <v>0.71282100000000004</v>
      </c>
      <c r="B514" s="1">
        <v>1.7506999999999999E-4</v>
      </c>
      <c r="D514" s="1">
        <v>0.667821</v>
      </c>
      <c r="K514" s="1"/>
      <c r="L514" s="1">
        <f t="shared" ref="L514:L577" si="28">LN(B514)</f>
        <v>-8.6503246640194327</v>
      </c>
      <c r="M514">
        <f t="shared" ref="M514:M577" si="29">(A514-0.365)*1000</f>
        <v>347.82100000000003</v>
      </c>
    </row>
    <row r="515" spans="1:13" x14ac:dyDescent="0.25">
      <c r="A515" s="1">
        <f t="shared" si="27"/>
        <v>0.71382600000000007</v>
      </c>
      <c r="B515" s="1">
        <v>1.78188E-4</v>
      </c>
      <c r="D515" s="1">
        <v>0.66882600000000003</v>
      </c>
      <c r="K515" s="1"/>
      <c r="L515" s="1">
        <f t="shared" si="28"/>
        <v>-8.6326713852623502</v>
      </c>
      <c r="M515">
        <f t="shared" si="29"/>
        <v>348.82600000000008</v>
      </c>
    </row>
    <row r="516" spans="1:13" x14ac:dyDescent="0.25">
      <c r="A516" s="1">
        <f t="shared" si="27"/>
        <v>0.71482500000000004</v>
      </c>
      <c r="B516" s="1">
        <v>1.81387E-4</v>
      </c>
      <c r="D516" s="1">
        <v>0.669825</v>
      </c>
      <c r="K516" s="1"/>
      <c r="L516" s="1">
        <f t="shared" si="28"/>
        <v>-8.6148776876803907</v>
      </c>
      <c r="M516">
        <f t="shared" si="29"/>
        <v>349.82500000000005</v>
      </c>
    </row>
    <row r="517" spans="1:13" x14ac:dyDescent="0.25">
      <c r="A517" s="1">
        <f t="shared" si="27"/>
        <v>0.715831</v>
      </c>
      <c r="B517" s="1">
        <v>1.8455199999999999E-4</v>
      </c>
      <c r="D517" s="1">
        <v>0.67083099999999996</v>
      </c>
      <c r="K517" s="1"/>
      <c r="L517" s="1">
        <f t="shared" si="28"/>
        <v>-8.5975792913754905</v>
      </c>
      <c r="M517">
        <f t="shared" si="29"/>
        <v>350.83100000000002</v>
      </c>
    </row>
    <row r="518" spans="1:13" x14ac:dyDescent="0.25">
      <c r="A518" s="1">
        <f t="shared" si="27"/>
        <v>0.71683200000000002</v>
      </c>
      <c r="B518" s="1">
        <v>1.87904E-4</v>
      </c>
      <c r="D518" s="1">
        <v>0.67183199999999998</v>
      </c>
      <c r="K518" s="1"/>
      <c r="L518" s="1">
        <f t="shared" si="28"/>
        <v>-8.5795793638523339</v>
      </c>
      <c r="M518">
        <f t="shared" si="29"/>
        <v>351.83200000000005</v>
      </c>
    </row>
    <row r="519" spans="1:13" x14ac:dyDescent="0.25">
      <c r="A519" s="1">
        <f t="shared" si="27"/>
        <v>0.71783400000000008</v>
      </c>
      <c r="B519" s="1">
        <v>1.9112799999999999E-4</v>
      </c>
      <c r="D519" s="1">
        <v>0.67283400000000004</v>
      </c>
      <c r="K519" s="1"/>
      <c r="L519" s="1">
        <f t="shared" si="28"/>
        <v>-8.5625671973045545</v>
      </c>
      <c r="M519">
        <f t="shared" si="29"/>
        <v>352.83400000000012</v>
      </c>
    </row>
    <row r="520" spans="1:13" x14ac:dyDescent="0.25">
      <c r="A520" s="1">
        <f t="shared" si="27"/>
        <v>0.71883200000000003</v>
      </c>
      <c r="B520" s="1">
        <v>1.94329E-4</v>
      </c>
      <c r="D520" s="1">
        <v>0.67383199999999999</v>
      </c>
      <c r="K520" s="1"/>
      <c r="L520" s="1">
        <f t="shared" si="28"/>
        <v>-8.5459579589867669</v>
      </c>
      <c r="M520">
        <f t="shared" si="29"/>
        <v>353.83200000000005</v>
      </c>
    </row>
    <row r="521" spans="1:13" x14ac:dyDescent="0.25">
      <c r="A521" s="1">
        <f t="shared" si="27"/>
        <v>0.71982699999999999</v>
      </c>
      <c r="B521" s="1">
        <v>1.97643E-4</v>
      </c>
      <c r="D521" s="1">
        <v>0.67482699999999995</v>
      </c>
      <c r="K521" s="1"/>
      <c r="L521" s="1">
        <f t="shared" si="28"/>
        <v>-8.5290481849883868</v>
      </c>
      <c r="M521">
        <f t="shared" si="29"/>
        <v>354.827</v>
      </c>
    </row>
    <row r="522" spans="1:13" x14ac:dyDescent="0.25">
      <c r="A522" s="1">
        <f t="shared" si="27"/>
        <v>0.72082400000000002</v>
      </c>
      <c r="B522" s="1">
        <v>2.0086600000000001E-4</v>
      </c>
      <c r="D522" s="1">
        <v>0.67582399999999998</v>
      </c>
      <c r="K522" s="1"/>
      <c r="L522" s="1">
        <f t="shared" si="28"/>
        <v>-8.5128725388929016</v>
      </c>
      <c r="M522">
        <f t="shared" si="29"/>
        <v>355.82400000000001</v>
      </c>
    </row>
    <row r="523" spans="1:13" x14ac:dyDescent="0.25">
      <c r="A523" s="1">
        <f t="shared" si="27"/>
        <v>0.72182000000000002</v>
      </c>
      <c r="B523" s="1">
        <v>2.0420099999999999E-4</v>
      </c>
      <c r="D523" s="1">
        <v>0.67681999999999998</v>
      </c>
      <c r="K523" s="1"/>
      <c r="L523" s="1">
        <f t="shared" si="28"/>
        <v>-8.4964057550860534</v>
      </c>
      <c r="M523">
        <f t="shared" si="29"/>
        <v>356.82000000000005</v>
      </c>
    </row>
    <row r="524" spans="1:13" x14ac:dyDescent="0.25">
      <c r="A524" s="1">
        <f t="shared" si="27"/>
        <v>0.72283800000000009</v>
      </c>
      <c r="B524" s="1">
        <v>2.0759000000000001E-4</v>
      </c>
      <c r="D524" s="1">
        <v>0.67783800000000005</v>
      </c>
      <c r="K524" s="1"/>
      <c r="L524" s="1">
        <f t="shared" si="28"/>
        <v>-8.4799455773895716</v>
      </c>
      <c r="M524">
        <f t="shared" si="29"/>
        <v>357.83800000000008</v>
      </c>
    </row>
    <row r="525" spans="1:13" x14ac:dyDescent="0.25">
      <c r="A525" s="1">
        <f t="shared" si="27"/>
        <v>0.72383700000000006</v>
      </c>
      <c r="B525" s="1">
        <v>2.10884E-4</v>
      </c>
      <c r="D525" s="1">
        <v>0.67883700000000002</v>
      </c>
      <c r="K525" s="1"/>
      <c r="L525" s="1">
        <f t="shared" si="28"/>
        <v>-8.464202338696488</v>
      </c>
      <c r="M525">
        <f t="shared" si="29"/>
        <v>358.83700000000005</v>
      </c>
    </row>
    <row r="526" spans="1:13" x14ac:dyDescent="0.25">
      <c r="A526" s="1">
        <f t="shared" si="27"/>
        <v>0.72483400000000009</v>
      </c>
      <c r="B526" s="1">
        <v>2.14248E-4</v>
      </c>
      <c r="D526" s="1">
        <v>0.67983400000000005</v>
      </c>
      <c r="K526" s="1"/>
      <c r="L526" s="1">
        <f t="shared" si="28"/>
        <v>-8.4483763354191037</v>
      </c>
      <c r="M526">
        <f t="shared" si="29"/>
        <v>359.83400000000012</v>
      </c>
    </row>
    <row r="527" spans="1:13" x14ac:dyDescent="0.25">
      <c r="A527" s="1">
        <f t="shared" si="27"/>
        <v>0.72583400000000009</v>
      </c>
      <c r="B527" s="1">
        <v>2.17696E-4</v>
      </c>
      <c r="D527" s="1">
        <v>0.68083400000000005</v>
      </c>
      <c r="K527" s="1"/>
      <c r="L527" s="1">
        <f t="shared" si="28"/>
        <v>-8.4324109638016242</v>
      </c>
      <c r="M527">
        <f t="shared" si="29"/>
        <v>360.83400000000012</v>
      </c>
    </row>
    <row r="528" spans="1:13" x14ac:dyDescent="0.25">
      <c r="A528" s="1">
        <f t="shared" si="27"/>
        <v>0.726827</v>
      </c>
      <c r="B528" s="1">
        <v>2.21015E-4</v>
      </c>
      <c r="D528" s="1">
        <v>0.68182699999999996</v>
      </c>
      <c r="K528" s="1"/>
      <c r="L528" s="1">
        <f t="shared" si="28"/>
        <v>-8.4172799854466422</v>
      </c>
      <c r="M528">
        <f t="shared" si="29"/>
        <v>361.827</v>
      </c>
    </row>
    <row r="529" spans="1:13" x14ac:dyDescent="0.25">
      <c r="A529" s="1">
        <f t="shared" si="27"/>
        <v>0.72782600000000008</v>
      </c>
      <c r="B529" s="1">
        <v>2.2442E-4</v>
      </c>
      <c r="D529" s="1">
        <v>0.68282600000000004</v>
      </c>
      <c r="K529" s="1"/>
      <c r="L529" s="1">
        <f t="shared" si="28"/>
        <v>-8.4019912617275541</v>
      </c>
      <c r="M529">
        <f t="shared" si="29"/>
        <v>362.82600000000008</v>
      </c>
    </row>
    <row r="530" spans="1:13" x14ac:dyDescent="0.25">
      <c r="A530" s="1">
        <f t="shared" si="27"/>
        <v>0.728823</v>
      </c>
      <c r="B530" s="1">
        <v>2.2785200000000001E-4</v>
      </c>
      <c r="D530" s="1">
        <v>0.68382299999999996</v>
      </c>
      <c r="K530" s="1"/>
      <c r="L530" s="1">
        <f t="shared" si="28"/>
        <v>-8.3868142625882758</v>
      </c>
      <c r="M530">
        <f t="shared" si="29"/>
        <v>363.82299999999998</v>
      </c>
    </row>
    <row r="531" spans="1:13" x14ac:dyDescent="0.25">
      <c r="A531" s="1">
        <f t="shared" si="27"/>
        <v>0.72982600000000009</v>
      </c>
      <c r="B531" s="1">
        <v>2.3129300000000001E-4</v>
      </c>
      <c r="D531" s="1">
        <v>0.68482600000000005</v>
      </c>
      <c r="K531" s="1"/>
      <c r="L531" s="1">
        <f t="shared" si="28"/>
        <v>-8.3718252529115986</v>
      </c>
      <c r="M531">
        <f t="shared" si="29"/>
        <v>364.82600000000008</v>
      </c>
    </row>
    <row r="532" spans="1:13" x14ac:dyDescent="0.25">
      <c r="A532" s="1">
        <f t="shared" si="27"/>
        <v>0.73082100000000005</v>
      </c>
      <c r="B532" s="1">
        <v>2.34785E-4</v>
      </c>
      <c r="D532" s="1">
        <v>0.68582100000000001</v>
      </c>
      <c r="K532" s="1"/>
      <c r="L532" s="1">
        <f t="shared" si="28"/>
        <v>-8.3568403562077407</v>
      </c>
      <c r="M532">
        <f t="shared" si="29"/>
        <v>365.82100000000008</v>
      </c>
    </row>
    <row r="533" spans="1:13" x14ac:dyDescent="0.25">
      <c r="A533" s="1">
        <f t="shared" si="27"/>
        <v>0.73180900000000004</v>
      </c>
      <c r="B533" s="1">
        <v>2.3817900000000001E-4</v>
      </c>
      <c r="D533" s="1">
        <v>0.686809</v>
      </c>
      <c r="K533" s="1"/>
      <c r="L533" s="1">
        <f t="shared" si="28"/>
        <v>-8.3424880661385696</v>
      </c>
      <c r="M533">
        <f t="shared" si="29"/>
        <v>366.80900000000003</v>
      </c>
    </row>
    <row r="534" spans="1:13" x14ac:dyDescent="0.25">
      <c r="A534" s="1">
        <f t="shared" si="27"/>
        <v>0.73280400000000001</v>
      </c>
      <c r="B534" s="1">
        <v>2.41566E-4</v>
      </c>
      <c r="D534" s="1">
        <v>0.68780399999999997</v>
      </c>
      <c r="K534" s="1"/>
      <c r="L534" s="1">
        <f t="shared" si="28"/>
        <v>-8.3283678302836162</v>
      </c>
      <c r="M534">
        <f t="shared" si="29"/>
        <v>367.80400000000003</v>
      </c>
    </row>
    <row r="535" spans="1:13" x14ac:dyDescent="0.25">
      <c r="A535" s="1">
        <f t="shared" si="27"/>
        <v>0.73381000000000007</v>
      </c>
      <c r="B535" s="1">
        <v>2.4508100000000002E-4</v>
      </c>
      <c r="D535" s="1">
        <v>0.68881000000000003</v>
      </c>
      <c r="K535" s="1"/>
      <c r="L535" s="1">
        <f t="shared" si="28"/>
        <v>-8.3139217898148345</v>
      </c>
      <c r="M535">
        <f t="shared" si="29"/>
        <v>368.81000000000006</v>
      </c>
    </row>
    <row r="536" spans="1:13" x14ac:dyDescent="0.25">
      <c r="A536" s="1">
        <f t="shared" si="27"/>
        <v>0.73480200000000007</v>
      </c>
      <c r="B536" s="1">
        <v>2.4866800000000001E-4</v>
      </c>
      <c r="D536" s="1">
        <v>0.68980200000000003</v>
      </c>
      <c r="K536" s="1"/>
      <c r="L536" s="1">
        <f t="shared" si="28"/>
        <v>-8.299391884512703</v>
      </c>
      <c r="M536">
        <f t="shared" si="29"/>
        <v>369.80200000000008</v>
      </c>
    </row>
    <row r="537" spans="1:13" x14ac:dyDescent="0.25">
      <c r="A537" s="1">
        <f t="shared" si="27"/>
        <v>0.73580100000000004</v>
      </c>
      <c r="B537" s="1">
        <v>2.52196E-4</v>
      </c>
      <c r="D537" s="1">
        <v>0.690801</v>
      </c>
      <c r="K537" s="1"/>
      <c r="L537" s="1">
        <f t="shared" si="28"/>
        <v>-8.2853039949874638</v>
      </c>
      <c r="M537">
        <f t="shared" si="29"/>
        <v>370.80100000000004</v>
      </c>
    </row>
    <row r="538" spans="1:13" x14ac:dyDescent="0.25">
      <c r="A538" s="1">
        <f t="shared" si="27"/>
        <v>0.73680400000000001</v>
      </c>
      <c r="B538" s="1">
        <v>2.5583000000000002E-4</v>
      </c>
      <c r="D538" s="1">
        <v>0.69180399999999997</v>
      </c>
      <c r="K538" s="1"/>
      <c r="L538" s="1">
        <f t="shared" si="28"/>
        <v>-8.2709973965718753</v>
      </c>
      <c r="M538">
        <f t="shared" si="29"/>
        <v>371.80400000000003</v>
      </c>
    </row>
    <row r="539" spans="1:13" x14ac:dyDescent="0.25">
      <c r="A539" s="1">
        <f t="shared" si="27"/>
        <v>0.73781000000000008</v>
      </c>
      <c r="B539" s="1">
        <v>2.59347E-4</v>
      </c>
      <c r="D539" s="1">
        <v>0.69281000000000004</v>
      </c>
      <c r="K539" s="1"/>
      <c r="L539" s="1">
        <f t="shared" si="28"/>
        <v>-8.2573436246137568</v>
      </c>
      <c r="M539">
        <f t="shared" si="29"/>
        <v>372.81000000000006</v>
      </c>
    </row>
    <row r="540" spans="1:13" x14ac:dyDescent="0.25">
      <c r="A540" s="1">
        <f t="shared" si="27"/>
        <v>0.73881200000000002</v>
      </c>
      <c r="B540" s="1">
        <v>2.6288199999999998E-4</v>
      </c>
      <c r="D540" s="1">
        <v>0.69381199999999998</v>
      </c>
      <c r="K540" s="1"/>
      <c r="L540" s="1">
        <f t="shared" si="28"/>
        <v>-8.2438052956701728</v>
      </c>
      <c r="M540">
        <f t="shared" si="29"/>
        <v>373.81200000000001</v>
      </c>
    </row>
    <row r="541" spans="1:13" x14ac:dyDescent="0.25">
      <c r="A541" s="1">
        <f t="shared" si="27"/>
        <v>0.73980600000000007</v>
      </c>
      <c r="B541" s="1">
        <v>2.66402E-4</v>
      </c>
      <c r="D541" s="1">
        <v>0.69480600000000003</v>
      </c>
      <c r="K541" s="1"/>
      <c r="L541" s="1">
        <f t="shared" si="28"/>
        <v>-8.2305041118187141</v>
      </c>
      <c r="M541">
        <f t="shared" si="29"/>
        <v>374.8060000000001</v>
      </c>
    </row>
    <row r="542" spans="1:13" x14ac:dyDescent="0.25">
      <c r="A542" s="1">
        <f t="shared" si="27"/>
        <v>0.74080900000000005</v>
      </c>
      <c r="B542" s="1">
        <v>2.7003900000000002E-4</v>
      </c>
      <c r="D542" s="1">
        <v>0.69580900000000001</v>
      </c>
      <c r="K542" s="1"/>
      <c r="L542" s="1">
        <f t="shared" si="28"/>
        <v>-8.2169441649525492</v>
      </c>
      <c r="M542">
        <f t="shared" si="29"/>
        <v>375.80900000000008</v>
      </c>
    </row>
    <row r="543" spans="1:13" x14ac:dyDescent="0.25">
      <c r="A543" s="1">
        <f t="shared" si="27"/>
        <v>0.74180400000000002</v>
      </c>
      <c r="B543" s="1">
        <v>2.73653E-4</v>
      </c>
      <c r="D543" s="1">
        <v>0.69680399999999998</v>
      </c>
      <c r="K543" s="1"/>
      <c r="L543" s="1">
        <f t="shared" si="28"/>
        <v>-8.2036496775256147</v>
      </c>
      <c r="M543">
        <f t="shared" si="29"/>
        <v>376.80400000000003</v>
      </c>
    </row>
    <row r="544" spans="1:13" x14ac:dyDescent="0.25">
      <c r="A544" s="1">
        <f t="shared" si="27"/>
        <v>0.74280500000000005</v>
      </c>
      <c r="B544" s="1">
        <v>2.77261E-4</v>
      </c>
      <c r="D544" s="1">
        <v>0.69780500000000001</v>
      </c>
      <c r="K544" s="1"/>
      <c r="L544" s="1">
        <f t="shared" si="28"/>
        <v>-8.1905512571376171</v>
      </c>
      <c r="M544">
        <f t="shared" si="29"/>
        <v>377.80500000000006</v>
      </c>
    </row>
    <row r="545" spans="1:13" x14ac:dyDescent="0.25">
      <c r="A545" s="1">
        <f t="shared" si="27"/>
        <v>0.74380600000000008</v>
      </c>
      <c r="B545" s="1">
        <v>2.8087799999999998E-4</v>
      </c>
      <c r="D545" s="1">
        <v>0.69880600000000004</v>
      </c>
      <c r="K545" s="1"/>
      <c r="L545" s="1">
        <f t="shared" si="28"/>
        <v>-8.1775901466079439</v>
      </c>
      <c r="M545">
        <f t="shared" si="29"/>
        <v>378.8060000000001</v>
      </c>
    </row>
    <row r="546" spans="1:13" x14ac:dyDescent="0.25">
      <c r="A546" s="1">
        <f t="shared" si="27"/>
        <v>0.744811</v>
      </c>
      <c r="B546" s="1">
        <v>2.8445199999999998E-4</v>
      </c>
      <c r="D546" s="1">
        <v>0.69981099999999996</v>
      </c>
      <c r="K546" s="1"/>
      <c r="L546" s="1">
        <f t="shared" si="28"/>
        <v>-8.1649460356796624</v>
      </c>
      <c r="M546">
        <f t="shared" si="29"/>
        <v>379.81100000000004</v>
      </c>
    </row>
    <row r="547" spans="1:13" x14ac:dyDescent="0.25">
      <c r="A547" s="1">
        <f t="shared" si="27"/>
        <v>0.74580500000000005</v>
      </c>
      <c r="B547" s="1">
        <v>2.8799099999999997E-4</v>
      </c>
      <c r="D547" s="1">
        <v>0.70080500000000001</v>
      </c>
      <c r="K547" s="1"/>
      <c r="L547" s="1">
        <f t="shared" si="28"/>
        <v>-8.1525813283166197</v>
      </c>
      <c r="M547">
        <f t="shared" si="29"/>
        <v>380.80500000000006</v>
      </c>
    </row>
    <row r="548" spans="1:13" x14ac:dyDescent="0.25">
      <c r="A548" s="1">
        <f t="shared" si="27"/>
        <v>0.74680200000000008</v>
      </c>
      <c r="B548" s="1">
        <v>2.9163600000000001E-4</v>
      </c>
      <c r="D548" s="1">
        <v>0.70180200000000004</v>
      </c>
      <c r="K548" s="1"/>
      <c r="L548" s="1">
        <f t="shared" si="28"/>
        <v>-8.1400041086598094</v>
      </c>
      <c r="M548">
        <f t="shared" si="29"/>
        <v>381.80200000000008</v>
      </c>
    </row>
    <row r="549" spans="1:13" x14ac:dyDescent="0.25">
      <c r="A549" s="1">
        <f t="shared" si="27"/>
        <v>0.74780600000000008</v>
      </c>
      <c r="B549" s="1">
        <v>2.9533700000000001E-4</v>
      </c>
      <c r="D549" s="1">
        <v>0.70280600000000004</v>
      </c>
      <c r="K549" s="1"/>
      <c r="L549" s="1">
        <f t="shared" si="28"/>
        <v>-8.1273934807544848</v>
      </c>
      <c r="M549">
        <f t="shared" si="29"/>
        <v>382.8060000000001</v>
      </c>
    </row>
    <row r="550" spans="1:13" x14ac:dyDescent="0.25">
      <c r="A550" s="1">
        <f t="shared" si="27"/>
        <v>0.74880200000000008</v>
      </c>
      <c r="B550" s="1">
        <v>2.9895300000000002E-4</v>
      </c>
      <c r="D550" s="1">
        <v>0.70380200000000004</v>
      </c>
      <c r="K550" s="1"/>
      <c r="L550" s="1">
        <f t="shared" si="28"/>
        <v>-8.115224187564781</v>
      </c>
      <c r="M550">
        <f t="shared" si="29"/>
        <v>383.80200000000008</v>
      </c>
    </row>
    <row r="551" spans="1:13" x14ac:dyDescent="0.25">
      <c r="A551" s="1">
        <f t="shared" si="27"/>
        <v>0.74978600000000006</v>
      </c>
      <c r="B551" s="1">
        <v>3.0248800000000001E-4</v>
      </c>
      <c r="D551" s="1">
        <v>0.70478600000000002</v>
      </c>
      <c r="K551" s="1"/>
      <c r="L551" s="1">
        <f t="shared" si="28"/>
        <v>-8.1034689507017177</v>
      </c>
      <c r="M551">
        <f t="shared" si="29"/>
        <v>384.78600000000006</v>
      </c>
    </row>
    <row r="552" spans="1:13" x14ac:dyDescent="0.25">
      <c r="A552" s="1">
        <f t="shared" si="27"/>
        <v>0.75075600000000009</v>
      </c>
      <c r="B552" s="1">
        <v>3.0621799999999997E-4</v>
      </c>
      <c r="D552" s="1">
        <v>0.70575600000000005</v>
      </c>
      <c r="K552" s="1"/>
      <c r="L552" s="1">
        <f t="shared" si="28"/>
        <v>-8.0912132913606953</v>
      </c>
      <c r="M552">
        <f t="shared" si="29"/>
        <v>385.75600000000009</v>
      </c>
    </row>
    <row r="553" spans="1:13" x14ac:dyDescent="0.25">
      <c r="A553" s="1">
        <f t="shared" si="27"/>
        <v>0.75176900000000002</v>
      </c>
      <c r="B553" s="1">
        <v>3.1002900000000002E-4</v>
      </c>
      <c r="D553" s="1">
        <v>0.70676899999999998</v>
      </c>
      <c r="K553" s="1"/>
      <c r="L553" s="1">
        <f t="shared" si="28"/>
        <v>-8.0788447164733626</v>
      </c>
      <c r="M553">
        <f t="shared" si="29"/>
        <v>386.76900000000001</v>
      </c>
    </row>
    <row r="554" spans="1:13" x14ac:dyDescent="0.25">
      <c r="A554" s="1">
        <f t="shared" si="27"/>
        <v>0.75278200000000006</v>
      </c>
      <c r="B554" s="1">
        <v>3.1378999999999999E-4</v>
      </c>
      <c r="D554" s="1">
        <v>0.70778200000000002</v>
      </c>
      <c r="K554" s="1"/>
      <c r="L554" s="1">
        <f t="shared" si="28"/>
        <v>-8.0667865856046035</v>
      </c>
      <c r="M554">
        <f t="shared" si="29"/>
        <v>387.7820000000001</v>
      </c>
    </row>
    <row r="555" spans="1:13" x14ac:dyDescent="0.25">
      <c r="A555" s="1">
        <f t="shared" si="27"/>
        <v>0.75377800000000006</v>
      </c>
      <c r="B555" s="1">
        <v>3.1739099999999998E-4</v>
      </c>
      <c r="D555" s="1">
        <v>0.70877800000000002</v>
      </c>
      <c r="K555" s="1"/>
      <c r="L555" s="1">
        <f t="shared" si="28"/>
        <v>-8.0553761056615105</v>
      </c>
      <c r="M555">
        <f t="shared" si="29"/>
        <v>388.77800000000008</v>
      </c>
    </row>
    <row r="556" spans="1:13" x14ac:dyDescent="0.25">
      <c r="A556" s="1">
        <f t="shared" si="27"/>
        <v>0.75478200000000006</v>
      </c>
      <c r="B556" s="1">
        <v>3.2108499999999998E-4</v>
      </c>
      <c r="D556" s="1">
        <v>0.70978200000000002</v>
      </c>
      <c r="K556" s="1"/>
      <c r="L556" s="1">
        <f t="shared" si="28"/>
        <v>-8.0438046723791423</v>
      </c>
      <c r="M556">
        <f t="shared" si="29"/>
        <v>389.7820000000001</v>
      </c>
    </row>
    <row r="557" spans="1:13" x14ac:dyDescent="0.25">
      <c r="A557" s="1">
        <f t="shared" si="27"/>
        <v>0.75578100000000004</v>
      </c>
      <c r="B557" s="1">
        <v>3.2484099999999998E-4</v>
      </c>
      <c r="D557" s="1">
        <v>0.710781</v>
      </c>
      <c r="K557" s="1"/>
      <c r="L557" s="1">
        <f t="shared" si="28"/>
        <v>-8.0321747261161871</v>
      </c>
      <c r="M557">
        <f t="shared" si="29"/>
        <v>390.78100000000006</v>
      </c>
    </row>
    <row r="558" spans="1:13" x14ac:dyDescent="0.25">
      <c r="A558" s="1">
        <f t="shared" si="27"/>
        <v>0.75677800000000006</v>
      </c>
      <c r="B558" s="1">
        <v>3.2847099999999999E-4</v>
      </c>
      <c r="D558" s="1">
        <v>0.71177800000000002</v>
      </c>
      <c r="K558" s="1"/>
      <c r="L558" s="1">
        <f t="shared" si="28"/>
        <v>-8.0210620039974057</v>
      </c>
      <c r="M558">
        <f t="shared" si="29"/>
        <v>391.77800000000008</v>
      </c>
    </row>
    <row r="559" spans="1:13" x14ac:dyDescent="0.25">
      <c r="A559" s="1">
        <f t="shared" si="27"/>
        <v>0.75776700000000008</v>
      </c>
      <c r="B559" s="1">
        <v>3.3218000000000001E-4</v>
      </c>
      <c r="D559" s="1">
        <v>0.71276700000000004</v>
      </c>
      <c r="K559" s="1"/>
      <c r="L559" s="1">
        <f t="shared" si="28"/>
        <v>-8.0098335672934216</v>
      </c>
      <c r="M559">
        <f t="shared" si="29"/>
        <v>392.76700000000011</v>
      </c>
    </row>
    <row r="560" spans="1:13" x14ac:dyDescent="0.25">
      <c r="A560" s="1">
        <f t="shared" si="27"/>
        <v>0.75877900000000009</v>
      </c>
      <c r="B560" s="1">
        <v>3.3594300000000001E-4</v>
      </c>
      <c r="D560" s="1">
        <v>0.71377900000000005</v>
      </c>
      <c r="K560" s="1"/>
      <c r="L560" s="1">
        <f t="shared" si="28"/>
        <v>-7.9985690552491899</v>
      </c>
      <c r="M560">
        <f t="shared" si="29"/>
        <v>393.77900000000011</v>
      </c>
    </row>
    <row r="561" spans="1:13" x14ac:dyDescent="0.25">
      <c r="A561" s="1">
        <f t="shared" si="27"/>
        <v>0.75979000000000008</v>
      </c>
      <c r="B561" s="1">
        <v>3.3974500000000002E-4</v>
      </c>
      <c r="D561" s="1">
        <v>0.71479000000000004</v>
      </c>
      <c r="K561" s="1"/>
      <c r="L561" s="1">
        <f t="shared" si="28"/>
        <v>-7.9873152217447707</v>
      </c>
      <c r="M561">
        <f t="shared" si="29"/>
        <v>394.79000000000008</v>
      </c>
    </row>
    <row r="562" spans="1:13" x14ac:dyDescent="0.25">
      <c r="A562" s="1">
        <f t="shared" si="27"/>
        <v>0.76078600000000007</v>
      </c>
      <c r="B562" s="1">
        <v>3.434E-4</v>
      </c>
      <c r="D562" s="1">
        <v>0.71578600000000003</v>
      </c>
      <c r="K562" s="1"/>
      <c r="L562" s="1">
        <f t="shared" si="28"/>
        <v>-7.9766146095008992</v>
      </c>
      <c r="M562">
        <f t="shared" si="29"/>
        <v>395.78600000000006</v>
      </c>
    </row>
    <row r="563" spans="1:13" x14ac:dyDescent="0.25">
      <c r="A563" s="1">
        <f t="shared" si="27"/>
        <v>0.76178900000000005</v>
      </c>
      <c r="B563" s="1">
        <v>3.4715700000000001E-4</v>
      </c>
      <c r="D563" s="1">
        <v>0.71678900000000001</v>
      </c>
      <c r="K563" s="1"/>
      <c r="L563" s="1">
        <f t="shared" si="28"/>
        <v>-7.9657334307741339</v>
      </c>
      <c r="M563">
        <f t="shared" si="29"/>
        <v>396.78900000000004</v>
      </c>
    </row>
    <row r="564" spans="1:13" x14ac:dyDescent="0.25">
      <c r="A564" s="1">
        <f t="shared" si="27"/>
        <v>0.76277899999999998</v>
      </c>
      <c r="B564" s="1">
        <v>3.5102000000000001E-4</v>
      </c>
      <c r="D564" s="1">
        <v>0.71777899999999994</v>
      </c>
      <c r="K564" s="1"/>
      <c r="L564" s="1">
        <f t="shared" si="28"/>
        <v>-7.9546673560647303</v>
      </c>
      <c r="M564">
        <f t="shared" si="29"/>
        <v>397.779</v>
      </c>
    </row>
    <row r="565" spans="1:13" x14ac:dyDescent="0.25">
      <c r="A565" s="1">
        <f t="shared" si="27"/>
        <v>0.76377700000000004</v>
      </c>
      <c r="B565" s="1">
        <v>3.5476399999999998E-4</v>
      </c>
      <c r="D565" s="1">
        <v>0.718777</v>
      </c>
      <c r="K565" s="1"/>
      <c r="L565" s="1">
        <f t="shared" si="28"/>
        <v>-7.9440577782912642</v>
      </c>
      <c r="M565">
        <f t="shared" si="29"/>
        <v>398.77700000000004</v>
      </c>
    </row>
    <row r="566" spans="1:13" x14ac:dyDescent="0.25">
      <c r="A566" s="1">
        <f t="shared" si="27"/>
        <v>0.76479000000000008</v>
      </c>
      <c r="B566" s="1">
        <v>3.5864399999999998E-4</v>
      </c>
      <c r="D566" s="1">
        <v>0.71979000000000004</v>
      </c>
      <c r="K566" s="1"/>
      <c r="L566" s="1">
        <f t="shared" si="28"/>
        <v>-7.9331803049336926</v>
      </c>
      <c r="M566">
        <f t="shared" si="29"/>
        <v>399.79000000000008</v>
      </c>
    </row>
    <row r="567" spans="1:13" x14ac:dyDescent="0.25">
      <c r="A567" s="1">
        <f t="shared" si="27"/>
        <v>0.76578900000000005</v>
      </c>
      <c r="B567" s="1">
        <v>3.6261099999999999E-4</v>
      </c>
      <c r="D567" s="1">
        <v>0.72078900000000001</v>
      </c>
      <c r="K567" s="1"/>
      <c r="L567" s="1">
        <f t="shared" si="28"/>
        <v>-7.922179923644757</v>
      </c>
      <c r="M567">
        <f t="shared" si="29"/>
        <v>400.78900000000004</v>
      </c>
    </row>
    <row r="568" spans="1:13" x14ac:dyDescent="0.25">
      <c r="A568" s="1">
        <f t="shared" si="27"/>
        <v>0.76680000000000004</v>
      </c>
      <c r="B568" s="1">
        <v>3.66082E-4</v>
      </c>
      <c r="D568" s="1">
        <v>0.7218</v>
      </c>
      <c r="K568" s="1"/>
      <c r="L568" s="1">
        <f t="shared" si="28"/>
        <v>-7.9126532059411065</v>
      </c>
      <c r="M568">
        <f t="shared" si="29"/>
        <v>401.80000000000007</v>
      </c>
    </row>
    <row r="569" spans="1:13" x14ac:dyDescent="0.25">
      <c r="A569" s="1">
        <f t="shared" si="27"/>
        <v>0.76780199999999998</v>
      </c>
      <c r="B569" s="1">
        <v>3.7001999999999998E-4</v>
      </c>
      <c r="D569" s="1">
        <v>0.72280199999999994</v>
      </c>
      <c r="K569" s="1"/>
      <c r="L569" s="1">
        <f t="shared" si="28"/>
        <v>-7.9019534997328176</v>
      </c>
      <c r="M569">
        <f t="shared" si="29"/>
        <v>402.80200000000002</v>
      </c>
    </row>
    <row r="570" spans="1:13" x14ac:dyDescent="0.25">
      <c r="A570" s="1">
        <f t="shared" si="27"/>
        <v>0.76879900000000001</v>
      </c>
      <c r="B570" s="1">
        <v>3.7361700000000002E-4</v>
      </c>
      <c r="D570" s="1">
        <v>0.72379899999999997</v>
      </c>
      <c r="K570" s="1"/>
      <c r="L570" s="1">
        <f t="shared" si="28"/>
        <v>-7.8922793494328349</v>
      </c>
      <c r="M570">
        <f t="shared" si="29"/>
        <v>403.79900000000004</v>
      </c>
    </row>
    <row r="571" spans="1:13" x14ac:dyDescent="0.25">
      <c r="A571" s="1">
        <f t="shared" si="27"/>
        <v>0.76980400000000004</v>
      </c>
      <c r="B571" s="1">
        <v>3.7753999999999999E-4</v>
      </c>
      <c r="D571" s="1">
        <v>0.724804</v>
      </c>
      <c r="K571" s="1"/>
      <c r="L571" s="1">
        <f t="shared" si="28"/>
        <v>-7.8818340346236866</v>
      </c>
      <c r="M571">
        <f t="shared" si="29"/>
        <v>404.80400000000003</v>
      </c>
    </row>
    <row r="572" spans="1:13" x14ac:dyDescent="0.25">
      <c r="A572" s="1">
        <f t="shared" si="27"/>
        <v>0.77079400000000009</v>
      </c>
      <c r="B572" s="1">
        <v>3.8144999999999997E-4</v>
      </c>
      <c r="D572" s="1">
        <v>0.72579400000000005</v>
      </c>
      <c r="K572" s="1"/>
      <c r="L572" s="1">
        <f t="shared" si="28"/>
        <v>-7.8715307774280356</v>
      </c>
      <c r="M572">
        <f t="shared" si="29"/>
        <v>405.7940000000001</v>
      </c>
    </row>
    <row r="573" spans="1:13" x14ac:dyDescent="0.25">
      <c r="A573" s="1">
        <f t="shared" si="27"/>
        <v>0.77180300000000002</v>
      </c>
      <c r="B573" s="1">
        <v>3.8524300000000001E-4</v>
      </c>
      <c r="D573" s="1">
        <v>0.72680299999999998</v>
      </c>
      <c r="K573" s="1"/>
      <c r="L573" s="1">
        <f t="shared" si="28"/>
        <v>-7.8616362539485936</v>
      </c>
      <c r="M573">
        <f t="shared" si="29"/>
        <v>406.803</v>
      </c>
    </row>
    <row r="574" spans="1:13" x14ac:dyDescent="0.25">
      <c r="A574" s="1">
        <f t="shared" si="27"/>
        <v>0.77278900000000006</v>
      </c>
      <c r="B574" s="1">
        <v>3.8893499999999998E-4</v>
      </c>
      <c r="D574" s="1">
        <v>0.72778900000000002</v>
      </c>
      <c r="K574" s="1"/>
      <c r="L574" s="1">
        <f t="shared" si="28"/>
        <v>-7.8520983234234532</v>
      </c>
      <c r="M574">
        <f t="shared" si="29"/>
        <v>407.78900000000004</v>
      </c>
    </row>
    <row r="575" spans="1:13" x14ac:dyDescent="0.25">
      <c r="A575" s="1">
        <f t="shared" si="27"/>
        <v>0.77378600000000008</v>
      </c>
      <c r="B575" s="1">
        <v>3.9285699999999998E-4</v>
      </c>
      <c r="D575" s="1">
        <v>0.72878600000000004</v>
      </c>
      <c r="K575" s="1"/>
      <c r="L575" s="1">
        <f t="shared" si="28"/>
        <v>-7.8420648799953998</v>
      </c>
      <c r="M575">
        <f t="shared" si="29"/>
        <v>408.78600000000012</v>
      </c>
    </row>
    <row r="576" spans="1:13" x14ac:dyDescent="0.25">
      <c r="A576" s="1">
        <f t="shared" si="27"/>
        <v>0.77479000000000009</v>
      </c>
      <c r="B576" s="1">
        <v>3.9630200000000001E-4</v>
      </c>
      <c r="D576" s="1">
        <v>0.72979000000000005</v>
      </c>
      <c r="K576" s="1"/>
      <c r="L576" s="1">
        <f t="shared" si="28"/>
        <v>-7.8333340110988123</v>
      </c>
      <c r="M576">
        <f t="shared" si="29"/>
        <v>409.79000000000008</v>
      </c>
    </row>
    <row r="577" spans="1:13" x14ac:dyDescent="0.25">
      <c r="A577" s="1">
        <f t="shared" si="27"/>
        <v>0.77578900000000006</v>
      </c>
      <c r="B577" s="1">
        <v>4.0043799999999998E-4</v>
      </c>
      <c r="D577" s="1">
        <v>0.73078900000000002</v>
      </c>
      <c r="K577" s="1"/>
      <c r="L577" s="1">
        <f t="shared" si="28"/>
        <v>-7.8229516099315068</v>
      </c>
      <c r="M577">
        <f t="shared" si="29"/>
        <v>410.78900000000004</v>
      </c>
    </row>
    <row r="578" spans="1:13" x14ac:dyDescent="0.25">
      <c r="A578" s="1">
        <f t="shared" ref="A578:A599" si="30">D578+0.045</f>
        <v>0.776783</v>
      </c>
      <c r="B578" s="1">
        <v>4.0424100000000001E-4</v>
      </c>
      <c r="D578" s="1">
        <v>0.73178299999999996</v>
      </c>
      <c r="K578" s="1"/>
      <c r="L578" s="1">
        <f t="shared" ref="L578:L599" si="31">LN(B578)</f>
        <v>-7.8134993232057273</v>
      </c>
      <c r="M578">
        <f t="shared" ref="M578:M599" si="32">(A578-0.365)*1000</f>
        <v>411.78300000000002</v>
      </c>
    </row>
    <row r="579" spans="1:13" x14ac:dyDescent="0.25">
      <c r="A579" s="1">
        <f t="shared" si="30"/>
        <v>0.77778000000000003</v>
      </c>
      <c r="B579" s="1">
        <v>4.08021E-4</v>
      </c>
      <c r="D579" s="1">
        <v>0.73277999999999999</v>
      </c>
      <c r="K579" s="1"/>
      <c r="L579" s="1">
        <f t="shared" si="31"/>
        <v>-7.8041919142964424</v>
      </c>
      <c r="M579">
        <f t="shared" si="32"/>
        <v>412.78000000000003</v>
      </c>
    </row>
    <row r="580" spans="1:13" x14ac:dyDescent="0.25">
      <c r="A580" s="1">
        <f t="shared" si="30"/>
        <v>0.77879100000000001</v>
      </c>
      <c r="B580" s="1">
        <v>4.11987E-4</v>
      </c>
      <c r="D580" s="1">
        <v>0.73379099999999997</v>
      </c>
      <c r="K580" s="1"/>
      <c r="L580" s="1">
        <f t="shared" si="31"/>
        <v>-7.7945187625106245</v>
      </c>
      <c r="M580">
        <f t="shared" si="32"/>
        <v>413.791</v>
      </c>
    </row>
    <row r="581" spans="1:13" x14ac:dyDescent="0.25">
      <c r="A581" s="1">
        <f t="shared" si="30"/>
        <v>0.77978200000000009</v>
      </c>
      <c r="B581" s="1">
        <v>4.1574299999999999E-4</v>
      </c>
      <c r="D581" s="1">
        <v>0.73478200000000005</v>
      </c>
      <c r="K581" s="1"/>
      <c r="L581" s="1">
        <f t="shared" si="31"/>
        <v>-7.7854432770744726</v>
      </c>
      <c r="M581">
        <f t="shared" si="32"/>
        <v>414.7820000000001</v>
      </c>
    </row>
    <row r="582" spans="1:13" x14ac:dyDescent="0.25">
      <c r="A582" s="1">
        <f t="shared" si="30"/>
        <v>0.78077800000000008</v>
      </c>
      <c r="B582" s="1">
        <v>4.1971800000000002E-4</v>
      </c>
      <c r="D582" s="1">
        <v>0.73577800000000004</v>
      </c>
      <c r="K582" s="1"/>
      <c r="L582" s="1">
        <f t="shared" si="31"/>
        <v>-7.7759275007673994</v>
      </c>
      <c r="M582">
        <f t="shared" si="32"/>
        <v>415.77800000000008</v>
      </c>
    </row>
    <row r="583" spans="1:13" x14ac:dyDescent="0.25">
      <c r="A583" s="1">
        <f t="shared" si="30"/>
        <v>0.78177700000000006</v>
      </c>
      <c r="B583" s="1">
        <v>4.2335700000000002E-4</v>
      </c>
      <c r="D583" s="1">
        <v>0.73677700000000002</v>
      </c>
      <c r="K583" s="1"/>
      <c r="L583" s="1">
        <f t="shared" si="31"/>
        <v>-7.7672947632305904</v>
      </c>
      <c r="M583">
        <f t="shared" si="32"/>
        <v>416.77700000000004</v>
      </c>
    </row>
    <row r="584" spans="1:13" x14ac:dyDescent="0.25">
      <c r="A584" s="1">
        <f t="shared" si="30"/>
        <v>0.78278400000000004</v>
      </c>
      <c r="B584" s="1">
        <v>4.2742499999999999E-4</v>
      </c>
      <c r="D584" s="1">
        <v>0.737784</v>
      </c>
      <c r="K584" s="1"/>
      <c r="L584" s="1">
        <f t="shared" si="31"/>
        <v>-7.7577317235751009</v>
      </c>
      <c r="M584">
        <f t="shared" si="32"/>
        <v>417.78400000000005</v>
      </c>
    </row>
    <row r="585" spans="1:13" x14ac:dyDescent="0.25">
      <c r="A585" s="1">
        <f t="shared" si="30"/>
        <v>0.78376800000000002</v>
      </c>
      <c r="B585" s="1">
        <v>4.3112199999999998E-4</v>
      </c>
      <c r="D585" s="1">
        <v>0.73876799999999998</v>
      </c>
      <c r="K585" s="1"/>
      <c r="L585" s="1">
        <f t="shared" si="31"/>
        <v>-7.7491194452701864</v>
      </c>
      <c r="M585">
        <f t="shared" si="32"/>
        <v>418.76800000000003</v>
      </c>
    </row>
    <row r="586" spans="1:13" x14ac:dyDescent="0.25">
      <c r="A586" s="1">
        <f t="shared" si="30"/>
        <v>0.78477600000000003</v>
      </c>
      <c r="B586" s="1">
        <v>4.3505600000000002E-4</v>
      </c>
      <c r="D586" s="1">
        <v>0.73977599999999999</v>
      </c>
      <c r="K586" s="1"/>
      <c r="L586" s="1">
        <f t="shared" si="31"/>
        <v>-7.7400357995291262</v>
      </c>
      <c r="M586">
        <f t="shared" si="32"/>
        <v>419.77600000000001</v>
      </c>
    </row>
    <row r="587" spans="1:13" x14ac:dyDescent="0.25">
      <c r="A587" s="1">
        <f t="shared" si="30"/>
        <v>0.78578500000000007</v>
      </c>
      <c r="B587" s="1">
        <v>4.3865199999999999E-4</v>
      </c>
      <c r="D587" s="1">
        <v>0.74078500000000003</v>
      </c>
      <c r="K587" s="1"/>
      <c r="L587" s="1">
        <f t="shared" si="31"/>
        <v>-7.7318041699565274</v>
      </c>
      <c r="M587">
        <f t="shared" si="32"/>
        <v>420.78500000000008</v>
      </c>
    </row>
    <row r="588" spans="1:13" x14ac:dyDescent="0.25">
      <c r="A588" s="1">
        <f t="shared" si="30"/>
        <v>0.78677600000000003</v>
      </c>
      <c r="B588" s="1">
        <v>4.4268299999999998E-4</v>
      </c>
      <c r="D588" s="1">
        <v>0.74177599999999999</v>
      </c>
      <c r="K588" s="1"/>
      <c r="L588" s="1">
        <f t="shared" si="31"/>
        <v>-7.7226566196863429</v>
      </c>
      <c r="M588">
        <f t="shared" si="32"/>
        <v>421.77600000000007</v>
      </c>
    </row>
    <row r="589" spans="1:13" x14ac:dyDescent="0.25">
      <c r="A589" s="1">
        <f t="shared" si="30"/>
        <v>0.78774900000000003</v>
      </c>
      <c r="B589" s="1">
        <v>4.46317E-4</v>
      </c>
      <c r="D589" s="1">
        <v>0.74274899999999999</v>
      </c>
      <c r="K589" s="1"/>
      <c r="L589" s="1">
        <f t="shared" si="31"/>
        <v>-7.7144810960842927</v>
      </c>
      <c r="M589">
        <f t="shared" si="32"/>
        <v>422.74900000000002</v>
      </c>
    </row>
    <row r="590" spans="1:13" x14ac:dyDescent="0.25">
      <c r="A590" s="1">
        <f t="shared" si="30"/>
        <v>0.78852700000000009</v>
      </c>
      <c r="B590" s="1">
        <v>4.5023300000000002E-4</v>
      </c>
      <c r="D590" s="1">
        <v>0.74352700000000005</v>
      </c>
      <c r="K590" s="1"/>
      <c r="L590" s="1">
        <f t="shared" si="31"/>
        <v>-7.7057453314227917</v>
      </c>
      <c r="M590">
        <f t="shared" si="32"/>
        <v>423.5270000000001</v>
      </c>
    </row>
    <row r="591" spans="1:13" x14ac:dyDescent="0.25">
      <c r="A591" s="1">
        <f t="shared" si="30"/>
        <v>0.78966400000000003</v>
      </c>
      <c r="B591" s="1">
        <v>4.5376699999999999E-4</v>
      </c>
      <c r="D591" s="1">
        <v>0.74466399999999999</v>
      </c>
      <c r="K591" s="1"/>
      <c r="L591" s="1">
        <f t="shared" si="31"/>
        <v>-7.6979267075222921</v>
      </c>
      <c r="M591">
        <f t="shared" si="32"/>
        <v>424.66400000000004</v>
      </c>
    </row>
    <row r="592" spans="1:13" x14ac:dyDescent="0.25">
      <c r="A592" s="1">
        <f t="shared" si="30"/>
        <v>0.79067700000000007</v>
      </c>
      <c r="B592" s="1">
        <v>4.5797500000000001E-4</v>
      </c>
      <c r="D592" s="1">
        <v>0.74567700000000003</v>
      </c>
      <c r="K592" s="1"/>
      <c r="L592" s="1">
        <f t="shared" si="31"/>
        <v>-7.6886959604927512</v>
      </c>
      <c r="M592">
        <f t="shared" si="32"/>
        <v>425.67700000000008</v>
      </c>
    </row>
    <row r="593" spans="1:13" x14ac:dyDescent="0.25">
      <c r="A593" s="1">
        <f t="shared" si="30"/>
        <v>0.79166000000000003</v>
      </c>
      <c r="B593" s="1">
        <v>4.6197099999999999E-4</v>
      </c>
      <c r="D593" s="1">
        <v>0.74665999999999999</v>
      </c>
      <c r="K593" s="1"/>
      <c r="L593" s="1">
        <f t="shared" si="31"/>
        <v>-7.6800084394154604</v>
      </c>
      <c r="M593">
        <f t="shared" si="32"/>
        <v>426.66</v>
      </c>
    </row>
    <row r="594" spans="1:13" x14ac:dyDescent="0.25">
      <c r="A594" s="1">
        <f t="shared" si="30"/>
        <v>0.79268800000000006</v>
      </c>
      <c r="B594" s="1">
        <v>4.6575000000000002E-4</v>
      </c>
      <c r="D594" s="1">
        <v>0.74768800000000002</v>
      </c>
      <c r="K594" s="1"/>
      <c r="L594" s="1">
        <f t="shared" si="31"/>
        <v>-7.6718615484825765</v>
      </c>
      <c r="M594">
        <f t="shared" si="32"/>
        <v>427.68800000000005</v>
      </c>
    </row>
    <row r="595" spans="1:13" x14ac:dyDescent="0.25">
      <c r="A595" s="1">
        <f t="shared" si="30"/>
        <v>0.79370700000000005</v>
      </c>
      <c r="B595" s="1">
        <v>4.69729E-4</v>
      </c>
      <c r="D595" s="1">
        <v>0.74870700000000001</v>
      </c>
      <c r="K595" s="1"/>
      <c r="L595" s="1">
        <f t="shared" si="31"/>
        <v>-7.6633546253001033</v>
      </c>
      <c r="M595">
        <f t="shared" si="32"/>
        <v>428.70700000000005</v>
      </c>
    </row>
    <row r="596" spans="1:13" x14ac:dyDescent="0.25">
      <c r="A596" s="1">
        <f t="shared" si="30"/>
        <v>0.794713</v>
      </c>
      <c r="B596" s="1">
        <v>4.73544E-4</v>
      </c>
      <c r="D596" s="1">
        <v>0.74971299999999996</v>
      </c>
      <c r="K596" s="1"/>
      <c r="L596" s="1">
        <f t="shared" si="31"/>
        <v>-7.6552657246290048</v>
      </c>
      <c r="M596">
        <f t="shared" si="32"/>
        <v>429.71300000000002</v>
      </c>
    </row>
    <row r="597" spans="1:13" x14ac:dyDescent="0.25">
      <c r="A597" s="1">
        <f t="shared" si="30"/>
        <v>0.79572000000000009</v>
      </c>
      <c r="B597" s="1">
        <v>4.7731100000000001E-4</v>
      </c>
      <c r="D597" s="1">
        <v>0.75072000000000005</v>
      </c>
      <c r="K597" s="1"/>
      <c r="L597" s="1">
        <f t="shared" si="31"/>
        <v>-7.647342287915869</v>
      </c>
      <c r="M597">
        <f t="shared" si="32"/>
        <v>430.72000000000008</v>
      </c>
    </row>
    <row r="598" spans="1:13" x14ac:dyDescent="0.25">
      <c r="A598" s="1">
        <f t="shared" si="30"/>
        <v>0.79672799999999999</v>
      </c>
      <c r="B598" s="1">
        <v>4.8079999999999998E-4</v>
      </c>
      <c r="D598" s="1">
        <v>0.75172799999999995</v>
      </c>
      <c r="K598" s="1"/>
      <c r="L598" s="1">
        <f t="shared" si="31"/>
        <v>-7.6400591747432767</v>
      </c>
      <c r="M598">
        <f t="shared" si="32"/>
        <v>431.72800000000001</v>
      </c>
    </row>
    <row r="599" spans="1:13" x14ac:dyDescent="0.25">
      <c r="A599" s="1">
        <f t="shared" si="30"/>
        <v>0.79772100000000001</v>
      </c>
      <c r="B599" s="1">
        <v>4.8496999999999999E-4</v>
      </c>
      <c r="D599" s="1">
        <v>0.75272099999999997</v>
      </c>
      <c r="K599" s="1"/>
      <c r="L599" s="1">
        <f t="shared" si="31"/>
        <v>-7.6314235246100353</v>
      </c>
      <c r="M599">
        <f t="shared" si="32"/>
        <v>432.721</v>
      </c>
    </row>
    <row r="600" spans="1:13" x14ac:dyDescent="0.25">
      <c r="A600" s="1"/>
      <c r="B600" s="1"/>
      <c r="D600" s="1"/>
      <c r="K600" s="1"/>
      <c r="L600" s="1"/>
      <c r="M600" s="1"/>
    </row>
    <row r="601" spans="1:13" x14ac:dyDescent="0.25">
      <c r="K601" s="1"/>
      <c r="L601" s="1"/>
      <c r="M601" s="1"/>
    </row>
    <row r="602" spans="1:13" x14ac:dyDescent="0.25">
      <c r="K602" s="1"/>
      <c r="L602" s="1"/>
      <c r="M602" s="1"/>
    </row>
    <row r="603" spans="1:13" x14ac:dyDescent="0.25">
      <c r="K603" s="1"/>
      <c r="L603" s="1"/>
      <c r="M603" s="1"/>
    </row>
    <row r="604" spans="1:13" x14ac:dyDescent="0.25">
      <c r="K604" s="1"/>
      <c r="L604" s="1"/>
      <c r="M604" s="1"/>
    </row>
    <row r="605" spans="1:13" x14ac:dyDescent="0.25">
      <c r="K605" s="1"/>
      <c r="L605" s="1"/>
      <c r="M605" s="1"/>
    </row>
    <row r="606" spans="1:13" x14ac:dyDescent="0.25">
      <c r="K606" s="1"/>
      <c r="L606" s="1"/>
      <c r="M606" s="1"/>
    </row>
    <row r="607" spans="1:13" x14ac:dyDescent="0.25">
      <c r="K607" s="1"/>
      <c r="L607" s="1"/>
      <c r="M607" s="1"/>
    </row>
    <row r="608" spans="1:13" x14ac:dyDescent="0.25">
      <c r="K608" s="1"/>
      <c r="L608" s="1"/>
      <c r="M608" s="1"/>
    </row>
    <row r="609" spans="11:13" x14ac:dyDescent="0.25">
      <c r="K609" s="1"/>
      <c r="L609" s="1"/>
      <c r="M609" s="1"/>
    </row>
    <row r="610" spans="11:13" x14ac:dyDescent="0.25">
      <c r="K610" s="1"/>
      <c r="L610" s="1"/>
      <c r="M610" s="1"/>
    </row>
    <row r="611" spans="11:13" x14ac:dyDescent="0.25">
      <c r="K611" s="1"/>
      <c r="L611" s="1"/>
      <c r="M611" s="1"/>
    </row>
    <row r="612" spans="11:13" x14ac:dyDescent="0.25">
      <c r="K612" s="1"/>
      <c r="L612" s="1"/>
      <c r="M612" s="1"/>
    </row>
    <row r="613" spans="11:13" x14ac:dyDescent="0.25">
      <c r="K613" s="1"/>
      <c r="L613" s="1"/>
      <c r="M613" s="1"/>
    </row>
    <row r="614" spans="11:13" x14ac:dyDescent="0.25">
      <c r="K614" s="1"/>
      <c r="L614" s="1"/>
      <c r="M614" s="1"/>
    </row>
    <row r="615" spans="11:13" x14ac:dyDescent="0.25">
      <c r="K615" s="1"/>
      <c r="L615" s="1"/>
      <c r="M615" s="1"/>
    </row>
    <row r="616" spans="11:13" x14ac:dyDescent="0.25">
      <c r="K616" s="1"/>
      <c r="L616" s="1"/>
      <c r="M616" s="1"/>
    </row>
    <row r="617" spans="11:13" x14ac:dyDescent="0.25">
      <c r="K617" s="1"/>
      <c r="L617" s="1"/>
      <c r="M617" s="1"/>
    </row>
    <row r="618" spans="11:13" x14ac:dyDescent="0.25">
      <c r="K618" s="1"/>
      <c r="L618" s="1"/>
      <c r="M618" s="1"/>
    </row>
    <row r="619" spans="11:13" x14ac:dyDescent="0.25">
      <c r="K619" s="1"/>
      <c r="L619" s="1"/>
      <c r="M619" s="1"/>
    </row>
    <row r="620" spans="11:13" x14ac:dyDescent="0.25">
      <c r="K620" s="1"/>
      <c r="L620" s="1"/>
      <c r="M620" s="1"/>
    </row>
    <row r="621" spans="11:13" x14ac:dyDescent="0.25">
      <c r="K621" s="1"/>
      <c r="L621" s="1"/>
      <c r="M621" s="1"/>
    </row>
    <row r="622" spans="11:13" x14ac:dyDescent="0.25">
      <c r="K622" s="1"/>
      <c r="L622" s="1"/>
      <c r="M622" s="1"/>
    </row>
    <row r="623" spans="11:13" x14ac:dyDescent="0.25">
      <c r="K623" s="1"/>
      <c r="L623" s="1"/>
      <c r="M623" s="1"/>
    </row>
    <row r="624" spans="11:13" x14ac:dyDescent="0.25">
      <c r="K624" s="1"/>
      <c r="L624" s="1"/>
      <c r="M624" s="1"/>
    </row>
    <row r="625" spans="11:13" x14ac:dyDescent="0.25">
      <c r="K625" s="1"/>
      <c r="L625" s="1"/>
      <c r="M625" s="1"/>
    </row>
    <row r="626" spans="11:13" x14ac:dyDescent="0.25">
      <c r="K626" s="1"/>
      <c r="L626" s="1"/>
      <c r="M626" s="1"/>
    </row>
    <row r="627" spans="11:13" x14ac:dyDescent="0.25">
      <c r="K627" s="1"/>
      <c r="L627" s="1"/>
      <c r="M627" s="1"/>
    </row>
    <row r="628" spans="11:13" x14ac:dyDescent="0.25">
      <c r="K628" s="1"/>
      <c r="L628" s="1"/>
      <c r="M628" s="1"/>
    </row>
    <row r="629" spans="11:13" x14ac:dyDescent="0.25">
      <c r="K629" s="1"/>
      <c r="L629" s="1"/>
      <c r="M629" s="1"/>
    </row>
    <row r="630" spans="11:13" x14ac:dyDescent="0.25">
      <c r="K630" s="1"/>
      <c r="L630" s="1"/>
      <c r="M630" s="1"/>
    </row>
    <row r="631" spans="11:13" x14ac:dyDescent="0.25">
      <c r="K631" s="1"/>
      <c r="L631" s="1"/>
      <c r="M631" s="1"/>
    </row>
    <row r="632" spans="11:13" x14ac:dyDescent="0.25">
      <c r="K632" s="1"/>
      <c r="L632" s="1"/>
      <c r="M632" s="1"/>
    </row>
    <row r="633" spans="11:13" x14ac:dyDescent="0.25">
      <c r="K633" s="1"/>
      <c r="L633" s="1"/>
      <c r="M633" s="1"/>
    </row>
    <row r="634" spans="11:13" x14ac:dyDescent="0.25">
      <c r="K634" s="1"/>
      <c r="L634" s="1"/>
      <c r="M634" s="1"/>
    </row>
    <row r="635" spans="11:13" x14ac:dyDescent="0.25">
      <c r="K635" s="1"/>
      <c r="L635" s="1"/>
      <c r="M635" s="1"/>
    </row>
    <row r="636" spans="11:13" x14ac:dyDescent="0.25">
      <c r="K636" s="1"/>
      <c r="L636" s="1"/>
      <c r="M636" s="1"/>
    </row>
    <row r="637" spans="11:13" x14ac:dyDescent="0.25">
      <c r="K637" s="1"/>
      <c r="L637" s="1"/>
      <c r="M637" s="1"/>
    </row>
    <row r="638" spans="11:13" x14ac:dyDescent="0.25">
      <c r="K638" s="1"/>
      <c r="L638" s="1"/>
      <c r="M638" s="1"/>
    </row>
    <row r="639" spans="11:13" x14ac:dyDescent="0.25">
      <c r="K639" s="1"/>
      <c r="L639" s="1"/>
      <c r="M639" s="1"/>
    </row>
    <row r="640" spans="11:13" x14ac:dyDescent="0.25">
      <c r="K640" s="1"/>
      <c r="L640" s="1"/>
      <c r="M640" s="1"/>
    </row>
    <row r="641" spans="11:13" x14ac:dyDescent="0.25">
      <c r="K641" s="1"/>
      <c r="L641" s="1"/>
      <c r="M641" s="1"/>
    </row>
    <row r="642" spans="11:13" x14ac:dyDescent="0.25">
      <c r="K642" s="1"/>
      <c r="L642" s="1"/>
      <c r="M642" s="1"/>
    </row>
    <row r="643" spans="11:13" x14ac:dyDescent="0.25">
      <c r="K643" s="1"/>
      <c r="L643" s="1"/>
      <c r="M643" s="1"/>
    </row>
    <row r="644" spans="11:13" x14ac:dyDescent="0.25">
      <c r="K644" s="1"/>
      <c r="L644" s="1"/>
      <c r="M644" s="1"/>
    </row>
    <row r="645" spans="11:13" x14ac:dyDescent="0.25">
      <c r="K645" s="1"/>
      <c r="L645" s="1"/>
      <c r="M645" s="1"/>
    </row>
    <row r="646" spans="11:13" x14ac:dyDescent="0.25">
      <c r="K646" s="1"/>
      <c r="L646" s="1"/>
      <c r="M646" s="1"/>
    </row>
    <row r="647" spans="11:13" x14ac:dyDescent="0.25">
      <c r="K647" s="1"/>
      <c r="L647" s="1"/>
      <c r="M647" s="1"/>
    </row>
    <row r="648" spans="11:13" x14ac:dyDescent="0.25">
      <c r="K648" s="1"/>
      <c r="L648" s="1"/>
      <c r="M648" s="1"/>
    </row>
    <row r="649" spans="11:13" x14ac:dyDescent="0.25">
      <c r="K649" s="1"/>
      <c r="L649" s="1"/>
      <c r="M649" s="1"/>
    </row>
    <row r="650" spans="11:13" x14ac:dyDescent="0.25">
      <c r="K650" s="1"/>
      <c r="L650" s="1"/>
      <c r="M650" s="1"/>
    </row>
    <row r="651" spans="11:13" x14ac:dyDescent="0.25">
      <c r="K651" s="1"/>
      <c r="L651" s="1"/>
      <c r="M651" s="1"/>
    </row>
    <row r="652" spans="11:13" x14ac:dyDescent="0.25">
      <c r="K652" s="1"/>
      <c r="L652" s="1"/>
      <c r="M652" s="1"/>
    </row>
    <row r="653" spans="11:13" x14ac:dyDescent="0.25">
      <c r="K653" s="1"/>
      <c r="L653" s="1"/>
      <c r="M653" s="1"/>
    </row>
    <row r="654" spans="11:13" x14ac:dyDescent="0.25">
      <c r="K654" s="1"/>
      <c r="L654" s="1"/>
      <c r="M654" s="1"/>
    </row>
    <row r="655" spans="11:13" x14ac:dyDescent="0.25">
      <c r="K655" s="1"/>
      <c r="L655" s="1"/>
      <c r="M655" s="1"/>
    </row>
    <row r="656" spans="11:13" x14ac:dyDescent="0.25">
      <c r="K656" s="1"/>
      <c r="L656" s="1"/>
      <c r="M656" s="1"/>
    </row>
    <row r="657" spans="11:13" x14ac:dyDescent="0.25">
      <c r="K657" s="1"/>
      <c r="L657" s="1"/>
      <c r="M657" s="1"/>
    </row>
    <row r="658" spans="11:13" x14ac:dyDescent="0.25">
      <c r="K658" s="1"/>
      <c r="L658" s="1"/>
      <c r="M658" s="1"/>
    </row>
    <row r="659" spans="11:13" x14ac:dyDescent="0.25">
      <c r="K659" s="1"/>
      <c r="L659" s="1"/>
      <c r="M659" s="1"/>
    </row>
    <row r="660" spans="11:13" x14ac:dyDescent="0.25">
      <c r="K660" s="1"/>
      <c r="L660" s="1"/>
      <c r="M660" s="1"/>
    </row>
    <row r="661" spans="11:13" x14ac:dyDescent="0.25">
      <c r="K661" s="1"/>
      <c r="L661" s="1"/>
      <c r="M661" s="1"/>
    </row>
    <row r="662" spans="11:13" x14ac:dyDescent="0.25">
      <c r="K662" s="1"/>
      <c r="L662" s="1"/>
      <c r="M662" s="1"/>
    </row>
    <row r="663" spans="11:13" x14ac:dyDescent="0.25">
      <c r="K663" s="1"/>
      <c r="L663" s="1"/>
      <c r="M663" s="1"/>
    </row>
    <row r="664" spans="11:13" x14ac:dyDescent="0.25">
      <c r="K664" s="1"/>
      <c r="L664" s="1"/>
      <c r="M664" s="1"/>
    </row>
    <row r="665" spans="11:13" x14ac:dyDescent="0.25">
      <c r="K665" s="1"/>
      <c r="L665" s="1"/>
      <c r="M665" s="1"/>
    </row>
    <row r="666" spans="11:13" x14ac:dyDescent="0.25">
      <c r="K666" s="1"/>
      <c r="L666" s="1"/>
      <c r="M666" s="1"/>
    </row>
    <row r="667" spans="11:13" x14ac:dyDescent="0.25">
      <c r="K667" s="1"/>
      <c r="L667" s="1"/>
      <c r="M667" s="1"/>
    </row>
    <row r="668" spans="11:13" x14ac:dyDescent="0.25">
      <c r="K668" s="1"/>
      <c r="L668" s="1"/>
      <c r="M668" s="1"/>
    </row>
    <row r="669" spans="11:13" x14ac:dyDescent="0.25">
      <c r="K669" s="1"/>
      <c r="L669" s="1"/>
      <c r="M669" s="1"/>
    </row>
    <row r="670" spans="11:13" x14ac:dyDescent="0.25">
      <c r="K670" s="1"/>
      <c r="L670" s="1"/>
      <c r="M670" s="1"/>
    </row>
    <row r="671" spans="11:13" x14ac:dyDescent="0.25">
      <c r="K671" s="1"/>
      <c r="L671" s="1"/>
      <c r="M671" s="1"/>
    </row>
    <row r="672" spans="11:13" x14ac:dyDescent="0.25">
      <c r="K672" s="1"/>
      <c r="L672" s="1"/>
      <c r="M672" s="1"/>
    </row>
    <row r="673" spans="11:13" x14ac:dyDescent="0.25">
      <c r="K673" s="1"/>
      <c r="L673" s="1"/>
      <c r="M673" s="1"/>
    </row>
    <row r="674" spans="11:13" x14ac:dyDescent="0.25">
      <c r="K674" s="1"/>
      <c r="L674" s="1"/>
      <c r="M674" s="1"/>
    </row>
    <row r="675" spans="11:13" x14ac:dyDescent="0.25">
      <c r="K675" s="1"/>
      <c r="L675" s="1"/>
      <c r="M675" s="1"/>
    </row>
    <row r="676" spans="11:13" x14ac:dyDescent="0.25">
      <c r="K676" s="1"/>
      <c r="L676" s="1"/>
      <c r="M676" s="1"/>
    </row>
    <row r="677" spans="11:13" x14ac:dyDescent="0.25">
      <c r="K677" s="1"/>
      <c r="L677" s="1"/>
      <c r="M677" s="1"/>
    </row>
    <row r="678" spans="11:13" x14ac:dyDescent="0.25">
      <c r="K678" s="1"/>
      <c r="L678" s="1"/>
      <c r="M678" s="1"/>
    </row>
    <row r="679" spans="11:13" x14ac:dyDescent="0.25">
      <c r="K679" s="1"/>
      <c r="L679" s="1"/>
      <c r="M679" s="1"/>
    </row>
    <row r="680" spans="11:13" x14ac:dyDescent="0.25">
      <c r="K680" s="1"/>
      <c r="L680" s="1"/>
      <c r="M680" s="1"/>
    </row>
    <row r="681" spans="11:13" x14ac:dyDescent="0.25">
      <c r="K681" s="1"/>
      <c r="L681" s="1"/>
      <c r="M681" s="1"/>
    </row>
    <row r="682" spans="11:13" x14ac:dyDescent="0.25">
      <c r="K682" s="1"/>
      <c r="L682" s="1"/>
      <c r="M682" s="1"/>
    </row>
    <row r="683" spans="11:13" x14ac:dyDescent="0.25">
      <c r="K683" s="1"/>
      <c r="L683" s="1"/>
      <c r="M683" s="1"/>
    </row>
    <row r="684" spans="11:13" x14ac:dyDescent="0.25">
      <c r="K684" s="1"/>
      <c r="L684" s="1"/>
      <c r="M684" s="1"/>
    </row>
    <row r="685" spans="11:13" x14ac:dyDescent="0.25">
      <c r="K685" s="1"/>
      <c r="L685" s="1"/>
      <c r="M685" s="1"/>
    </row>
    <row r="686" spans="11:13" x14ac:dyDescent="0.25">
      <c r="K686" s="1"/>
      <c r="L686" s="1"/>
      <c r="M686" s="1"/>
    </row>
    <row r="687" spans="11:13" x14ac:dyDescent="0.25">
      <c r="K687" s="1"/>
      <c r="L687" s="1"/>
      <c r="M687" s="1"/>
    </row>
    <row r="688" spans="11:13" x14ac:dyDescent="0.25">
      <c r="K688" s="1"/>
      <c r="L688" s="1"/>
      <c r="M688" s="1"/>
    </row>
    <row r="689" spans="11:13" x14ac:dyDescent="0.25">
      <c r="K689" s="1"/>
      <c r="L689" s="1"/>
      <c r="M689" s="1"/>
    </row>
    <row r="690" spans="11:13" x14ac:dyDescent="0.25">
      <c r="K690" s="1"/>
      <c r="L690" s="1"/>
      <c r="M690" s="1"/>
    </row>
    <row r="691" spans="11:13" x14ac:dyDescent="0.25">
      <c r="K691" s="1"/>
      <c r="L691" s="1"/>
      <c r="M691" s="1"/>
    </row>
    <row r="692" spans="11:13" x14ac:dyDescent="0.25">
      <c r="K692" s="1"/>
      <c r="L692" s="1"/>
      <c r="M692" s="1"/>
    </row>
    <row r="693" spans="11:13" x14ac:dyDescent="0.25">
      <c r="K693" s="1"/>
      <c r="L693" s="1"/>
      <c r="M693" s="1"/>
    </row>
    <row r="694" spans="11:13" x14ac:dyDescent="0.25">
      <c r="K694" s="1"/>
      <c r="L694" s="1"/>
      <c r="M694" s="1"/>
    </row>
    <row r="695" spans="11:13" x14ac:dyDescent="0.25">
      <c r="K695" s="1"/>
      <c r="L695" s="1"/>
      <c r="M695" s="1"/>
    </row>
    <row r="696" spans="11:13" x14ac:dyDescent="0.25">
      <c r="K696" s="1"/>
      <c r="L696" s="1"/>
      <c r="M696" s="1"/>
    </row>
    <row r="697" spans="11:13" x14ac:dyDescent="0.25">
      <c r="K697" s="1"/>
      <c r="L697" s="1"/>
      <c r="M697" s="1"/>
    </row>
    <row r="698" spans="11:13" x14ac:dyDescent="0.25">
      <c r="K698" s="1"/>
      <c r="L698" s="1"/>
      <c r="M698" s="1"/>
    </row>
    <row r="699" spans="11:13" x14ac:dyDescent="0.25">
      <c r="K699" s="1"/>
      <c r="L699" s="1"/>
      <c r="M699" s="1"/>
    </row>
    <row r="700" spans="11:13" x14ac:dyDescent="0.25">
      <c r="K700" s="1"/>
      <c r="L700" s="1"/>
      <c r="M700" s="1"/>
    </row>
    <row r="701" spans="11:13" x14ac:dyDescent="0.25">
      <c r="K701" s="1"/>
      <c r="L701" s="1"/>
      <c r="M701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01"/>
  <sheetViews>
    <sheetView topLeftCell="A580" workbookViewId="0">
      <selection activeCell="M367" sqref="M367:N599"/>
    </sheetView>
  </sheetViews>
  <sheetFormatPr defaultRowHeight="15" x14ac:dyDescent="0.25"/>
  <sheetData>
    <row r="1" spans="1:14" x14ac:dyDescent="0.25">
      <c r="A1" s="1">
        <f>D1-0.047</f>
        <v>0.19950000000000001</v>
      </c>
      <c r="B1" s="1">
        <v>3.5436699999999999E-7</v>
      </c>
      <c r="D1" s="1">
        <v>0.2465</v>
      </c>
      <c r="K1" s="1"/>
      <c r="L1" s="1"/>
      <c r="M1" s="1">
        <f>LN(B1)</f>
        <v>-14.852932737675122</v>
      </c>
      <c r="N1">
        <f>(A1-0.365)*1000</f>
        <v>-165.49999999999997</v>
      </c>
    </row>
    <row r="2" spans="1:14" x14ac:dyDescent="0.25">
      <c r="A2" s="1">
        <f t="shared" ref="A2:A65" si="0">D2-0.047</f>
        <v>0.20050600000000002</v>
      </c>
      <c r="B2" s="1">
        <v>3.6692099999999998E-7</v>
      </c>
      <c r="D2" s="1">
        <v>0.247506</v>
      </c>
      <c r="L2" s="1"/>
      <c r="M2" s="1">
        <f t="shared" ref="M2:M65" si="1">LN(B2)</f>
        <v>-14.81811927091894</v>
      </c>
      <c r="N2">
        <f t="shared" ref="N2:N65" si="2">(A2-0.365)*1000</f>
        <v>-164.49399999999997</v>
      </c>
    </row>
    <row r="3" spans="1:14" x14ac:dyDescent="0.25">
      <c r="A3" s="1">
        <f t="shared" si="0"/>
        <v>0.20150099999999999</v>
      </c>
      <c r="B3" s="1">
        <v>3.40206E-7</v>
      </c>
      <c r="D3" s="1">
        <v>0.248501</v>
      </c>
      <c r="L3" s="1"/>
      <c r="M3" s="1">
        <f t="shared" si="1"/>
        <v>-14.893714520455871</v>
      </c>
      <c r="N3">
        <f t="shared" si="2"/>
        <v>-163.499</v>
      </c>
    </row>
    <row r="4" spans="1:14" x14ac:dyDescent="0.25">
      <c r="A4" s="1">
        <f t="shared" si="0"/>
        <v>0.20249499999999998</v>
      </c>
      <c r="B4" s="1">
        <v>3.1865800000000002E-7</v>
      </c>
      <c r="D4" s="1">
        <v>0.24949499999999999</v>
      </c>
      <c r="L4" s="1"/>
      <c r="M4" s="1">
        <f t="shared" si="1"/>
        <v>-14.959147409585675</v>
      </c>
      <c r="N4">
        <f t="shared" si="2"/>
        <v>-162.50500000000002</v>
      </c>
    </row>
    <row r="5" spans="1:14" x14ac:dyDescent="0.25">
      <c r="A5" s="1">
        <f t="shared" si="0"/>
        <v>0.20349100000000003</v>
      </c>
      <c r="B5" s="1">
        <v>3.1519800000000001E-7</v>
      </c>
      <c r="D5" s="1">
        <v>0.25049100000000002</v>
      </c>
      <c r="L5" s="1"/>
      <c r="M5" s="1">
        <f t="shared" si="1"/>
        <v>-14.970064824160483</v>
      </c>
      <c r="N5">
        <f t="shared" si="2"/>
        <v>-161.50899999999996</v>
      </c>
    </row>
    <row r="6" spans="1:14" x14ac:dyDescent="0.25">
      <c r="A6" s="1">
        <f t="shared" si="0"/>
        <v>0.20449600000000001</v>
      </c>
      <c r="B6" s="1">
        <v>3.0991499999999998E-7</v>
      </c>
      <c r="D6" s="1">
        <v>0.251496</v>
      </c>
      <c r="L6" s="1"/>
      <c r="M6" s="1">
        <f t="shared" si="1"/>
        <v>-14.98696777061353</v>
      </c>
      <c r="N6">
        <f t="shared" si="2"/>
        <v>-160.50399999999999</v>
      </c>
    </row>
    <row r="7" spans="1:14" x14ac:dyDescent="0.25">
      <c r="A7" s="1">
        <f t="shared" si="0"/>
        <v>0.20549100000000003</v>
      </c>
      <c r="B7" s="1">
        <v>2.7410299999999998E-7</v>
      </c>
      <c r="D7" s="1">
        <v>0.25249100000000002</v>
      </c>
      <c r="L7" s="1"/>
      <c r="M7" s="1">
        <f t="shared" si="1"/>
        <v>-15.10976188878695</v>
      </c>
      <c r="N7">
        <f t="shared" si="2"/>
        <v>-159.50899999999996</v>
      </c>
    </row>
    <row r="8" spans="1:14" x14ac:dyDescent="0.25">
      <c r="A8" s="1">
        <f t="shared" si="0"/>
        <v>0.20649200000000001</v>
      </c>
      <c r="B8" s="1">
        <v>2.5201500000000002E-7</v>
      </c>
      <c r="D8" s="1">
        <v>0.253492</v>
      </c>
      <c r="L8" s="1"/>
      <c r="M8" s="1">
        <f t="shared" si="1"/>
        <v>-15.193777227396936</v>
      </c>
      <c r="N8">
        <f t="shared" si="2"/>
        <v>-158.50799999999998</v>
      </c>
    </row>
    <row r="9" spans="1:14" x14ac:dyDescent="0.25">
      <c r="A9" s="1">
        <f t="shared" si="0"/>
        <v>0.20748800000000001</v>
      </c>
      <c r="B9" s="1">
        <v>2.4813799999999999E-7</v>
      </c>
      <c r="D9" s="1">
        <v>0.25448799999999999</v>
      </c>
      <c r="L9" s="1"/>
      <c r="M9" s="1">
        <f t="shared" si="1"/>
        <v>-15.209280793930315</v>
      </c>
      <c r="N9">
        <f t="shared" si="2"/>
        <v>-157.51199999999997</v>
      </c>
    </row>
    <row r="10" spans="1:14" x14ac:dyDescent="0.25">
      <c r="A10" s="1">
        <f t="shared" si="0"/>
        <v>0.20849000000000001</v>
      </c>
      <c r="B10" s="1">
        <v>2.4274400000000002E-7</v>
      </c>
      <c r="D10" s="1">
        <v>0.25548999999999999</v>
      </c>
      <c r="L10" s="1"/>
      <c r="M10" s="1">
        <f t="shared" si="1"/>
        <v>-15.23125844686726</v>
      </c>
      <c r="N10">
        <f t="shared" si="2"/>
        <v>-156.51</v>
      </c>
    </row>
    <row r="11" spans="1:14" x14ac:dyDescent="0.25">
      <c r="A11" s="1">
        <f t="shared" si="0"/>
        <v>0.20949400000000001</v>
      </c>
      <c r="B11" s="1">
        <v>2.8047599999999998E-7</v>
      </c>
      <c r="D11" s="1">
        <v>0.256494</v>
      </c>
      <c r="L11" s="1"/>
      <c r="M11" s="1">
        <f t="shared" si="1"/>
        <v>-15.08677767714158</v>
      </c>
      <c r="N11">
        <f t="shared" si="2"/>
        <v>-155.50599999999997</v>
      </c>
    </row>
    <row r="12" spans="1:14" x14ac:dyDescent="0.25">
      <c r="A12" s="1">
        <f t="shared" si="0"/>
        <v>0.21048900000000004</v>
      </c>
      <c r="B12" s="1">
        <v>2.6052200000000001E-7</v>
      </c>
      <c r="D12" s="1">
        <v>0.25748900000000002</v>
      </c>
      <c r="L12" s="1"/>
      <c r="M12" s="1">
        <f t="shared" si="1"/>
        <v>-15.160578526343894</v>
      </c>
      <c r="N12">
        <f t="shared" si="2"/>
        <v>-154.51099999999997</v>
      </c>
    </row>
    <row r="13" spans="1:14" x14ac:dyDescent="0.25">
      <c r="A13" s="1">
        <f t="shared" si="0"/>
        <v>0.21149000000000001</v>
      </c>
      <c r="B13" s="1">
        <v>2.2639700000000001E-7</v>
      </c>
      <c r="D13" s="1">
        <v>0.25849</v>
      </c>
      <c r="L13" s="1"/>
      <c r="M13" s="1">
        <f t="shared" si="1"/>
        <v>-15.300975741588569</v>
      </c>
      <c r="N13">
        <f t="shared" si="2"/>
        <v>-153.51</v>
      </c>
    </row>
    <row r="14" spans="1:14" x14ac:dyDescent="0.25">
      <c r="A14" s="1">
        <f t="shared" si="0"/>
        <v>0.21249100000000004</v>
      </c>
      <c r="B14" s="1">
        <v>2.1306899999999999E-7</v>
      </c>
      <c r="D14" s="1">
        <v>0.25949100000000003</v>
      </c>
      <c r="L14" s="1"/>
      <c r="M14" s="1">
        <f t="shared" si="1"/>
        <v>-15.361649780033433</v>
      </c>
      <c r="N14">
        <f t="shared" si="2"/>
        <v>-152.50899999999996</v>
      </c>
    </row>
    <row r="15" spans="1:14" x14ac:dyDescent="0.25">
      <c r="A15" s="1">
        <f t="shared" si="0"/>
        <v>0.21350000000000002</v>
      </c>
      <c r="B15" s="1">
        <v>2.13053E-7</v>
      </c>
      <c r="D15" s="1">
        <v>0.26050000000000001</v>
      </c>
      <c r="L15" s="1"/>
      <c r="M15" s="1">
        <f t="shared" si="1"/>
        <v>-15.361724875898034</v>
      </c>
      <c r="N15">
        <f t="shared" si="2"/>
        <v>-151.49999999999997</v>
      </c>
    </row>
    <row r="16" spans="1:14" x14ac:dyDescent="0.25">
      <c r="A16" s="1">
        <f t="shared" si="0"/>
        <v>0.21451100000000001</v>
      </c>
      <c r="B16" s="1">
        <v>2.3867699999999999E-7</v>
      </c>
      <c r="D16" s="1">
        <v>0.26151099999999999</v>
      </c>
      <c r="L16" s="1"/>
      <c r="M16" s="1">
        <f t="shared" si="1"/>
        <v>-15.248154663501738</v>
      </c>
      <c r="N16">
        <f t="shared" si="2"/>
        <v>-150.48899999999998</v>
      </c>
    </row>
    <row r="17" spans="1:14" x14ac:dyDescent="0.25">
      <c r="A17" s="1">
        <f t="shared" si="0"/>
        <v>0.21550900000000001</v>
      </c>
      <c r="B17" s="1">
        <v>2.4631100000000001E-7</v>
      </c>
      <c r="D17" s="1">
        <v>0.26250899999999999</v>
      </c>
      <c r="L17" s="1"/>
      <c r="M17" s="1">
        <f t="shared" si="1"/>
        <v>-15.21667087183465</v>
      </c>
      <c r="N17">
        <f t="shared" si="2"/>
        <v>-149.49099999999999</v>
      </c>
    </row>
    <row r="18" spans="1:14" x14ac:dyDescent="0.25">
      <c r="A18" s="1">
        <f t="shared" si="0"/>
        <v>0.216501</v>
      </c>
      <c r="B18" s="1">
        <v>2.1907299999999999E-7</v>
      </c>
      <c r="D18" s="1">
        <v>0.26350099999999999</v>
      </c>
      <c r="L18" s="1"/>
      <c r="M18" s="1">
        <f t="shared" si="1"/>
        <v>-15.333860829339789</v>
      </c>
      <c r="N18">
        <f t="shared" si="2"/>
        <v>-148.499</v>
      </c>
    </row>
    <row r="19" spans="1:14" x14ac:dyDescent="0.25">
      <c r="A19" s="1">
        <f t="shared" si="0"/>
        <v>0.21750200000000003</v>
      </c>
      <c r="B19" s="1">
        <v>1.9815200000000001E-7</v>
      </c>
      <c r="D19" s="1">
        <v>0.26450200000000001</v>
      </c>
      <c r="L19" s="1"/>
      <c r="M19" s="1">
        <f t="shared" si="1"/>
        <v>-15.434231423997291</v>
      </c>
      <c r="N19">
        <f t="shared" si="2"/>
        <v>-147.49799999999996</v>
      </c>
    </row>
    <row r="20" spans="1:14" x14ac:dyDescent="0.25">
      <c r="A20" s="1">
        <f t="shared" si="0"/>
        <v>0.21849499999999999</v>
      </c>
      <c r="B20" s="1">
        <v>1.6086600000000001E-7</v>
      </c>
      <c r="D20" s="1">
        <v>0.26549499999999998</v>
      </c>
      <c r="L20" s="1"/>
      <c r="M20" s="1">
        <f t="shared" si="1"/>
        <v>-15.642694116650992</v>
      </c>
      <c r="N20">
        <f t="shared" si="2"/>
        <v>-146.505</v>
      </c>
    </row>
    <row r="21" spans="1:14" x14ac:dyDescent="0.25">
      <c r="A21" s="1">
        <f t="shared" si="0"/>
        <v>0.21949800000000003</v>
      </c>
      <c r="B21" s="1">
        <v>1.5414600000000001E-7</v>
      </c>
      <c r="D21" s="1">
        <v>0.26649800000000001</v>
      </c>
      <c r="L21" s="1"/>
      <c r="M21" s="1">
        <f t="shared" si="1"/>
        <v>-15.685365631702142</v>
      </c>
      <c r="N21">
        <f t="shared" si="2"/>
        <v>-145.50199999999995</v>
      </c>
    </row>
    <row r="22" spans="1:14" x14ac:dyDescent="0.25">
      <c r="A22" s="1">
        <f t="shared" si="0"/>
        <v>0.22049600000000003</v>
      </c>
      <c r="B22" s="1">
        <v>1.8512799999999999E-7</v>
      </c>
      <c r="D22" s="1">
        <v>0.26749600000000001</v>
      </c>
      <c r="L22" s="1"/>
      <c r="M22" s="1">
        <f t="shared" si="1"/>
        <v>-15.50221835922304</v>
      </c>
      <c r="N22">
        <f t="shared" si="2"/>
        <v>-144.50399999999996</v>
      </c>
    </row>
    <row r="23" spans="1:14" x14ac:dyDescent="0.25">
      <c r="A23" s="1">
        <f t="shared" si="0"/>
        <v>0.22150300000000001</v>
      </c>
      <c r="B23" s="1">
        <v>1.79371E-7</v>
      </c>
      <c r="D23" s="1">
        <v>0.26850299999999999</v>
      </c>
      <c r="L23" s="1"/>
      <c r="M23" s="1">
        <f t="shared" si="1"/>
        <v>-15.533809550332734</v>
      </c>
      <c r="N23">
        <f t="shared" si="2"/>
        <v>-143.49699999999999</v>
      </c>
    </row>
    <row r="24" spans="1:14" x14ac:dyDescent="0.25">
      <c r="A24" s="1">
        <f t="shared" si="0"/>
        <v>0.22250700000000001</v>
      </c>
      <c r="B24" s="1">
        <v>1.4644200000000001E-7</v>
      </c>
      <c r="D24" s="1">
        <v>0.269507</v>
      </c>
      <c r="L24" s="1"/>
      <c r="M24" s="1">
        <f t="shared" si="1"/>
        <v>-15.736636391317001</v>
      </c>
      <c r="N24">
        <f t="shared" si="2"/>
        <v>-142.49299999999999</v>
      </c>
    </row>
    <row r="25" spans="1:14" x14ac:dyDescent="0.25">
      <c r="A25" s="1">
        <f t="shared" si="0"/>
        <v>0.22349600000000003</v>
      </c>
      <c r="B25" s="1">
        <v>1.6007600000000001E-7</v>
      </c>
      <c r="D25" s="1">
        <v>0.27049600000000001</v>
      </c>
      <c r="L25" s="1"/>
      <c r="M25" s="1">
        <f t="shared" si="1"/>
        <v>-15.647617134489373</v>
      </c>
      <c r="N25">
        <f t="shared" si="2"/>
        <v>-141.50399999999996</v>
      </c>
    </row>
    <row r="26" spans="1:14" x14ac:dyDescent="0.25">
      <c r="A26" s="1">
        <f t="shared" si="0"/>
        <v>0.224499</v>
      </c>
      <c r="B26" s="1">
        <v>1.1251099999999999E-7</v>
      </c>
      <c r="D26" s="1">
        <v>0.27149899999999999</v>
      </c>
      <c r="L26" s="1"/>
      <c r="M26" s="1">
        <f t="shared" si="1"/>
        <v>-16.000214842304093</v>
      </c>
      <c r="N26">
        <f t="shared" si="2"/>
        <v>-140.50099999999998</v>
      </c>
    </row>
    <row r="27" spans="1:14" x14ac:dyDescent="0.25">
      <c r="A27" s="1">
        <f t="shared" si="0"/>
        <v>0.22550300000000001</v>
      </c>
      <c r="B27" s="1">
        <v>1.18818E-7</v>
      </c>
      <c r="D27" s="1">
        <v>0.272503</v>
      </c>
      <c r="L27" s="1"/>
      <c r="M27" s="1">
        <f t="shared" si="1"/>
        <v>-15.945672926343613</v>
      </c>
      <c r="N27">
        <f t="shared" si="2"/>
        <v>-139.49699999999999</v>
      </c>
    </row>
    <row r="28" spans="1:14" x14ac:dyDescent="0.25">
      <c r="A28" s="1">
        <f t="shared" si="0"/>
        <v>0.22650000000000003</v>
      </c>
      <c r="B28" s="1">
        <v>1.16754E-7</v>
      </c>
      <c r="D28" s="1">
        <v>0.27350000000000002</v>
      </c>
      <c r="L28" s="1"/>
      <c r="M28" s="1">
        <f t="shared" si="1"/>
        <v>-15.963196679742337</v>
      </c>
      <c r="N28">
        <f t="shared" si="2"/>
        <v>-138.49999999999994</v>
      </c>
    </row>
    <row r="29" spans="1:14" x14ac:dyDescent="0.25">
      <c r="A29" s="1">
        <f t="shared" si="0"/>
        <v>0.227491</v>
      </c>
      <c r="B29" s="1">
        <v>1.2114799999999999E-7</v>
      </c>
      <c r="D29" s="1">
        <v>0.27449099999999999</v>
      </c>
      <c r="L29" s="1"/>
      <c r="M29" s="1">
        <f t="shared" si="1"/>
        <v>-15.926252898280728</v>
      </c>
      <c r="N29">
        <f t="shared" si="2"/>
        <v>-137.50899999999999</v>
      </c>
    </row>
    <row r="30" spans="1:14" x14ac:dyDescent="0.25">
      <c r="A30" s="1">
        <f t="shared" si="0"/>
        <v>0.22849600000000003</v>
      </c>
      <c r="B30" s="1">
        <v>1.2126399999999999E-7</v>
      </c>
      <c r="D30" s="1">
        <v>0.27549600000000002</v>
      </c>
      <c r="L30" s="1"/>
      <c r="M30" s="1">
        <f t="shared" si="1"/>
        <v>-15.925295849876738</v>
      </c>
      <c r="N30">
        <f t="shared" si="2"/>
        <v>-136.50399999999996</v>
      </c>
    </row>
    <row r="31" spans="1:14" x14ac:dyDescent="0.25">
      <c r="A31" s="1">
        <f t="shared" si="0"/>
        <v>0.22949400000000003</v>
      </c>
      <c r="B31" s="1">
        <v>9.18428E-8</v>
      </c>
      <c r="D31" s="1">
        <v>0.27649400000000002</v>
      </c>
      <c r="L31" s="1"/>
      <c r="M31" s="1">
        <f t="shared" si="1"/>
        <v>-16.203187417035021</v>
      </c>
      <c r="N31">
        <f t="shared" si="2"/>
        <v>-135.50599999999997</v>
      </c>
    </row>
    <row r="32" spans="1:14" x14ac:dyDescent="0.25">
      <c r="A32" s="1">
        <f t="shared" si="0"/>
        <v>0.230493</v>
      </c>
      <c r="B32" s="1">
        <v>7.6041899999999995E-8</v>
      </c>
      <c r="D32" s="1">
        <v>0.27749299999999999</v>
      </c>
      <c r="L32" s="1"/>
      <c r="M32" s="1">
        <f t="shared" si="1"/>
        <v>-16.391981332789321</v>
      </c>
      <c r="N32">
        <f t="shared" si="2"/>
        <v>-134.50699999999998</v>
      </c>
    </row>
    <row r="33" spans="1:14" x14ac:dyDescent="0.25">
      <c r="A33" s="1">
        <f t="shared" si="0"/>
        <v>0.231487</v>
      </c>
      <c r="B33" s="1">
        <v>1.0656E-7</v>
      </c>
      <c r="D33" s="1">
        <v>0.27848699999999998</v>
      </c>
      <c r="L33" s="1"/>
      <c r="M33" s="1">
        <f t="shared" si="1"/>
        <v>-16.054557630154331</v>
      </c>
      <c r="N33">
        <f t="shared" si="2"/>
        <v>-133.51300000000001</v>
      </c>
    </row>
    <row r="34" spans="1:14" x14ac:dyDescent="0.25">
      <c r="A34" s="1">
        <f t="shared" si="0"/>
        <v>0.23248099999999999</v>
      </c>
      <c r="B34" s="1">
        <v>9.86265E-8</v>
      </c>
      <c r="D34" s="1">
        <v>0.27948099999999998</v>
      </c>
      <c r="L34" s="1"/>
      <c r="M34" s="1">
        <f t="shared" si="1"/>
        <v>-16.131925848770557</v>
      </c>
      <c r="N34">
        <f t="shared" si="2"/>
        <v>-132.51900000000001</v>
      </c>
    </row>
    <row r="35" spans="1:14" x14ac:dyDescent="0.25">
      <c r="A35" s="1">
        <f t="shared" si="0"/>
        <v>0.23349800000000004</v>
      </c>
      <c r="B35" s="1">
        <v>7.3698500000000003E-8</v>
      </c>
      <c r="D35" s="1">
        <v>0.28049800000000003</v>
      </c>
      <c r="L35" s="1"/>
      <c r="M35" s="1">
        <f t="shared" si="1"/>
        <v>-16.423283390739787</v>
      </c>
      <c r="N35">
        <f t="shared" si="2"/>
        <v>-131.50199999999995</v>
      </c>
    </row>
    <row r="36" spans="1:14" x14ac:dyDescent="0.25">
      <c r="A36" s="1">
        <f t="shared" si="0"/>
        <v>0.23448800000000003</v>
      </c>
      <c r="B36" s="1">
        <v>6.3127900000000002E-8</v>
      </c>
      <c r="D36" s="1">
        <v>0.28148800000000002</v>
      </c>
      <c r="L36" s="1"/>
      <c r="M36" s="1">
        <f t="shared" si="1"/>
        <v>-16.578103009812065</v>
      </c>
      <c r="N36">
        <f t="shared" si="2"/>
        <v>-130.51199999999997</v>
      </c>
    </row>
    <row r="37" spans="1:14" x14ac:dyDescent="0.25">
      <c r="A37" s="1">
        <f t="shared" si="0"/>
        <v>0.235487</v>
      </c>
      <c r="B37" s="1">
        <v>7.1581699999999996E-8</v>
      </c>
      <c r="D37" s="1">
        <v>0.28248699999999999</v>
      </c>
      <c r="L37" s="1"/>
      <c r="M37" s="1">
        <f t="shared" si="1"/>
        <v>-16.45242638223981</v>
      </c>
      <c r="N37">
        <f t="shared" si="2"/>
        <v>-129.51299999999998</v>
      </c>
    </row>
    <row r="38" spans="1:14" x14ac:dyDescent="0.25">
      <c r="A38" s="1">
        <f t="shared" si="0"/>
        <v>0.236487</v>
      </c>
      <c r="B38" s="1">
        <v>7.1618300000000003E-8</v>
      </c>
      <c r="D38" s="1">
        <v>0.28348699999999999</v>
      </c>
      <c r="L38" s="1"/>
      <c r="M38" s="1">
        <f t="shared" si="1"/>
        <v>-16.451915209044323</v>
      </c>
      <c r="N38">
        <f t="shared" si="2"/>
        <v>-128.51299999999998</v>
      </c>
    </row>
    <row r="39" spans="1:14" x14ac:dyDescent="0.25">
      <c r="A39" s="1">
        <f t="shared" si="0"/>
        <v>0.237485</v>
      </c>
      <c r="B39" s="1">
        <v>6.34546E-8</v>
      </c>
      <c r="D39" s="1">
        <v>0.28448499999999999</v>
      </c>
      <c r="L39" s="1"/>
      <c r="M39" s="1">
        <f t="shared" si="1"/>
        <v>-16.572941147383926</v>
      </c>
      <c r="N39">
        <f t="shared" si="2"/>
        <v>-127.51499999999999</v>
      </c>
    </row>
    <row r="40" spans="1:14" x14ac:dyDescent="0.25">
      <c r="A40" s="1">
        <f t="shared" si="0"/>
        <v>0.23848800000000003</v>
      </c>
      <c r="B40" s="1">
        <v>8.1638900000000002E-8</v>
      </c>
      <c r="D40" s="1">
        <v>0.28548800000000002</v>
      </c>
      <c r="L40" s="1"/>
      <c r="M40" s="1">
        <f t="shared" si="1"/>
        <v>-16.3209599728829</v>
      </c>
      <c r="N40">
        <f t="shared" si="2"/>
        <v>-126.51199999999996</v>
      </c>
    </row>
    <row r="41" spans="1:14" x14ac:dyDescent="0.25">
      <c r="A41" s="1">
        <f t="shared" si="0"/>
        <v>0.239485</v>
      </c>
      <c r="B41" s="1">
        <v>7.1418300000000001E-8</v>
      </c>
      <c r="D41" s="1">
        <v>0.28648499999999999</v>
      </c>
      <c r="L41" s="1"/>
      <c r="M41" s="1">
        <f t="shared" si="1"/>
        <v>-16.454711697919745</v>
      </c>
      <c r="N41">
        <f t="shared" si="2"/>
        <v>-125.51499999999999</v>
      </c>
    </row>
    <row r="42" spans="1:14" x14ac:dyDescent="0.25">
      <c r="A42" s="1">
        <f t="shared" si="0"/>
        <v>0.240483</v>
      </c>
      <c r="B42" s="1">
        <v>9.8706499999999998E-8</v>
      </c>
      <c r="D42" s="1">
        <v>0.28748299999999999</v>
      </c>
      <c r="L42" s="1"/>
      <c r="M42" s="1">
        <f t="shared" si="1"/>
        <v>-16.131115036545708</v>
      </c>
      <c r="N42">
        <f t="shared" si="2"/>
        <v>-124.517</v>
      </c>
    </row>
    <row r="43" spans="1:14" x14ac:dyDescent="0.25">
      <c r="A43" s="1">
        <f t="shared" si="0"/>
        <v>0.24148500000000001</v>
      </c>
      <c r="B43" s="1">
        <v>8.42957E-8</v>
      </c>
      <c r="D43" s="1">
        <v>0.28848499999999999</v>
      </c>
      <c r="L43" s="1"/>
      <c r="M43" s="1">
        <f t="shared" si="1"/>
        <v>-16.288934981543246</v>
      </c>
      <c r="N43">
        <f t="shared" si="2"/>
        <v>-123.51499999999999</v>
      </c>
    </row>
    <row r="44" spans="1:14" x14ac:dyDescent="0.25">
      <c r="A44" s="1">
        <f t="shared" si="0"/>
        <v>0.24248500000000001</v>
      </c>
      <c r="B44" s="1">
        <v>7.1204999999999995E-8</v>
      </c>
      <c r="D44" s="1">
        <v>0.28948499999999999</v>
      </c>
      <c r="L44" s="1"/>
      <c r="M44" s="1">
        <f t="shared" si="1"/>
        <v>-16.457702796275019</v>
      </c>
      <c r="N44">
        <f t="shared" si="2"/>
        <v>-122.51499999999999</v>
      </c>
    </row>
    <row r="45" spans="1:14" x14ac:dyDescent="0.25">
      <c r="A45" s="1">
        <f t="shared" si="0"/>
        <v>0.24348700000000001</v>
      </c>
      <c r="B45" s="1">
        <v>4.3083500000000003E-8</v>
      </c>
      <c r="D45" s="1">
        <v>0.290487</v>
      </c>
      <c r="L45" s="1"/>
      <c r="M45" s="1">
        <f t="shared" si="1"/>
        <v>-16.960125743761512</v>
      </c>
      <c r="N45">
        <f t="shared" si="2"/>
        <v>-121.51299999999998</v>
      </c>
    </row>
    <row r="46" spans="1:14" x14ac:dyDescent="0.25">
      <c r="A46" s="1">
        <f t="shared" si="0"/>
        <v>0.24448000000000003</v>
      </c>
      <c r="B46" s="1">
        <v>3.0002800000000003E-8</v>
      </c>
      <c r="D46" s="1">
        <v>0.29148000000000002</v>
      </c>
      <c r="L46" s="1"/>
      <c r="M46" s="1">
        <f t="shared" si="1"/>
        <v>-17.321975126306207</v>
      </c>
      <c r="N46">
        <f t="shared" si="2"/>
        <v>-120.51999999999995</v>
      </c>
    </row>
    <row r="47" spans="1:14" x14ac:dyDescent="0.25">
      <c r="A47" s="1">
        <f t="shared" si="0"/>
        <v>0.24548400000000004</v>
      </c>
      <c r="B47" s="1">
        <v>3.3786299999999999E-8</v>
      </c>
      <c r="D47" s="1">
        <v>0.29248400000000002</v>
      </c>
      <c r="L47" s="1"/>
      <c r="M47" s="1">
        <f t="shared" si="1"/>
        <v>-17.203210442067785</v>
      </c>
      <c r="N47">
        <f t="shared" si="2"/>
        <v>-119.51599999999996</v>
      </c>
    </row>
    <row r="48" spans="1:14" x14ac:dyDescent="0.25">
      <c r="A48" s="1">
        <f t="shared" si="0"/>
        <v>0.24647400000000003</v>
      </c>
      <c r="B48" s="1">
        <v>3.0322800000000002E-8</v>
      </c>
      <c r="D48" s="1">
        <v>0.29347400000000001</v>
      </c>
      <c r="L48" s="1"/>
      <c r="M48" s="1">
        <f t="shared" si="1"/>
        <v>-17.311365932151119</v>
      </c>
      <c r="N48">
        <f t="shared" si="2"/>
        <v>-118.52599999999997</v>
      </c>
    </row>
    <row r="49" spans="1:14" x14ac:dyDescent="0.25">
      <c r="A49" s="1">
        <f t="shared" si="0"/>
        <v>0.24748700000000001</v>
      </c>
      <c r="B49" s="1">
        <v>4.1236699999999998E-8</v>
      </c>
      <c r="D49" s="1">
        <v>0.294487</v>
      </c>
      <c r="L49" s="1"/>
      <c r="M49" s="1">
        <f t="shared" si="1"/>
        <v>-17.003937200398017</v>
      </c>
      <c r="N49">
        <f t="shared" si="2"/>
        <v>-117.51299999999998</v>
      </c>
    </row>
    <row r="50" spans="1:14" x14ac:dyDescent="0.25">
      <c r="A50" s="1">
        <f t="shared" si="0"/>
        <v>0.24847900000000001</v>
      </c>
      <c r="B50" s="1">
        <v>2.9326099999999999E-8</v>
      </c>
      <c r="D50" s="1">
        <v>0.29547899999999999</v>
      </c>
      <c r="L50" s="1"/>
      <c r="M50" s="1">
        <f t="shared" si="1"/>
        <v>-17.344787932453944</v>
      </c>
      <c r="N50">
        <f t="shared" si="2"/>
        <v>-116.52099999999999</v>
      </c>
    </row>
    <row r="51" spans="1:14" x14ac:dyDescent="0.25">
      <c r="A51" s="1">
        <f t="shared" si="0"/>
        <v>0.24947800000000003</v>
      </c>
      <c r="B51" s="1">
        <v>-1.0219E-10</v>
      </c>
      <c r="D51" s="1">
        <v>0.29647800000000002</v>
      </c>
      <c r="L51" s="1"/>
      <c r="M51" s="1" t="e">
        <f t="shared" si="1"/>
        <v>#NUM!</v>
      </c>
      <c r="N51">
        <f t="shared" si="2"/>
        <v>-115.52199999999996</v>
      </c>
    </row>
    <row r="52" spans="1:14" x14ac:dyDescent="0.25">
      <c r="A52" s="1">
        <f t="shared" si="0"/>
        <v>0.250475</v>
      </c>
      <c r="B52" s="1">
        <v>-5.9658600000000003E-9</v>
      </c>
      <c r="D52" s="1">
        <v>0.29747499999999999</v>
      </c>
      <c r="L52" s="1"/>
      <c r="M52" s="1" t="e">
        <f t="shared" si="1"/>
        <v>#NUM!</v>
      </c>
      <c r="N52">
        <f t="shared" si="2"/>
        <v>-114.52499999999999</v>
      </c>
    </row>
    <row r="53" spans="1:14" x14ac:dyDescent="0.25">
      <c r="A53" s="1">
        <f t="shared" si="0"/>
        <v>0.251475</v>
      </c>
      <c r="B53" s="1">
        <v>-1.07828E-8</v>
      </c>
      <c r="D53" s="1">
        <v>0.29847499999999999</v>
      </c>
      <c r="L53" s="1"/>
      <c r="M53" s="1" t="e">
        <f t="shared" si="1"/>
        <v>#NUM!</v>
      </c>
      <c r="N53">
        <f t="shared" si="2"/>
        <v>-113.52499999999999</v>
      </c>
    </row>
    <row r="54" spans="1:14" x14ac:dyDescent="0.25">
      <c r="A54" s="1">
        <f t="shared" si="0"/>
        <v>0.25248000000000004</v>
      </c>
      <c r="B54" s="1">
        <v>-7.3525899999999997E-9</v>
      </c>
      <c r="D54" s="1">
        <v>0.29948000000000002</v>
      </c>
      <c r="L54" s="1"/>
      <c r="M54" s="1" t="e">
        <f t="shared" si="1"/>
        <v>#NUM!</v>
      </c>
      <c r="N54">
        <f t="shared" si="2"/>
        <v>-112.51999999999995</v>
      </c>
    </row>
    <row r="55" spans="1:14" x14ac:dyDescent="0.25">
      <c r="A55" s="1">
        <f t="shared" si="0"/>
        <v>0.253473</v>
      </c>
      <c r="B55" s="1">
        <v>-3.7870900000000003E-8</v>
      </c>
      <c r="D55" s="1">
        <v>0.30047299999999999</v>
      </c>
      <c r="L55" s="1"/>
      <c r="M55" s="1" t="e">
        <f t="shared" si="1"/>
        <v>#NUM!</v>
      </c>
      <c r="N55">
        <f t="shared" si="2"/>
        <v>-111.52699999999999</v>
      </c>
    </row>
    <row r="56" spans="1:14" x14ac:dyDescent="0.25">
      <c r="A56" s="1">
        <f t="shared" si="0"/>
        <v>0.254465</v>
      </c>
      <c r="B56" s="1">
        <v>-4.6778100000000002E-8</v>
      </c>
      <c r="D56" s="1">
        <v>0.30146499999999998</v>
      </c>
      <c r="L56" s="1"/>
      <c r="M56" s="1" t="e">
        <f t="shared" si="1"/>
        <v>#NUM!</v>
      </c>
      <c r="N56">
        <f t="shared" si="2"/>
        <v>-110.535</v>
      </c>
    </row>
    <row r="57" spans="1:14" x14ac:dyDescent="0.25">
      <c r="A57" s="1">
        <f t="shared" si="0"/>
        <v>0.25547000000000003</v>
      </c>
      <c r="B57" s="1">
        <v>-3.9347600000000001E-8</v>
      </c>
      <c r="D57" s="1">
        <v>0.30247000000000002</v>
      </c>
      <c r="L57" s="1"/>
      <c r="M57" s="1" t="e">
        <f t="shared" si="1"/>
        <v>#NUM!</v>
      </c>
      <c r="N57">
        <f t="shared" si="2"/>
        <v>-109.52999999999996</v>
      </c>
    </row>
    <row r="58" spans="1:14" x14ac:dyDescent="0.25">
      <c r="A58" s="1">
        <f t="shared" si="0"/>
        <v>0.25648300000000002</v>
      </c>
      <c r="B58" s="1">
        <v>-1.05928E-8</v>
      </c>
      <c r="D58" s="1">
        <v>0.303483</v>
      </c>
      <c r="L58" s="1"/>
      <c r="M58" s="1" t="e">
        <f t="shared" si="1"/>
        <v>#NUM!</v>
      </c>
      <c r="N58">
        <f t="shared" si="2"/>
        <v>-108.51699999999997</v>
      </c>
    </row>
    <row r="59" spans="1:14" x14ac:dyDescent="0.25">
      <c r="A59" s="1">
        <f t="shared" si="0"/>
        <v>0.25747800000000004</v>
      </c>
      <c r="B59" s="1">
        <v>1.43286E-8</v>
      </c>
      <c r="D59" s="1">
        <v>0.30447800000000003</v>
      </c>
      <c r="L59" s="1"/>
      <c r="M59" s="1">
        <f t="shared" si="1"/>
        <v>-18.061008297017878</v>
      </c>
      <c r="N59">
        <f t="shared" si="2"/>
        <v>-107.52199999999995</v>
      </c>
    </row>
    <row r="60" spans="1:14" x14ac:dyDescent="0.25">
      <c r="A60" s="1">
        <f t="shared" si="0"/>
        <v>0.25847500000000001</v>
      </c>
      <c r="B60" s="1">
        <v>-1.21862E-8</v>
      </c>
      <c r="D60" s="1">
        <v>0.305475</v>
      </c>
      <c r="L60" s="1"/>
      <c r="M60" s="1" t="e">
        <f t="shared" si="1"/>
        <v>#NUM!</v>
      </c>
      <c r="N60">
        <f t="shared" si="2"/>
        <v>-106.52499999999998</v>
      </c>
    </row>
    <row r="61" spans="1:14" x14ac:dyDescent="0.25">
      <c r="A61" s="1">
        <f t="shared" si="0"/>
        <v>0.25947500000000001</v>
      </c>
      <c r="B61" s="1">
        <v>-1.5276399999999999E-8</v>
      </c>
      <c r="D61" s="1">
        <v>0.306475</v>
      </c>
      <c r="L61" s="1"/>
      <c r="M61" s="1" t="e">
        <f t="shared" si="1"/>
        <v>#NUM!</v>
      </c>
      <c r="N61">
        <f t="shared" si="2"/>
        <v>-105.52499999999998</v>
      </c>
    </row>
    <row r="62" spans="1:14" x14ac:dyDescent="0.25">
      <c r="A62" s="1">
        <f t="shared" si="0"/>
        <v>0.26046400000000003</v>
      </c>
      <c r="B62" s="1">
        <v>-1.39963E-8</v>
      </c>
      <c r="D62" s="1">
        <v>0.30746400000000002</v>
      </c>
      <c r="L62" s="1"/>
      <c r="M62" s="1" t="e">
        <f t="shared" si="1"/>
        <v>#NUM!</v>
      </c>
      <c r="N62">
        <f t="shared" si="2"/>
        <v>-104.53599999999996</v>
      </c>
    </row>
    <row r="63" spans="1:14" x14ac:dyDescent="0.25">
      <c r="A63" s="1">
        <f t="shared" si="0"/>
        <v>0.26147100000000001</v>
      </c>
      <c r="B63" s="1">
        <v>-1.7046400000000001E-8</v>
      </c>
      <c r="D63" s="1">
        <v>0.308471</v>
      </c>
      <c r="L63" s="1"/>
      <c r="M63" s="1" t="e">
        <f t="shared" si="1"/>
        <v>#NUM!</v>
      </c>
      <c r="N63">
        <f t="shared" si="2"/>
        <v>-103.52899999999998</v>
      </c>
    </row>
    <row r="64" spans="1:14" x14ac:dyDescent="0.25">
      <c r="A64" s="1">
        <f t="shared" si="0"/>
        <v>0.26247200000000004</v>
      </c>
      <c r="B64" s="1">
        <v>-7.5092599999999998E-9</v>
      </c>
      <c r="D64" s="1">
        <v>0.30947200000000002</v>
      </c>
      <c r="L64" s="1"/>
      <c r="M64" s="1" t="e">
        <f t="shared" si="1"/>
        <v>#NUM!</v>
      </c>
      <c r="N64">
        <f t="shared" si="2"/>
        <v>-102.52799999999995</v>
      </c>
    </row>
    <row r="65" spans="1:14" x14ac:dyDescent="0.25">
      <c r="A65" s="1">
        <f t="shared" si="0"/>
        <v>0.26347300000000001</v>
      </c>
      <c r="B65" s="1">
        <v>-2.0323299999999999E-8</v>
      </c>
      <c r="D65" s="1">
        <v>0.310473</v>
      </c>
      <c r="L65" s="1"/>
      <c r="M65" s="1" t="e">
        <f t="shared" si="1"/>
        <v>#NUM!</v>
      </c>
      <c r="N65">
        <f t="shared" si="2"/>
        <v>-101.52699999999997</v>
      </c>
    </row>
    <row r="66" spans="1:14" x14ac:dyDescent="0.25">
      <c r="A66" s="1">
        <f t="shared" ref="A66:A129" si="3">D66-0.047</f>
        <v>0.26447100000000001</v>
      </c>
      <c r="B66" s="1">
        <v>-1.6949799999999999E-8</v>
      </c>
      <c r="D66" s="1">
        <v>0.311471</v>
      </c>
      <c r="L66" s="1"/>
      <c r="M66" s="1" t="e">
        <f t="shared" ref="M66:M129" si="4">LN(B66)</f>
        <v>#NUM!</v>
      </c>
      <c r="N66">
        <f t="shared" ref="N66:N129" si="5">(A66-0.365)*1000</f>
        <v>-100.52899999999998</v>
      </c>
    </row>
    <row r="67" spans="1:14" x14ac:dyDescent="0.25">
      <c r="A67" s="1">
        <f t="shared" si="3"/>
        <v>0.265484</v>
      </c>
      <c r="B67" s="1">
        <v>-6.8025600000000001E-9</v>
      </c>
      <c r="D67" s="1">
        <v>0.31248399999999998</v>
      </c>
      <c r="L67" s="1"/>
      <c r="M67" s="1" t="e">
        <f t="shared" si="4"/>
        <v>#NUM!</v>
      </c>
      <c r="N67">
        <f t="shared" si="5"/>
        <v>-99.515999999999991</v>
      </c>
    </row>
    <row r="68" spans="1:14" x14ac:dyDescent="0.25">
      <c r="A68" s="1">
        <f t="shared" si="3"/>
        <v>0.266484</v>
      </c>
      <c r="B68" s="1">
        <v>-4.05677E-8</v>
      </c>
      <c r="D68" s="1">
        <v>0.31348399999999998</v>
      </c>
      <c r="L68" s="1"/>
      <c r="M68" s="1" t="e">
        <f t="shared" si="4"/>
        <v>#NUM!</v>
      </c>
      <c r="N68">
        <f t="shared" si="5"/>
        <v>-98.515999999999991</v>
      </c>
    </row>
    <row r="69" spans="1:14" x14ac:dyDescent="0.25">
      <c r="A69" s="1">
        <f t="shared" si="3"/>
        <v>0.26749200000000001</v>
      </c>
      <c r="B69" s="1">
        <v>-2.5643599999999999E-8</v>
      </c>
      <c r="D69" s="1">
        <v>0.31449199999999999</v>
      </c>
      <c r="L69" s="1"/>
      <c r="M69" s="1" t="e">
        <f t="shared" si="4"/>
        <v>#NUM!</v>
      </c>
      <c r="N69">
        <f t="shared" si="5"/>
        <v>-97.507999999999981</v>
      </c>
    </row>
    <row r="70" spans="1:14" x14ac:dyDescent="0.25">
      <c r="A70" s="1">
        <f t="shared" si="3"/>
        <v>0.26849500000000004</v>
      </c>
      <c r="B70" s="1">
        <v>-8.1992899999999993E-9</v>
      </c>
      <c r="D70" s="1">
        <v>0.31549500000000003</v>
      </c>
      <c r="L70" s="1"/>
      <c r="M70" s="1" t="e">
        <f t="shared" si="4"/>
        <v>#NUM!</v>
      </c>
      <c r="N70">
        <f t="shared" si="5"/>
        <v>-96.504999999999953</v>
      </c>
    </row>
    <row r="71" spans="1:14" x14ac:dyDescent="0.25">
      <c r="A71" s="1">
        <f t="shared" si="3"/>
        <v>0.26949500000000004</v>
      </c>
      <c r="B71" s="1">
        <v>8.4715899999999997E-9</v>
      </c>
      <c r="D71" s="1">
        <v>0.31649500000000003</v>
      </c>
      <c r="L71" s="1"/>
      <c r="M71" s="1">
        <f t="shared" si="4"/>
        <v>-18.586547624530361</v>
      </c>
      <c r="N71">
        <f t="shared" si="5"/>
        <v>-95.504999999999953</v>
      </c>
    </row>
    <row r="72" spans="1:14" x14ac:dyDescent="0.25">
      <c r="A72" s="1">
        <f t="shared" si="3"/>
        <v>0.27049000000000001</v>
      </c>
      <c r="B72" s="1">
        <v>-8.0392899999999999E-9</v>
      </c>
      <c r="D72" s="1">
        <v>0.31748999999999999</v>
      </c>
      <c r="L72" s="1"/>
      <c r="M72" s="1" t="e">
        <f t="shared" si="4"/>
        <v>#NUM!</v>
      </c>
      <c r="N72">
        <f t="shared" si="5"/>
        <v>-94.509999999999977</v>
      </c>
    </row>
    <row r="73" spans="1:14" x14ac:dyDescent="0.25">
      <c r="A73" s="1">
        <f t="shared" si="3"/>
        <v>0.27148900000000004</v>
      </c>
      <c r="B73" s="1">
        <v>-2.6527E-8</v>
      </c>
      <c r="D73" s="1">
        <v>0.31848900000000002</v>
      </c>
      <c r="L73" s="1"/>
      <c r="M73" s="1" t="e">
        <f t="shared" si="4"/>
        <v>#NUM!</v>
      </c>
      <c r="N73">
        <f t="shared" si="5"/>
        <v>-93.510999999999953</v>
      </c>
    </row>
    <row r="74" spans="1:14" x14ac:dyDescent="0.25">
      <c r="A74" s="1">
        <f t="shared" si="3"/>
        <v>0.27249100000000004</v>
      </c>
      <c r="B74" s="1">
        <v>-2.1853399999999999E-8</v>
      </c>
      <c r="D74" s="1">
        <v>0.31949100000000002</v>
      </c>
      <c r="L74" s="1"/>
      <c r="M74" s="1" t="e">
        <f t="shared" si="4"/>
        <v>#NUM!</v>
      </c>
      <c r="N74">
        <f t="shared" si="5"/>
        <v>-92.508999999999958</v>
      </c>
    </row>
    <row r="75" spans="1:14" x14ac:dyDescent="0.25">
      <c r="A75" s="1">
        <f t="shared" si="3"/>
        <v>0.273484</v>
      </c>
      <c r="B75" s="1">
        <v>-6.1191800000000004E-9</v>
      </c>
      <c r="D75" s="1">
        <v>0.32048399999999999</v>
      </c>
      <c r="L75" s="1"/>
      <c r="M75" s="1" t="e">
        <f t="shared" si="4"/>
        <v>#NUM!</v>
      </c>
      <c r="N75">
        <f t="shared" si="5"/>
        <v>-91.515999999999991</v>
      </c>
    </row>
    <row r="76" spans="1:14" x14ac:dyDescent="0.25">
      <c r="A76" s="1">
        <f t="shared" si="3"/>
        <v>0.27448600000000001</v>
      </c>
      <c r="B76" s="1">
        <v>-7.8092800000000006E-9</v>
      </c>
      <c r="D76" s="1">
        <v>0.32148599999999999</v>
      </c>
      <c r="L76" s="1"/>
      <c r="M76" s="1" t="e">
        <f t="shared" si="4"/>
        <v>#NUM!</v>
      </c>
      <c r="N76">
        <f t="shared" si="5"/>
        <v>-90.513999999999982</v>
      </c>
    </row>
    <row r="77" spans="1:14" x14ac:dyDescent="0.25">
      <c r="A77" s="1">
        <f t="shared" si="3"/>
        <v>0.27548600000000001</v>
      </c>
      <c r="B77" s="1">
        <v>-1.6956400000000002E-8</v>
      </c>
      <c r="D77" s="1">
        <v>0.32248599999999999</v>
      </c>
      <c r="L77" s="1"/>
      <c r="M77" s="1" t="e">
        <f t="shared" si="4"/>
        <v>#NUM!</v>
      </c>
      <c r="N77">
        <f t="shared" si="5"/>
        <v>-89.513999999999982</v>
      </c>
    </row>
    <row r="78" spans="1:14" x14ac:dyDescent="0.25">
      <c r="A78" s="1">
        <f t="shared" si="3"/>
        <v>0.276474</v>
      </c>
      <c r="B78" s="1">
        <v>-3.6894199999999997E-8</v>
      </c>
      <c r="D78" s="1">
        <v>0.32347399999999998</v>
      </c>
      <c r="L78" s="1"/>
      <c r="M78" s="1" t="e">
        <f t="shared" si="4"/>
        <v>#NUM!</v>
      </c>
      <c r="N78">
        <f t="shared" si="5"/>
        <v>-88.525999999999996</v>
      </c>
    </row>
    <row r="79" spans="1:14" x14ac:dyDescent="0.25">
      <c r="A79" s="1">
        <f t="shared" si="3"/>
        <v>0.27747300000000003</v>
      </c>
      <c r="B79" s="1">
        <v>-4.4814599999999999E-8</v>
      </c>
      <c r="D79" s="1">
        <v>0.32447300000000001</v>
      </c>
      <c r="L79" s="1"/>
      <c r="M79" s="1" t="e">
        <f t="shared" si="4"/>
        <v>#NUM!</v>
      </c>
      <c r="N79">
        <f t="shared" si="5"/>
        <v>-87.526999999999973</v>
      </c>
    </row>
    <row r="80" spans="1:14" x14ac:dyDescent="0.25">
      <c r="A80" s="1">
        <f t="shared" si="3"/>
        <v>0.27847500000000003</v>
      </c>
      <c r="B80" s="1">
        <v>-8.0259600000000007E-9</v>
      </c>
      <c r="D80" s="1">
        <v>0.32547500000000001</v>
      </c>
      <c r="L80" s="1"/>
      <c r="M80" s="1" t="e">
        <f t="shared" si="4"/>
        <v>#NUM!</v>
      </c>
      <c r="N80">
        <f t="shared" si="5"/>
        <v>-86.524999999999963</v>
      </c>
    </row>
    <row r="81" spans="1:14" x14ac:dyDescent="0.25">
      <c r="A81" s="1">
        <f t="shared" si="3"/>
        <v>0.27947300000000003</v>
      </c>
      <c r="B81" s="1">
        <v>1.58453E-8</v>
      </c>
      <c r="D81" s="1">
        <v>0.32647300000000001</v>
      </c>
      <c r="L81" s="1"/>
      <c r="M81" s="1">
        <f t="shared" si="4"/>
        <v>-17.960392910565279</v>
      </c>
      <c r="N81">
        <f t="shared" si="5"/>
        <v>-85.526999999999958</v>
      </c>
    </row>
    <row r="82" spans="1:14" x14ac:dyDescent="0.25">
      <c r="A82" s="1">
        <f t="shared" si="3"/>
        <v>0.28047900000000003</v>
      </c>
      <c r="B82" s="1">
        <v>3.6809799999999999E-8</v>
      </c>
      <c r="D82" s="1">
        <v>0.32747900000000002</v>
      </c>
      <c r="L82" s="1"/>
      <c r="M82" s="1">
        <f t="shared" si="4"/>
        <v>-17.117501722876408</v>
      </c>
      <c r="N82">
        <f t="shared" si="5"/>
        <v>-84.520999999999958</v>
      </c>
    </row>
    <row r="83" spans="1:14" x14ac:dyDescent="0.25">
      <c r="A83" s="1">
        <f t="shared" si="3"/>
        <v>0.28148200000000001</v>
      </c>
      <c r="B83" s="1">
        <v>5.1067200000000001E-8</v>
      </c>
      <c r="D83" s="1">
        <v>0.328482</v>
      </c>
      <c r="L83" s="1"/>
      <c r="M83" s="1">
        <f t="shared" si="4"/>
        <v>-16.790123424498336</v>
      </c>
      <c r="N83">
        <f t="shared" si="5"/>
        <v>-83.517999999999986</v>
      </c>
    </row>
    <row r="84" spans="1:14" x14ac:dyDescent="0.25">
      <c r="A84" s="1">
        <f t="shared" si="3"/>
        <v>0.28247900000000004</v>
      </c>
      <c r="B84" s="1">
        <v>4.6020300000000001E-8</v>
      </c>
      <c r="D84" s="1">
        <v>0.32947900000000002</v>
      </c>
      <c r="L84" s="1"/>
      <c r="M84" s="1">
        <f t="shared" si="4"/>
        <v>-16.894183233455614</v>
      </c>
      <c r="N84">
        <f t="shared" si="5"/>
        <v>-82.520999999999958</v>
      </c>
    </row>
    <row r="85" spans="1:14" x14ac:dyDescent="0.25">
      <c r="A85" s="1">
        <f t="shared" si="3"/>
        <v>0.283474</v>
      </c>
      <c r="B85" s="1">
        <v>2.6865899999999998E-8</v>
      </c>
      <c r="D85" s="1">
        <v>0.33047399999999999</v>
      </c>
      <c r="L85" s="1"/>
      <c r="M85" s="1">
        <f t="shared" si="4"/>
        <v>-17.432408012489248</v>
      </c>
      <c r="N85">
        <f t="shared" si="5"/>
        <v>-81.525999999999982</v>
      </c>
    </row>
    <row r="86" spans="1:14" x14ac:dyDescent="0.25">
      <c r="A86" s="1">
        <f t="shared" si="3"/>
        <v>0.284466</v>
      </c>
      <c r="B86" s="1">
        <v>2.0145599999999999E-8</v>
      </c>
      <c r="D86" s="1">
        <v>0.33146599999999998</v>
      </c>
      <c r="L86" s="1"/>
      <c r="M86" s="1">
        <f t="shared" si="4"/>
        <v>-17.720279934681113</v>
      </c>
      <c r="N86">
        <f t="shared" si="5"/>
        <v>-80.533999999999992</v>
      </c>
    </row>
    <row r="87" spans="1:14" x14ac:dyDescent="0.25">
      <c r="A87" s="1">
        <f t="shared" si="3"/>
        <v>0.28546700000000003</v>
      </c>
      <c r="B87" s="1">
        <v>1.73921E-8</v>
      </c>
      <c r="D87" s="1">
        <v>0.33246700000000001</v>
      </c>
      <c r="L87" s="1"/>
      <c r="M87" s="1">
        <f t="shared" si="4"/>
        <v>-17.867249756814079</v>
      </c>
      <c r="N87">
        <f t="shared" si="5"/>
        <v>-79.532999999999959</v>
      </c>
    </row>
    <row r="88" spans="1:14" x14ac:dyDescent="0.25">
      <c r="A88" s="1">
        <f t="shared" si="3"/>
        <v>0.28646199999999999</v>
      </c>
      <c r="B88" s="1">
        <v>2.5909200000000001E-8</v>
      </c>
      <c r="D88" s="1">
        <v>0.33346199999999998</v>
      </c>
      <c r="L88" s="1"/>
      <c r="M88" s="1">
        <f t="shared" si="4"/>
        <v>-17.468667718958681</v>
      </c>
      <c r="N88">
        <f t="shared" si="5"/>
        <v>-78.537999999999997</v>
      </c>
    </row>
    <row r="89" spans="1:14" x14ac:dyDescent="0.25">
      <c r="A89" s="1">
        <f t="shared" si="3"/>
        <v>0.287466</v>
      </c>
      <c r="B89" s="1">
        <v>3.1369500000000002E-8</v>
      </c>
      <c r="D89" s="1">
        <v>0.33446599999999999</v>
      </c>
      <c r="L89" s="1"/>
      <c r="M89" s="1">
        <f t="shared" si="4"/>
        <v>-17.277429753665874</v>
      </c>
      <c r="N89">
        <f t="shared" si="5"/>
        <v>-77.533999999999992</v>
      </c>
    </row>
    <row r="90" spans="1:14" x14ac:dyDescent="0.25">
      <c r="A90" s="1">
        <f t="shared" si="3"/>
        <v>0.28846300000000002</v>
      </c>
      <c r="B90" s="1">
        <v>2.36224E-8</v>
      </c>
      <c r="D90" s="1">
        <v>0.33546300000000001</v>
      </c>
      <c r="L90" s="1"/>
      <c r="M90" s="1">
        <f t="shared" si="4"/>
        <v>-17.561070422532925</v>
      </c>
      <c r="N90">
        <f t="shared" si="5"/>
        <v>-76.536999999999964</v>
      </c>
    </row>
    <row r="91" spans="1:14" x14ac:dyDescent="0.25">
      <c r="A91" s="1">
        <f t="shared" si="3"/>
        <v>0.289464</v>
      </c>
      <c r="B91" s="1">
        <v>4.3233500000000001E-8</v>
      </c>
      <c r="D91" s="1">
        <v>0.33646399999999999</v>
      </c>
      <c r="L91" s="1"/>
      <c r="M91" s="1">
        <f t="shared" si="4"/>
        <v>-16.956650179249436</v>
      </c>
      <c r="N91">
        <f t="shared" si="5"/>
        <v>-75.535999999999987</v>
      </c>
    </row>
    <row r="92" spans="1:14" x14ac:dyDescent="0.25">
      <c r="A92" s="1">
        <f t="shared" si="3"/>
        <v>0.29046900000000003</v>
      </c>
      <c r="B92" s="1">
        <v>3.4652999999999999E-8</v>
      </c>
      <c r="D92" s="1">
        <v>0.33746900000000002</v>
      </c>
      <c r="L92" s="1"/>
      <c r="M92" s="1">
        <f t="shared" si="4"/>
        <v>-17.177881534971757</v>
      </c>
      <c r="N92">
        <f t="shared" si="5"/>
        <v>-74.530999999999963</v>
      </c>
    </row>
    <row r="93" spans="1:14" x14ac:dyDescent="0.25">
      <c r="A93" s="1">
        <f t="shared" si="3"/>
        <v>0.291462</v>
      </c>
      <c r="B93" s="1">
        <v>1.6098700000000001E-8</v>
      </c>
      <c r="D93" s="1">
        <v>0.33846199999999999</v>
      </c>
      <c r="L93" s="1"/>
      <c r="M93" s="1">
        <f t="shared" si="4"/>
        <v>-17.944527313557689</v>
      </c>
      <c r="N93">
        <f t="shared" si="5"/>
        <v>-73.537999999999997</v>
      </c>
    </row>
    <row r="94" spans="1:14" x14ac:dyDescent="0.25">
      <c r="A94" s="1">
        <f t="shared" si="3"/>
        <v>0.29246900000000003</v>
      </c>
      <c r="B94" s="1">
        <v>1.1251700000000001E-8</v>
      </c>
      <c r="D94" s="1">
        <v>0.33946900000000002</v>
      </c>
      <c r="L94" s="1"/>
      <c r="M94" s="1">
        <f t="shared" si="4"/>
        <v>-18.302746608601005</v>
      </c>
      <c r="N94">
        <f t="shared" si="5"/>
        <v>-72.530999999999963</v>
      </c>
    </row>
    <row r="95" spans="1:14" x14ac:dyDescent="0.25">
      <c r="A95" s="1">
        <f t="shared" si="3"/>
        <v>0.29346900000000004</v>
      </c>
      <c r="B95" s="1">
        <v>2.9486099999999999E-8</v>
      </c>
      <c r="D95" s="1">
        <v>0.34046900000000002</v>
      </c>
      <c r="L95" s="1"/>
      <c r="M95" s="1">
        <f t="shared" si="4"/>
        <v>-17.33934687108453</v>
      </c>
      <c r="N95">
        <f t="shared" si="5"/>
        <v>-71.530999999999949</v>
      </c>
    </row>
    <row r="96" spans="1:14" x14ac:dyDescent="0.25">
      <c r="A96" s="1">
        <f t="shared" si="3"/>
        <v>0.29446500000000003</v>
      </c>
      <c r="B96" s="1">
        <v>-3.01569E-9</v>
      </c>
      <c r="D96" s="1">
        <v>0.34146500000000002</v>
      </c>
      <c r="L96" s="1"/>
      <c r="M96" s="1" t="e">
        <f t="shared" si="4"/>
        <v>#NUM!</v>
      </c>
      <c r="N96">
        <f t="shared" si="5"/>
        <v>-70.534999999999954</v>
      </c>
    </row>
    <row r="97" spans="1:14" x14ac:dyDescent="0.25">
      <c r="A97" s="1">
        <f t="shared" si="3"/>
        <v>0.29546700000000004</v>
      </c>
      <c r="B97" s="1">
        <v>2.4082399999999999E-8</v>
      </c>
      <c r="D97" s="1">
        <v>0.34246700000000002</v>
      </c>
      <c r="L97" s="1"/>
      <c r="M97" s="1">
        <f t="shared" si="4"/>
        <v>-17.541784553698207</v>
      </c>
      <c r="N97">
        <f t="shared" si="5"/>
        <v>-69.532999999999959</v>
      </c>
    </row>
    <row r="98" spans="1:14" x14ac:dyDescent="0.25">
      <c r="A98" s="1">
        <f t="shared" si="3"/>
        <v>0.29646800000000001</v>
      </c>
      <c r="B98" s="1">
        <v>2.8632699999999999E-8</v>
      </c>
      <c r="D98" s="1">
        <v>0.343468</v>
      </c>
      <c r="L98" s="1"/>
      <c r="M98" s="1">
        <f t="shared" si="4"/>
        <v>-17.368716415611658</v>
      </c>
      <c r="N98">
        <f t="shared" si="5"/>
        <v>-68.531999999999982</v>
      </c>
    </row>
    <row r="99" spans="1:14" x14ac:dyDescent="0.25">
      <c r="A99" s="1">
        <f t="shared" si="3"/>
        <v>0.297462</v>
      </c>
      <c r="B99" s="1">
        <v>3.8806600000000003E-8</v>
      </c>
      <c r="D99" s="1">
        <v>0.34446199999999999</v>
      </c>
      <c r="L99" s="1"/>
      <c r="M99" s="1">
        <f t="shared" si="4"/>
        <v>-17.064675501690292</v>
      </c>
      <c r="N99">
        <f t="shared" si="5"/>
        <v>-67.537999999999982</v>
      </c>
    </row>
    <row r="100" spans="1:14" x14ac:dyDescent="0.25">
      <c r="A100" s="1">
        <f t="shared" si="3"/>
        <v>0.29847600000000002</v>
      </c>
      <c r="B100" s="1">
        <v>4.59936E-8</v>
      </c>
      <c r="D100" s="1">
        <v>0.34547600000000001</v>
      </c>
      <c r="G100" s="1">
        <f t="shared" ref="G100:G139" si="6">J100-0.047</f>
        <v>0.800238</v>
      </c>
      <c r="H100" s="1">
        <v>5.2763400000000002E-4</v>
      </c>
      <c r="J100" s="1">
        <v>0.84723800000000005</v>
      </c>
      <c r="L100" s="1"/>
      <c r="M100" s="1">
        <f t="shared" si="4"/>
        <v>-16.894763580571635</v>
      </c>
      <c r="N100">
        <f t="shared" si="5"/>
        <v>-66.523999999999972</v>
      </c>
    </row>
    <row r="101" spans="1:14" x14ac:dyDescent="0.25">
      <c r="A101" s="1">
        <f t="shared" si="3"/>
        <v>0.29947299999999999</v>
      </c>
      <c r="B101" s="1">
        <v>2.4792499999999998E-8</v>
      </c>
      <c r="D101" s="1">
        <v>0.34647299999999998</v>
      </c>
      <c r="G101" s="1">
        <f t="shared" si="6"/>
        <v>0.80123599999999995</v>
      </c>
      <c r="H101" s="1">
        <v>5.3143600000000004E-4</v>
      </c>
      <c r="J101" s="1">
        <v>0.84823599999999999</v>
      </c>
      <c r="L101" s="1"/>
      <c r="M101" s="1">
        <f t="shared" si="4"/>
        <v>-17.512724648868268</v>
      </c>
      <c r="N101">
        <f t="shared" si="5"/>
        <v>-65.527000000000001</v>
      </c>
    </row>
    <row r="102" spans="1:14" x14ac:dyDescent="0.25">
      <c r="A102" s="1">
        <f t="shared" si="3"/>
        <v>0.30046600000000001</v>
      </c>
      <c r="B102" s="1">
        <v>3.1256200000000003E-8</v>
      </c>
      <c r="D102" s="1">
        <v>0.347466</v>
      </c>
      <c r="G102" s="1">
        <f t="shared" si="6"/>
        <v>0.80222799999999994</v>
      </c>
      <c r="H102" s="1">
        <v>5.3532600000000003E-4</v>
      </c>
      <c r="J102" s="1">
        <v>0.84922799999999998</v>
      </c>
      <c r="L102" s="1"/>
      <c r="M102" s="1">
        <f t="shared" si="4"/>
        <v>-17.281048080442677</v>
      </c>
      <c r="N102">
        <f t="shared" si="5"/>
        <v>-64.533999999999978</v>
      </c>
    </row>
    <row r="103" spans="1:14" x14ac:dyDescent="0.25">
      <c r="A103" s="1">
        <f t="shared" si="3"/>
        <v>0.30146600000000001</v>
      </c>
      <c r="B103" s="1">
        <v>5.6794200000000003E-8</v>
      </c>
      <c r="D103" s="1">
        <v>0.348466</v>
      </c>
      <c r="G103" s="1">
        <f t="shared" si="6"/>
        <v>0.80323999999999995</v>
      </c>
      <c r="H103" s="1">
        <v>5.3904500000000004E-4</v>
      </c>
      <c r="J103" s="1">
        <v>0.85024</v>
      </c>
      <c r="L103" s="1"/>
      <c r="M103" s="1">
        <f t="shared" si="4"/>
        <v>-16.683831629109218</v>
      </c>
      <c r="N103">
        <f t="shared" si="5"/>
        <v>-63.533999999999978</v>
      </c>
    </row>
    <row r="104" spans="1:14" x14ac:dyDescent="0.25">
      <c r="A104" s="1">
        <f t="shared" si="3"/>
        <v>0.30246100000000004</v>
      </c>
      <c r="B104" s="1">
        <v>6.5547999999999999E-8</v>
      </c>
      <c r="D104" s="1">
        <v>0.34946100000000002</v>
      </c>
      <c r="G104" s="1">
        <f t="shared" si="6"/>
        <v>0.80423199999999995</v>
      </c>
      <c r="H104" s="1">
        <v>5.4356800000000002E-4</v>
      </c>
      <c r="J104" s="1">
        <v>0.85123199999999999</v>
      </c>
      <c r="L104" s="1"/>
      <c r="M104" s="1">
        <f t="shared" si="4"/>
        <v>-16.540483138262434</v>
      </c>
      <c r="N104">
        <f t="shared" si="5"/>
        <v>-62.538999999999959</v>
      </c>
    </row>
    <row r="105" spans="1:14" x14ac:dyDescent="0.25">
      <c r="A105" s="1">
        <f t="shared" si="3"/>
        <v>0.30346699999999999</v>
      </c>
      <c r="B105" s="1">
        <v>7.9598799999999999E-8</v>
      </c>
      <c r="D105" s="1">
        <v>0.35046699999999997</v>
      </c>
      <c r="G105" s="1">
        <f t="shared" si="6"/>
        <v>0.80523400000000001</v>
      </c>
      <c r="H105" s="1">
        <v>5.4750100000000004E-4</v>
      </c>
      <c r="J105" s="1">
        <v>0.85223400000000005</v>
      </c>
      <c r="L105" s="1"/>
      <c r="M105" s="1">
        <f t="shared" si="4"/>
        <v>-16.346266819586592</v>
      </c>
      <c r="N105">
        <f t="shared" si="5"/>
        <v>-61.533000000000001</v>
      </c>
    </row>
    <row r="106" spans="1:14" x14ac:dyDescent="0.25">
      <c r="A106" s="1">
        <f t="shared" si="3"/>
        <v>0.30445900000000004</v>
      </c>
      <c r="B106" s="1">
        <v>7.93188E-8</v>
      </c>
      <c r="D106" s="1">
        <v>0.35145900000000002</v>
      </c>
      <c r="G106" s="1">
        <f t="shared" si="6"/>
        <v>0.80623800000000001</v>
      </c>
      <c r="H106" s="1">
        <v>5.5122799999999996E-4</v>
      </c>
      <c r="J106" s="1">
        <v>0.85323800000000005</v>
      </c>
      <c r="L106" s="1"/>
      <c r="M106" s="1">
        <f t="shared" si="4"/>
        <v>-16.349790662002295</v>
      </c>
      <c r="N106">
        <f t="shared" si="5"/>
        <v>-60.540999999999954</v>
      </c>
    </row>
    <row r="107" spans="1:14" x14ac:dyDescent="0.25">
      <c r="A107" s="1">
        <f t="shared" si="3"/>
        <v>0.30545700000000003</v>
      </c>
      <c r="B107" s="1">
        <v>8.09555E-8</v>
      </c>
      <c r="D107" s="1">
        <v>0.35245700000000002</v>
      </c>
      <c r="G107" s="1">
        <f t="shared" si="6"/>
        <v>0.80723199999999995</v>
      </c>
      <c r="H107" s="1">
        <v>5.5544800000000005E-4</v>
      </c>
      <c r="J107" s="1">
        <v>0.85423199999999999</v>
      </c>
      <c r="L107" s="1"/>
      <c r="M107" s="1">
        <f t="shared" si="4"/>
        <v>-16.329366215956</v>
      </c>
      <c r="N107">
        <f t="shared" si="5"/>
        <v>-59.542999999999957</v>
      </c>
    </row>
    <row r="108" spans="1:14" x14ac:dyDescent="0.25">
      <c r="A108" s="1">
        <f t="shared" si="3"/>
        <v>0.30645300000000003</v>
      </c>
      <c r="B108" s="1">
        <v>6.6851400000000003E-8</v>
      </c>
      <c r="D108" s="1">
        <v>0.35345300000000002</v>
      </c>
      <c r="G108" s="1">
        <f t="shared" si="6"/>
        <v>0.80822899999999998</v>
      </c>
      <c r="H108" s="1">
        <v>5.59211E-4</v>
      </c>
      <c r="J108" s="1">
        <v>0.85522900000000002</v>
      </c>
      <c r="L108" s="1"/>
      <c r="M108" s="1">
        <f t="shared" si="4"/>
        <v>-16.520793591209372</v>
      </c>
      <c r="N108">
        <f t="shared" si="5"/>
        <v>-58.546999999999962</v>
      </c>
    </row>
    <row r="109" spans="1:14" x14ac:dyDescent="0.25">
      <c r="A109" s="1">
        <f t="shared" si="3"/>
        <v>0.30746699999999999</v>
      </c>
      <c r="B109" s="1">
        <v>1.02183E-7</v>
      </c>
      <c r="D109" s="1">
        <v>0.35446699999999998</v>
      </c>
      <c r="G109" s="1">
        <f t="shared" si="6"/>
        <v>0.80924099999999999</v>
      </c>
      <c r="H109" s="1">
        <v>5.6328499999999996E-4</v>
      </c>
      <c r="J109" s="1">
        <v>0.85624100000000003</v>
      </c>
      <c r="L109" s="1"/>
      <c r="M109" s="1">
        <f t="shared" si="4"/>
        <v>-16.096500513521729</v>
      </c>
      <c r="N109">
        <f t="shared" si="5"/>
        <v>-57.533000000000001</v>
      </c>
    </row>
    <row r="110" spans="1:14" x14ac:dyDescent="0.25">
      <c r="A110" s="1">
        <f t="shared" si="3"/>
        <v>0.30845900000000004</v>
      </c>
      <c r="B110" s="1">
        <v>5.9891000000000003E-8</v>
      </c>
      <c r="D110" s="1">
        <v>0.35545900000000002</v>
      </c>
      <c r="G110" s="1">
        <f t="shared" si="6"/>
        <v>0.81022899999999998</v>
      </c>
      <c r="H110" s="1">
        <v>5.67502E-4</v>
      </c>
      <c r="J110" s="1">
        <v>0.85722900000000002</v>
      </c>
      <c r="L110" s="1"/>
      <c r="M110" s="1">
        <f t="shared" si="4"/>
        <v>-16.630739593531093</v>
      </c>
      <c r="N110">
        <f t="shared" si="5"/>
        <v>-56.540999999999954</v>
      </c>
    </row>
    <row r="111" spans="1:14" x14ac:dyDescent="0.25">
      <c r="A111" s="1">
        <f t="shared" si="3"/>
        <v>0.30946000000000001</v>
      </c>
      <c r="B111" s="1">
        <v>3.8453199999999998E-8</v>
      </c>
      <c r="D111" s="1">
        <v>0.35646</v>
      </c>
      <c r="G111" s="1">
        <f t="shared" si="6"/>
        <v>0.81122899999999998</v>
      </c>
      <c r="H111" s="1">
        <v>5.7124599999999997E-4</v>
      </c>
      <c r="J111" s="1">
        <v>0.85822900000000002</v>
      </c>
      <c r="L111" s="1"/>
      <c r="M111" s="1">
        <f t="shared" si="4"/>
        <v>-17.073823919490273</v>
      </c>
      <c r="N111">
        <f t="shared" si="5"/>
        <v>-55.539999999999978</v>
      </c>
    </row>
    <row r="112" spans="1:14" x14ac:dyDescent="0.25">
      <c r="A112" s="1">
        <f t="shared" si="3"/>
        <v>0.31046000000000001</v>
      </c>
      <c r="B112" s="1">
        <v>3.8316499999999998E-8</v>
      </c>
      <c r="D112" s="1">
        <v>0.35746</v>
      </c>
      <c r="G112" s="1">
        <f t="shared" si="6"/>
        <v>0.8122379999999999</v>
      </c>
      <c r="H112" s="1">
        <v>5.7581500000000003E-4</v>
      </c>
      <c r="J112" s="1">
        <v>0.85923799999999995</v>
      </c>
      <c r="L112" s="1"/>
      <c r="M112" s="1">
        <f t="shared" si="4"/>
        <v>-17.077385224132058</v>
      </c>
      <c r="N112">
        <f t="shared" si="5"/>
        <v>-54.539999999999978</v>
      </c>
    </row>
    <row r="113" spans="1:14" x14ac:dyDescent="0.25">
      <c r="A113" s="1">
        <f t="shared" si="3"/>
        <v>0.31146200000000002</v>
      </c>
      <c r="B113" s="1">
        <v>6.2807899999999997E-8</v>
      </c>
      <c r="D113" s="1">
        <v>0.358462</v>
      </c>
      <c r="G113" s="1">
        <f t="shared" si="6"/>
        <v>0.81323099999999993</v>
      </c>
      <c r="H113" s="1">
        <v>5.8020599999999999E-4</v>
      </c>
      <c r="J113" s="1">
        <v>0.86023099999999997</v>
      </c>
      <c r="L113" s="1"/>
      <c r="M113" s="1">
        <f t="shared" si="4"/>
        <v>-16.58318497520559</v>
      </c>
      <c r="N113">
        <f t="shared" si="5"/>
        <v>-53.537999999999975</v>
      </c>
    </row>
    <row r="114" spans="1:14" x14ac:dyDescent="0.25">
      <c r="A114" s="1">
        <f t="shared" si="3"/>
        <v>0.31246800000000002</v>
      </c>
      <c r="B114" s="1">
        <v>8.0565499999999994E-8</v>
      </c>
      <c r="D114" s="1">
        <v>0.35946800000000001</v>
      </c>
      <c r="G114" s="1">
        <f t="shared" si="6"/>
        <v>0.81423000000000001</v>
      </c>
      <c r="H114" s="1">
        <v>5.83429E-4</v>
      </c>
      <c r="J114" s="1">
        <v>0.86123000000000005</v>
      </c>
      <c r="L114" s="1"/>
      <c r="M114" s="1">
        <f t="shared" si="4"/>
        <v>-16.334195318771204</v>
      </c>
      <c r="N114">
        <f t="shared" si="5"/>
        <v>-52.531999999999968</v>
      </c>
    </row>
    <row r="115" spans="1:14" x14ac:dyDescent="0.25">
      <c r="A115" s="1">
        <f t="shared" si="3"/>
        <v>0.31347400000000003</v>
      </c>
      <c r="B115" s="1">
        <v>1.03343E-7</v>
      </c>
      <c r="D115" s="1">
        <v>0.36047400000000002</v>
      </c>
      <c r="G115" s="1">
        <f t="shared" si="6"/>
        <v>0.81522600000000001</v>
      </c>
      <c r="H115" s="1">
        <v>5.88084E-4</v>
      </c>
      <c r="J115" s="1">
        <v>0.86222600000000005</v>
      </c>
      <c r="L115" s="1"/>
      <c r="M115" s="1">
        <f t="shared" si="4"/>
        <v>-16.08521228412361</v>
      </c>
      <c r="N115">
        <f t="shared" si="5"/>
        <v>-51.525999999999961</v>
      </c>
    </row>
    <row r="116" spans="1:14" x14ac:dyDescent="0.25">
      <c r="A116" s="1">
        <f t="shared" si="3"/>
        <v>0.314471</v>
      </c>
      <c r="B116" s="1">
        <v>8.9526000000000004E-8</v>
      </c>
      <c r="D116" s="1">
        <v>0.36147099999999999</v>
      </c>
      <c r="G116" s="1">
        <f t="shared" si="6"/>
        <v>0.81622799999999995</v>
      </c>
      <c r="H116" s="1">
        <v>5.9219299999999997E-4</v>
      </c>
      <c r="J116" s="1">
        <v>0.863228</v>
      </c>
      <c r="L116" s="1"/>
      <c r="M116" s="1">
        <f t="shared" si="4"/>
        <v>-16.228736751060072</v>
      </c>
      <c r="N116">
        <f t="shared" si="5"/>
        <v>-50.528999999999989</v>
      </c>
    </row>
    <row r="117" spans="1:14" x14ac:dyDescent="0.25">
      <c r="A117" s="1">
        <f t="shared" si="3"/>
        <v>0.315465</v>
      </c>
      <c r="B117" s="1">
        <v>9.6853E-8</v>
      </c>
      <c r="D117" s="1">
        <v>0.36246499999999998</v>
      </c>
      <c r="G117" s="1">
        <f t="shared" si="6"/>
        <v>0.81723000000000001</v>
      </c>
      <c r="H117" s="1">
        <v>5.9603300000000004E-4</v>
      </c>
      <c r="J117" s="1">
        <v>0.86423000000000005</v>
      </c>
      <c r="L117" s="1"/>
      <c r="M117" s="1">
        <f t="shared" si="4"/>
        <v>-16.150071471837471</v>
      </c>
      <c r="N117">
        <f t="shared" si="5"/>
        <v>-49.534999999999997</v>
      </c>
    </row>
    <row r="118" spans="1:14" x14ac:dyDescent="0.25">
      <c r="A118" s="1">
        <f t="shared" si="3"/>
        <v>0.31647200000000003</v>
      </c>
      <c r="B118" s="1">
        <v>1.16004E-7</v>
      </c>
      <c r="D118" s="1">
        <v>0.36347200000000002</v>
      </c>
      <c r="G118" s="1">
        <f t="shared" si="6"/>
        <v>0.81822699999999993</v>
      </c>
      <c r="H118" s="1">
        <v>5.9956099999999997E-4</v>
      </c>
      <c r="J118" s="1">
        <v>0.86522699999999997</v>
      </c>
      <c r="L118" s="1"/>
      <c r="M118" s="1">
        <f t="shared" si="4"/>
        <v>-15.969641163675943</v>
      </c>
      <c r="N118">
        <f t="shared" si="5"/>
        <v>-48.527999999999963</v>
      </c>
    </row>
    <row r="119" spans="1:14" x14ac:dyDescent="0.25">
      <c r="A119" s="1">
        <f t="shared" si="3"/>
        <v>0.31747300000000001</v>
      </c>
      <c r="B119" s="1">
        <v>9.7543099999999994E-8</v>
      </c>
      <c r="D119" s="1">
        <v>0.36447299999999999</v>
      </c>
      <c r="G119" s="1">
        <f t="shared" si="6"/>
        <v>0.81923000000000001</v>
      </c>
      <c r="H119" s="1">
        <v>6.0390800000000001E-4</v>
      </c>
      <c r="J119" s="1">
        <v>0.86623000000000006</v>
      </c>
      <c r="L119" s="1"/>
      <c r="M119" s="1">
        <f t="shared" si="4"/>
        <v>-16.142971505336444</v>
      </c>
      <c r="N119">
        <f t="shared" si="5"/>
        <v>-47.526999999999987</v>
      </c>
    </row>
    <row r="120" spans="1:14" x14ac:dyDescent="0.25">
      <c r="A120" s="1">
        <f t="shared" si="3"/>
        <v>0.31847400000000003</v>
      </c>
      <c r="B120" s="1">
        <v>1.0527E-7</v>
      </c>
      <c r="D120" s="1">
        <v>0.36547400000000002</v>
      </c>
      <c r="G120" s="1">
        <f t="shared" si="6"/>
        <v>0.82023299999999999</v>
      </c>
      <c r="H120" s="1">
        <v>6.0801300000000002E-4</v>
      </c>
      <c r="J120" s="1">
        <v>0.86723300000000003</v>
      </c>
      <c r="L120" s="1"/>
      <c r="M120" s="1">
        <f t="shared" si="4"/>
        <v>-16.066737358683177</v>
      </c>
      <c r="N120">
        <f t="shared" si="5"/>
        <v>-46.525999999999954</v>
      </c>
    </row>
    <row r="121" spans="1:14" x14ac:dyDescent="0.25">
      <c r="A121" s="1">
        <f t="shared" si="3"/>
        <v>0.31947000000000003</v>
      </c>
      <c r="B121" s="1">
        <v>9.73731E-8</v>
      </c>
      <c r="D121" s="1">
        <v>0.36647000000000002</v>
      </c>
      <c r="G121" s="1">
        <f t="shared" si="6"/>
        <v>0.82122499999999998</v>
      </c>
      <c r="H121" s="1">
        <v>6.1176899999999996E-4</v>
      </c>
      <c r="J121" s="1">
        <v>0.86822500000000002</v>
      </c>
      <c r="L121" s="1"/>
      <c r="M121" s="1">
        <f t="shared" si="4"/>
        <v>-16.144715845140986</v>
      </c>
      <c r="N121">
        <f t="shared" si="5"/>
        <v>-45.529999999999959</v>
      </c>
    </row>
    <row r="122" spans="1:14" x14ac:dyDescent="0.25">
      <c r="A122" s="1">
        <f t="shared" si="3"/>
        <v>0.32047300000000001</v>
      </c>
      <c r="B122" s="1">
        <v>9.2069399999999997E-8</v>
      </c>
      <c r="D122" s="1">
        <v>0.36747299999999999</v>
      </c>
      <c r="G122" s="1">
        <f t="shared" si="6"/>
        <v>0.822245</v>
      </c>
      <c r="H122" s="1">
        <v>6.1615200000000002E-4</v>
      </c>
      <c r="J122" s="1">
        <v>0.86924500000000005</v>
      </c>
      <c r="L122" s="1"/>
      <c r="M122" s="1">
        <f t="shared" si="4"/>
        <v>-16.2007231964486</v>
      </c>
      <c r="N122">
        <f t="shared" si="5"/>
        <v>-44.526999999999987</v>
      </c>
    </row>
    <row r="123" spans="1:14" x14ac:dyDescent="0.25">
      <c r="A123" s="1">
        <f t="shared" si="3"/>
        <v>0.32146800000000003</v>
      </c>
      <c r="B123" s="1">
        <v>9.0819399999999996E-8</v>
      </c>
      <c r="D123" s="1">
        <v>0.36846800000000002</v>
      </c>
      <c r="G123" s="1">
        <f t="shared" si="6"/>
        <v>0.82324299999999995</v>
      </c>
      <c r="H123" s="1">
        <v>6.1988500000000003E-4</v>
      </c>
      <c r="J123" s="1">
        <v>0.87024299999999999</v>
      </c>
      <c r="L123" s="1"/>
      <c r="M123" s="1">
        <f t="shared" si="4"/>
        <v>-16.214392917772773</v>
      </c>
      <c r="N123">
        <f t="shared" si="5"/>
        <v>-43.531999999999961</v>
      </c>
    </row>
    <row r="124" spans="1:14" x14ac:dyDescent="0.25">
      <c r="A124" s="1">
        <f t="shared" si="3"/>
        <v>0.32247300000000001</v>
      </c>
      <c r="B124" s="1">
        <v>1.0630000000000001E-7</v>
      </c>
      <c r="D124" s="1">
        <v>0.369473</v>
      </c>
      <c r="G124" s="1">
        <f t="shared" si="6"/>
        <v>0.82423999999999997</v>
      </c>
      <c r="H124" s="1">
        <v>6.2459400000000002E-4</v>
      </c>
      <c r="J124" s="1">
        <v>0.87124000000000001</v>
      </c>
      <c r="L124" s="1"/>
      <c r="M124" s="1">
        <f t="shared" si="4"/>
        <v>-16.057000551598509</v>
      </c>
      <c r="N124">
        <f t="shared" si="5"/>
        <v>-42.52699999999998</v>
      </c>
    </row>
    <row r="125" spans="1:14" x14ac:dyDescent="0.25">
      <c r="A125" s="1">
        <f t="shared" si="3"/>
        <v>0.32347300000000001</v>
      </c>
      <c r="B125" s="1">
        <v>1.2354100000000001E-7</v>
      </c>
      <c r="D125" s="1">
        <v>0.370473</v>
      </c>
      <c r="G125" s="1">
        <f t="shared" si="6"/>
        <v>0.82525099999999996</v>
      </c>
      <c r="H125" s="1">
        <v>6.2868699999999995E-4</v>
      </c>
      <c r="J125" s="1">
        <v>0.872251</v>
      </c>
      <c r="L125" s="1"/>
      <c r="M125" s="1">
        <f t="shared" si="4"/>
        <v>-15.906692752167141</v>
      </c>
      <c r="N125">
        <f t="shared" si="5"/>
        <v>-41.52699999999998</v>
      </c>
    </row>
    <row r="126" spans="1:14" x14ac:dyDescent="0.25">
      <c r="A126" s="1">
        <f t="shared" si="3"/>
        <v>0.32447500000000001</v>
      </c>
      <c r="B126" s="1">
        <v>9.8463100000000005E-8</v>
      </c>
      <c r="D126" s="1">
        <v>0.371475</v>
      </c>
      <c r="G126" s="1">
        <f t="shared" si="6"/>
        <v>0.82625499999999996</v>
      </c>
      <c r="H126" s="1">
        <v>6.3228299999999998E-4</v>
      </c>
      <c r="J126" s="1">
        <v>0.873255</v>
      </c>
      <c r="L126" s="1"/>
      <c r="M126" s="1">
        <f t="shared" si="4"/>
        <v>-16.133583978245042</v>
      </c>
      <c r="N126">
        <f t="shared" si="5"/>
        <v>-40.524999999999977</v>
      </c>
    </row>
    <row r="127" spans="1:14" x14ac:dyDescent="0.25">
      <c r="A127" s="1">
        <f t="shared" si="3"/>
        <v>0.32546900000000001</v>
      </c>
      <c r="B127" s="1">
        <v>7.7791999999999999E-8</v>
      </c>
      <c r="D127" s="1">
        <v>0.37246899999999999</v>
      </c>
      <c r="G127" s="1">
        <f t="shared" si="6"/>
        <v>0.82724500000000001</v>
      </c>
      <c r="H127" s="1">
        <v>6.3602600000000004E-4</v>
      </c>
      <c r="J127" s="1">
        <v>0.87424500000000005</v>
      </c>
      <c r="L127" s="1"/>
      <c r="M127" s="1">
        <f t="shared" si="4"/>
        <v>-16.369227238812698</v>
      </c>
      <c r="N127">
        <f t="shared" si="5"/>
        <v>-39.530999999999985</v>
      </c>
    </row>
    <row r="128" spans="1:14" x14ac:dyDescent="0.25">
      <c r="A128" s="1">
        <f t="shared" si="3"/>
        <v>0.32646800000000004</v>
      </c>
      <c r="B128" s="1">
        <v>7.2401699999999999E-8</v>
      </c>
      <c r="D128" s="1">
        <v>0.37346800000000002</v>
      </c>
      <c r="G128" s="1">
        <f t="shared" si="6"/>
        <v>0.82824999999999993</v>
      </c>
      <c r="H128" s="1">
        <v>6.4033999999999998E-4</v>
      </c>
      <c r="J128" s="1">
        <v>0.87524999999999997</v>
      </c>
      <c r="L128" s="1"/>
      <c r="M128" s="1">
        <f t="shared" si="4"/>
        <v>-16.441036057167423</v>
      </c>
      <c r="N128">
        <f t="shared" si="5"/>
        <v>-38.531999999999954</v>
      </c>
    </row>
    <row r="129" spans="1:14" x14ac:dyDescent="0.25">
      <c r="A129" s="1">
        <f t="shared" si="3"/>
        <v>0.327459</v>
      </c>
      <c r="B129" s="1">
        <v>6.8311499999999996E-8</v>
      </c>
      <c r="D129" s="1">
        <v>0.37445899999999999</v>
      </c>
      <c r="G129" s="1">
        <f t="shared" si="6"/>
        <v>0.82924100000000001</v>
      </c>
      <c r="H129" s="1">
        <v>6.4434300000000002E-4</v>
      </c>
      <c r="J129" s="1">
        <v>0.87624100000000005</v>
      </c>
      <c r="L129" s="1"/>
      <c r="M129" s="1">
        <f t="shared" si="4"/>
        <v>-16.499187709726133</v>
      </c>
      <c r="N129">
        <f t="shared" si="5"/>
        <v>-37.54099999999999</v>
      </c>
    </row>
    <row r="130" spans="1:14" x14ac:dyDescent="0.25">
      <c r="A130" s="1">
        <f t="shared" ref="A130:A193" si="7">D130-0.047</f>
        <v>0.328457</v>
      </c>
      <c r="B130" s="1">
        <v>8.0085500000000006E-8</v>
      </c>
      <c r="D130" s="1">
        <v>0.37545699999999999</v>
      </c>
      <c r="G130" s="1">
        <f t="shared" si="6"/>
        <v>0.83023999999999998</v>
      </c>
      <c r="H130" s="1">
        <v>6.4864299999999996E-4</v>
      </c>
      <c r="J130" s="1">
        <v>0.87724000000000002</v>
      </c>
      <c r="L130" s="1"/>
      <c r="M130" s="1">
        <f t="shared" ref="M130:M193" si="8">LN(B130)</f>
        <v>-16.34017102297922</v>
      </c>
      <c r="N130">
        <f t="shared" ref="N130:N193" si="9">(A130-0.365)*1000</f>
        <v>-36.542999999999992</v>
      </c>
    </row>
    <row r="131" spans="1:14" x14ac:dyDescent="0.25">
      <c r="A131" s="1">
        <f t="shared" si="7"/>
        <v>0.32945800000000003</v>
      </c>
      <c r="B131" s="1">
        <v>1.2721799999999999E-7</v>
      </c>
      <c r="D131" s="1">
        <v>0.37645800000000001</v>
      </c>
      <c r="G131" s="1">
        <f t="shared" si="6"/>
        <v>0.83123499999999995</v>
      </c>
      <c r="H131" s="1">
        <v>6.5221799999999998E-4</v>
      </c>
      <c r="J131" s="1">
        <v>0.87823499999999999</v>
      </c>
      <c r="L131" s="1"/>
      <c r="M131" s="1">
        <f t="shared" si="8"/>
        <v>-15.877363686617942</v>
      </c>
      <c r="N131">
        <f t="shared" si="9"/>
        <v>-35.541999999999959</v>
      </c>
    </row>
    <row r="132" spans="1:14" x14ac:dyDescent="0.25">
      <c r="A132" s="1">
        <f t="shared" si="7"/>
        <v>0.33045400000000003</v>
      </c>
      <c r="B132" s="1">
        <v>1.1720100000000001E-7</v>
      </c>
      <c r="D132" s="1">
        <v>0.37745400000000001</v>
      </c>
      <c r="G132" s="1">
        <f t="shared" si="6"/>
        <v>0.83223799999999992</v>
      </c>
      <c r="H132" s="1">
        <v>6.5650400000000003E-4</v>
      </c>
      <c r="J132" s="1">
        <v>0.87923799999999996</v>
      </c>
      <c r="L132" s="1"/>
      <c r="M132" s="1">
        <f t="shared" si="8"/>
        <v>-15.959375427416692</v>
      </c>
      <c r="N132">
        <f t="shared" si="9"/>
        <v>-34.545999999999964</v>
      </c>
    </row>
    <row r="133" spans="1:14" x14ac:dyDescent="0.25">
      <c r="A133" s="1">
        <f t="shared" si="7"/>
        <v>0.331457</v>
      </c>
      <c r="B133" s="1">
        <v>1.12384E-7</v>
      </c>
      <c r="D133" s="1">
        <v>0.37845699999999999</v>
      </c>
      <c r="G133" s="1">
        <f t="shared" si="6"/>
        <v>0.83323399999999992</v>
      </c>
      <c r="H133" s="1">
        <v>6.6079400000000003E-4</v>
      </c>
      <c r="J133" s="1">
        <v>0.88023399999999996</v>
      </c>
      <c r="L133" s="1"/>
      <c r="M133" s="1">
        <f t="shared" si="8"/>
        <v>-16.001344258373816</v>
      </c>
      <c r="N133">
        <f t="shared" si="9"/>
        <v>-33.542999999999992</v>
      </c>
    </row>
    <row r="134" spans="1:14" x14ac:dyDescent="0.25">
      <c r="A134" s="1">
        <f t="shared" si="7"/>
        <v>0.33246100000000001</v>
      </c>
      <c r="B134" s="1">
        <v>1.16251E-7</v>
      </c>
      <c r="D134" s="1">
        <v>0.37946099999999999</v>
      </c>
      <c r="G134" s="1">
        <f t="shared" si="6"/>
        <v>0.83423999999999998</v>
      </c>
      <c r="H134" s="1">
        <v>6.6372299999999996E-4</v>
      </c>
      <c r="J134" s="1">
        <v>0.88124000000000002</v>
      </c>
      <c r="L134" s="1"/>
      <c r="M134" s="1">
        <f t="shared" si="8"/>
        <v>-15.967514190365407</v>
      </c>
      <c r="N134">
        <f t="shared" si="9"/>
        <v>-32.538999999999987</v>
      </c>
    </row>
    <row r="135" spans="1:14" x14ac:dyDescent="0.25">
      <c r="A135" s="1">
        <f t="shared" si="7"/>
        <v>0.33345900000000001</v>
      </c>
      <c r="B135" s="1">
        <v>1.2048799999999999E-7</v>
      </c>
      <c r="D135" s="1">
        <v>0.38045899999999999</v>
      </c>
      <c r="G135" s="1">
        <f t="shared" si="6"/>
        <v>0.83524199999999993</v>
      </c>
      <c r="H135" s="1">
        <v>6.68594E-4</v>
      </c>
      <c r="J135" s="1">
        <v>0.88224199999999997</v>
      </c>
      <c r="L135" s="1"/>
      <c r="M135" s="1">
        <f t="shared" si="8"/>
        <v>-15.931715674036864</v>
      </c>
      <c r="N135">
        <f t="shared" si="9"/>
        <v>-31.540999999999986</v>
      </c>
    </row>
    <row r="136" spans="1:14" x14ac:dyDescent="0.25">
      <c r="A136" s="1">
        <f t="shared" si="7"/>
        <v>0.33446400000000004</v>
      </c>
      <c r="B136" s="1">
        <v>1.23928E-7</v>
      </c>
      <c r="D136" s="1">
        <v>0.38146400000000003</v>
      </c>
      <c r="G136" s="1">
        <f t="shared" si="6"/>
        <v>0.83623399999999992</v>
      </c>
      <c r="H136" s="1">
        <v>6.7280300000000003E-4</v>
      </c>
      <c r="J136" s="1">
        <v>0.88323399999999996</v>
      </c>
      <c r="L136" s="1"/>
      <c r="M136" s="1">
        <f t="shared" si="8"/>
        <v>-15.903565085142349</v>
      </c>
      <c r="N136">
        <f t="shared" si="9"/>
        <v>-30.535999999999952</v>
      </c>
    </row>
    <row r="137" spans="1:14" x14ac:dyDescent="0.25">
      <c r="A137" s="1">
        <f t="shared" si="7"/>
        <v>0.33545900000000001</v>
      </c>
      <c r="B137" s="1">
        <v>1.51106E-7</v>
      </c>
      <c r="D137" s="1">
        <v>0.38245899999999999</v>
      </c>
      <c r="G137" s="1">
        <f t="shared" si="6"/>
        <v>0.837225</v>
      </c>
      <c r="H137" s="1">
        <v>6.7643800000000002E-4</v>
      </c>
      <c r="J137" s="1">
        <v>0.88422500000000004</v>
      </c>
      <c r="L137" s="1"/>
      <c r="M137" s="1">
        <f t="shared" si="8"/>
        <v>-15.705284259653974</v>
      </c>
      <c r="N137">
        <f t="shared" si="9"/>
        <v>-29.540999999999983</v>
      </c>
    </row>
    <row r="138" spans="1:14" x14ac:dyDescent="0.25">
      <c r="A138" s="1">
        <f t="shared" si="7"/>
        <v>0.336453</v>
      </c>
      <c r="B138" s="1">
        <v>1.4341199999999999E-7</v>
      </c>
      <c r="D138" s="1">
        <v>0.38345299999999999</v>
      </c>
      <c r="G138" s="1">
        <f t="shared" si="6"/>
        <v>0.83823099999999995</v>
      </c>
      <c r="H138" s="1">
        <v>6.8077800000000005E-4</v>
      </c>
      <c r="J138" s="1">
        <v>0.88523099999999999</v>
      </c>
      <c r="L138" s="1"/>
      <c r="M138" s="1">
        <f t="shared" si="8"/>
        <v>-15.757544230273666</v>
      </c>
      <c r="N138">
        <f t="shared" si="9"/>
        <v>-28.54699999999999</v>
      </c>
    </row>
    <row r="139" spans="1:14" x14ac:dyDescent="0.25">
      <c r="A139" s="1">
        <f t="shared" si="7"/>
        <v>0.337453</v>
      </c>
      <c r="B139" s="1">
        <v>1.37049E-7</v>
      </c>
      <c r="D139" s="1">
        <v>0.38445299999999999</v>
      </c>
      <c r="G139" s="1">
        <f t="shared" si="6"/>
        <v>0.83922399999999997</v>
      </c>
      <c r="H139" s="1">
        <v>6.8511600000000005E-4</v>
      </c>
      <c r="J139" s="1">
        <v>0.88622400000000001</v>
      </c>
      <c r="L139" s="1"/>
      <c r="M139" s="1">
        <f t="shared" si="8"/>
        <v>-15.802927310831315</v>
      </c>
      <c r="N139">
        <f t="shared" si="9"/>
        <v>-27.54699999999999</v>
      </c>
    </row>
    <row r="140" spans="1:14" x14ac:dyDescent="0.25">
      <c r="A140" s="1">
        <f t="shared" si="7"/>
        <v>0.33845400000000003</v>
      </c>
      <c r="B140" s="1">
        <v>1.3148799999999999E-7</v>
      </c>
      <c r="D140" s="1">
        <v>0.38545400000000002</v>
      </c>
      <c r="G140" s="1">
        <f t="shared" ref="G140:G198" si="10">J140-0.047</f>
        <v>0.84021399999999991</v>
      </c>
      <c r="H140" s="1">
        <v>6.8830499999999995E-4</v>
      </c>
      <c r="J140" s="1">
        <v>0.88721399999999995</v>
      </c>
      <c r="L140" s="1"/>
      <c r="M140" s="1">
        <f t="shared" si="8"/>
        <v>-15.844350244245412</v>
      </c>
      <c r="N140">
        <f t="shared" si="9"/>
        <v>-26.545999999999957</v>
      </c>
    </row>
    <row r="141" spans="1:14" x14ac:dyDescent="0.25">
      <c r="A141" s="1">
        <f t="shared" si="7"/>
        <v>0.339453</v>
      </c>
      <c r="B141" s="1">
        <v>1.2436799999999999E-7</v>
      </c>
      <c r="D141" s="1">
        <v>0.38645299999999999</v>
      </c>
      <c r="G141" s="1">
        <f t="shared" si="10"/>
        <v>0.84122699999999995</v>
      </c>
      <c r="H141" s="1">
        <v>6.92357E-4</v>
      </c>
      <c r="J141" s="1">
        <v>0.88822699999999999</v>
      </c>
      <c r="L141" s="1"/>
      <c r="M141" s="1">
        <f t="shared" si="8"/>
        <v>-15.900020924458547</v>
      </c>
      <c r="N141">
        <f t="shared" si="9"/>
        <v>-25.546999999999986</v>
      </c>
    </row>
    <row r="142" spans="1:14" x14ac:dyDescent="0.25">
      <c r="A142" s="1">
        <f t="shared" si="7"/>
        <v>0.34046399999999999</v>
      </c>
      <c r="B142" s="1">
        <v>1.5150900000000001E-7</v>
      </c>
      <c r="D142" s="1">
        <v>0.38746399999999998</v>
      </c>
      <c r="G142" s="1">
        <f t="shared" si="10"/>
        <v>0.84221399999999991</v>
      </c>
      <c r="H142" s="1">
        <v>6.9650099999999998E-4</v>
      </c>
      <c r="J142" s="1">
        <v>0.88921399999999995</v>
      </c>
      <c r="L142" s="1"/>
      <c r="M142" s="1">
        <f t="shared" si="8"/>
        <v>-15.702620807820857</v>
      </c>
      <c r="N142">
        <f t="shared" si="9"/>
        <v>-24.536000000000001</v>
      </c>
    </row>
    <row r="143" spans="1:14" x14ac:dyDescent="0.25">
      <c r="A143" s="1">
        <f t="shared" si="7"/>
        <v>0.34146000000000004</v>
      </c>
      <c r="B143" s="1">
        <v>1.79161E-7</v>
      </c>
      <c r="D143" s="1">
        <v>0.38846000000000003</v>
      </c>
      <c r="G143" s="1">
        <f t="shared" si="10"/>
        <v>0.84321799999999991</v>
      </c>
      <c r="H143" s="1">
        <v>7.0073499999999996E-4</v>
      </c>
      <c r="J143" s="1">
        <v>0.89021799999999995</v>
      </c>
      <c r="L143" s="1"/>
      <c r="M143" s="1">
        <f t="shared" si="8"/>
        <v>-15.534980994019852</v>
      </c>
      <c r="N143">
        <f t="shared" si="9"/>
        <v>-23.539999999999949</v>
      </c>
    </row>
    <row r="144" spans="1:14" x14ac:dyDescent="0.25">
      <c r="A144" s="1">
        <f t="shared" si="7"/>
        <v>0.34245600000000004</v>
      </c>
      <c r="B144" s="1">
        <v>1.2201099999999999E-7</v>
      </c>
      <c r="D144" s="1">
        <v>0.38945600000000002</v>
      </c>
      <c r="G144" s="1">
        <f t="shared" si="10"/>
        <v>0.84421899999999994</v>
      </c>
      <c r="H144" s="1">
        <v>7.0478200000000004E-4</v>
      </c>
      <c r="J144" s="1">
        <v>0.89121899999999998</v>
      </c>
      <c r="L144" s="1"/>
      <c r="M144" s="1">
        <f t="shared" si="8"/>
        <v>-15.919154632343252</v>
      </c>
      <c r="N144">
        <f t="shared" si="9"/>
        <v>-22.543999999999954</v>
      </c>
    </row>
    <row r="145" spans="1:14" x14ac:dyDescent="0.25">
      <c r="A145" s="1">
        <f t="shared" si="7"/>
        <v>0.34345900000000001</v>
      </c>
      <c r="B145" s="1">
        <v>1.2875799999999999E-7</v>
      </c>
      <c r="D145" s="1">
        <v>0.390459</v>
      </c>
      <c r="G145" s="1">
        <f t="shared" si="10"/>
        <v>0.84520600000000001</v>
      </c>
      <c r="H145" s="1">
        <v>7.0944200000000002E-4</v>
      </c>
      <c r="J145" s="1">
        <v>0.89220600000000005</v>
      </c>
      <c r="L145" s="1"/>
      <c r="M145" s="1">
        <f t="shared" si="8"/>
        <v>-15.865331163410593</v>
      </c>
      <c r="N145">
        <f t="shared" si="9"/>
        <v>-21.540999999999976</v>
      </c>
    </row>
    <row r="146" spans="1:14" x14ac:dyDescent="0.25">
      <c r="A146" s="1">
        <f t="shared" si="7"/>
        <v>0.34445600000000004</v>
      </c>
      <c r="B146" s="1">
        <v>1.51029E-7</v>
      </c>
      <c r="D146" s="1">
        <v>0.39145600000000003</v>
      </c>
      <c r="G146" s="1">
        <f t="shared" si="10"/>
        <v>0.84620799999999996</v>
      </c>
      <c r="H146" s="1">
        <v>7.1302699999999998E-4</v>
      </c>
      <c r="J146" s="1">
        <v>0.893208</v>
      </c>
      <c r="L146" s="1"/>
      <c r="M146" s="1">
        <f t="shared" si="8"/>
        <v>-15.705793965591168</v>
      </c>
      <c r="N146">
        <f t="shared" si="9"/>
        <v>-20.543999999999951</v>
      </c>
    </row>
    <row r="147" spans="1:14" x14ac:dyDescent="0.25">
      <c r="A147" s="1">
        <f t="shared" si="7"/>
        <v>0.34545400000000004</v>
      </c>
      <c r="B147" s="1">
        <v>1.4619199999999999E-7</v>
      </c>
      <c r="D147" s="1">
        <v>0.39245400000000003</v>
      </c>
      <c r="G147" s="1">
        <f t="shared" si="10"/>
        <v>0.84721599999999997</v>
      </c>
      <c r="H147" s="1">
        <v>7.1793099999999999E-4</v>
      </c>
      <c r="J147" s="1">
        <v>0.89421600000000001</v>
      </c>
      <c r="L147" s="1"/>
      <c r="M147" s="1">
        <f t="shared" si="8"/>
        <v>-15.738345010690146</v>
      </c>
      <c r="N147">
        <f t="shared" si="9"/>
        <v>-19.545999999999953</v>
      </c>
    </row>
    <row r="148" spans="1:14" x14ac:dyDescent="0.25">
      <c r="A148" s="1">
        <f t="shared" si="7"/>
        <v>0.34645400000000004</v>
      </c>
      <c r="B148" s="1">
        <v>1.49636E-7</v>
      </c>
      <c r="D148" s="1">
        <v>0.39345400000000003</v>
      </c>
      <c r="G148" s="1">
        <f t="shared" si="10"/>
        <v>0.84821599999999997</v>
      </c>
      <c r="H148" s="1">
        <v>7.2119100000000004E-4</v>
      </c>
      <c r="J148" s="1">
        <v>0.89521600000000001</v>
      </c>
      <c r="L148" s="1"/>
      <c r="M148" s="1">
        <f t="shared" si="8"/>
        <v>-15.715060158644377</v>
      </c>
      <c r="N148">
        <f t="shared" si="9"/>
        <v>-18.54599999999995</v>
      </c>
    </row>
    <row r="149" spans="1:14" x14ac:dyDescent="0.25">
      <c r="A149" s="1">
        <f t="shared" si="7"/>
        <v>0.34745500000000001</v>
      </c>
      <c r="B149" s="1">
        <v>1.4109900000000001E-7</v>
      </c>
      <c r="D149" s="1">
        <v>0.394455</v>
      </c>
      <c r="G149" s="1">
        <f t="shared" si="10"/>
        <v>0.84921399999999991</v>
      </c>
      <c r="H149" s="1">
        <v>7.2523900000000003E-4</v>
      </c>
      <c r="J149" s="1">
        <v>0.89621399999999996</v>
      </c>
      <c r="L149" s="1"/>
      <c r="M149" s="1">
        <f t="shared" si="8"/>
        <v>-15.773804065284976</v>
      </c>
      <c r="N149">
        <f t="shared" si="9"/>
        <v>-17.544999999999977</v>
      </c>
    </row>
    <row r="150" spans="1:14" x14ac:dyDescent="0.25">
      <c r="A150" s="1">
        <f t="shared" si="7"/>
        <v>0.34845799999999999</v>
      </c>
      <c r="B150" s="1">
        <v>1.5734E-7</v>
      </c>
      <c r="D150" s="1">
        <v>0.39545799999999998</v>
      </c>
      <c r="G150" s="1">
        <f t="shared" si="10"/>
        <v>0.85020999999999991</v>
      </c>
      <c r="H150" s="1">
        <v>7.3025200000000003E-4</v>
      </c>
      <c r="J150" s="1">
        <v>0.89720999999999995</v>
      </c>
      <c r="L150" s="1"/>
      <c r="M150" s="1">
        <f t="shared" si="8"/>
        <v>-15.664856768045315</v>
      </c>
      <c r="N150">
        <f t="shared" si="9"/>
        <v>-16.542000000000002</v>
      </c>
    </row>
    <row r="151" spans="1:14" x14ac:dyDescent="0.25">
      <c r="A151" s="1">
        <f t="shared" si="7"/>
        <v>0.34944600000000003</v>
      </c>
      <c r="B151" s="1">
        <v>1.7618100000000001E-7</v>
      </c>
      <c r="D151" s="1">
        <v>0.39644600000000002</v>
      </c>
      <c r="G151" s="1">
        <f t="shared" si="10"/>
        <v>0.85121099999999994</v>
      </c>
      <c r="H151" s="1">
        <v>7.3399200000000004E-4</v>
      </c>
      <c r="J151" s="1">
        <v>0.89821099999999998</v>
      </c>
      <c r="L151" s="1"/>
      <c r="M151" s="1">
        <f t="shared" si="8"/>
        <v>-15.551753961267702</v>
      </c>
      <c r="N151">
        <f t="shared" si="9"/>
        <v>-15.553999999999956</v>
      </c>
    </row>
    <row r="152" spans="1:14" x14ac:dyDescent="0.25">
      <c r="A152" s="1">
        <f t="shared" si="7"/>
        <v>0.35045300000000001</v>
      </c>
      <c r="B152" s="1">
        <v>1.6698300000000001E-7</v>
      </c>
      <c r="D152" s="1">
        <v>0.397453</v>
      </c>
      <c r="G152" s="1">
        <f t="shared" si="10"/>
        <v>0.85220799999999997</v>
      </c>
      <c r="H152" s="1">
        <v>7.3799300000000005E-4</v>
      </c>
      <c r="J152" s="1">
        <v>0.89920800000000001</v>
      </c>
      <c r="L152" s="1"/>
      <c r="M152" s="1">
        <f t="shared" si="8"/>
        <v>-15.605373826118447</v>
      </c>
      <c r="N152">
        <f t="shared" si="9"/>
        <v>-14.546999999999976</v>
      </c>
    </row>
    <row r="153" spans="1:14" x14ac:dyDescent="0.25">
      <c r="A153" s="1">
        <f t="shared" si="7"/>
        <v>0.35145300000000002</v>
      </c>
      <c r="B153" s="1">
        <v>1.7065000000000001E-7</v>
      </c>
      <c r="D153" s="1">
        <v>0.398453</v>
      </c>
      <c r="G153" s="1">
        <f t="shared" si="10"/>
        <v>0.853217</v>
      </c>
      <c r="H153" s="1">
        <v>7.42046E-4</v>
      </c>
      <c r="J153" s="1">
        <v>0.90021700000000004</v>
      </c>
      <c r="L153" s="1"/>
      <c r="M153" s="1">
        <f t="shared" si="8"/>
        <v>-15.583651161593695</v>
      </c>
      <c r="N153">
        <f t="shared" si="9"/>
        <v>-13.546999999999976</v>
      </c>
    </row>
    <row r="154" spans="1:14" x14ac:dyDescent="0.25">
      <c r="A154" s="1">
        <f t="shared" si="7"/>
        <v>0.35245900000000002</v>
      </c>
      <c r="B154" s="1">
        <v>1.4165900000000001E-7</v>
      </c>
      <c r="D154" s="1">
        <v>0.39945900000000001</v>
      </c>
      <c r="G154" s="1">
        <f t="shared" si="10"/>
        <v>0.85421099999999994</v>
      </c>
      <c r="H154" s="1">
        <v>7.4662600000000002E-4</v>
      </c>
      <c r="J154" s="1">
        <v>0.90121099999999998</v>
      </c>
      <c r="L154" s="1"/>
      <c r="M154" s="1">
        <f t="shared" si="8"/>
        <v>-15.769843075801575</v>
      </c>
      <c r="N154">
        <f t="shared" si="9"/>
        <v>-12.540999999999968</v>
      </c>
    </row>
    <row r="155" spans="1:14" x14ac:dyDescent="0.25">
      <c r="A155" s="1">
        <f t="shared" si="7"/>
        <v>0.35345399999999999</v>
      </c>
      <c r="B155" s="1">
        <v>1.5608000000000001E-7</v>
      </c>
      <c r="D155" s="1">
        <v>0.40045399999999998</v>
      </c>
      <c r="G155" s="1">
        <f t="shared" si="10"/>
        <v>0.85521899999999995</v>
      </c>
      <c r="H155" s="1">
        <v>7.49806E-4</v>
      </c>
      <c r="J155" s="1">
        <v>0.90221899999999999</v>
      </c>
      <c r="L155" s="1"/>
      <c r="M155" s="1">
        <f t="shared" si="8"/>
        <v>-15.672897140631555</v>
      </c>
      <c r="N155">
        <f t="shared" si="9"/>
        <v>-11.546000000000001</v>
      </c>
    </row>
    <row r="156" spans="1:14" x14ac:dyDescent="0.25">
      <c r="A156" s="1">
        <f t="shared" si="7"/>
        <v>0.35445399999999999</v>
      </c>
      <c r="B156" s="1">
        <v>1.50383E-7</v>
      </c>
      <c r="D156" s="1">
        <v>0.40145399999999998</v>
      </c>
      <c r="G156" s="1">
        <f t="shared" si="10"/>
        <v>0.85621599999999998</v>
      </c>
      <c r="H156" s="1">
        <v>7.5353799999999999E-4</v>
      </c>
      <c r="J156" s="1">
        <v>0.90321600000000002</v>
      </c>
      <c r="L156" s="1"/>
      <c r="M156" s="1">
        <f t="shared" si="8"/>
        <v>-15.710080463734153</v>
      </c>
      <c r="N156">
        <f t="shared" si="9"/>
        <v>-10.545999999999999</v>
      </c>
    </row>
    <row r="157" spans="1:14" x14ac:dyDescent="0.25">
      <c r="A157" s="1">
        <f t="shared" si="7"/>
        <v>0.35545700000000002</v>
      </c>
      <c r="B157" s="1">
        <v>1.5076300000000001E-7</v>
      </c>
      <c r="D157" s="1">
        <v>0.40245700000000001</v>
      </c>
      <c r="G157" s="1">
        <f t="shared" si="10"/>
        <v>0.85721099999999995</v>
      </c>
      <c r="H157" s="1">
        <v>7.5859799999999998E-4</v>
      </c>
      <c r="J157" s="1">
        <v>0.90421099999999999</v>
      </c>
      <c r="L157" s="1"/>
      <c r="M157" s="1">
        <f t="shared" si="8"/>
        <v>-15.707556769567962</v>
      </c>
      <c r="N157">
        <f t="shared" si="9"/>
        <v>-9.5429999999999673</v>
      </c>
    </row>
    <row r="158" spans="1:14" x14ac:dyDescent="0.25">
      <c r="A158" s="1">
        <f t="shared" si="7"/>
        <v>0.35645399999999999</v>
      </c>
      <c r="B158" s="1">
        <v>1.6658E-7</v>
      </c>
      <c r="D158" s="1">
        <v>0.40345399999999998</v>
      </c>
      <c r="G158" s="1">
        <f t="shared" si="10"/>
        <v>0.85821899999999995</v>
      </c>
      <c r="H158" s="1">
        <v>7.6140300000000001E-4</v>
      </c>
      <c r="J158" s="1">
        <v>0.905219</v>
      </c>
      <c r="L158" s="1"/>
      <c r="M158" s="1">
        <f t="shared" si="8"/>
        <v>-15.607790162439217</v>
      </c>
      <c r="N158">
        <f t="shared" si="9"/>
        <v>-8.5459999999999976</v>
      </c>
    </row>
    <row r="159" spans="1:14" x14ac:dyDescent="0.25">
      <c r="A159" s="1">
        <f t="shared" si="7"/>
        <v>0.35744700000000001</v>
      </c>
      <c r="B159" s="1">
        <v>1.87168E-7</v>
      </c>
      <c r="D159" s="1">
        <v>0.404447</v>
      </c>
      <c r="G159" s="1">
        <f t="shared" si="10"/>
        <v>0.85921999999999998</v>
      </c>
      <c r="H159" s="1">
        <v>7.67131E-4</v>
      </c>
      <c r="J159" s="1">
        <v>0.90622000000000003</v>
      </c>
      <c r="L159" s="1"/>
      <c r="M159" s="1">
        <f t="shared" si="8"/>
        <v>-15.491259227685795</v>
      </c>
      <c r="N159">
        <f t="shared" si="9"/>
        <v>-7.552999999999976</v>
      </c>
    </row>
    <row r="160" spans="1:14" x14ac:dyDescent="0.25">
      <c r="A160" s="1">
        <f t="shared" si="7"/>
        <v>0.35844799999999999</v>
      </c>
      <c r="B160" s="1">
        <v>1.93798E-7</v>
      </c>
      <c r="D160" s="1">
        <v>0.40544799999999998</v>
      </c>
      <c r="G160" s="1">
        <f t="shared" si="10"/>
        <v>0.86020799999999997</v>
      </c>
      <c r="H160" s="1">
        <v>7.7069200000000001E-4</v>
      </c>
      <c r="J160" s="1">
        <v>0.90720800000000001</v>
      </c>
      <c r="L160" s="1"/>
      <c r="M160" s="1">
        <f t="shared" si="8"/>
        <v>-15.456449457460437</v>
      </c>
      <c r="N160">
        <f t="shared" si="9"/>
        <v>-6.5520000000000023</v>
      </c>
    </row>
    <row r="161" spans="1:14" x14ac:dyDescent="0.25">
      <c r="A161" s="1">
        <f t="shared" si="7"/>
        <v>0.35945700000000003</v>
      </c>
      <c r="B161" s="1">
        <v>1.9934200000000001E-7</v>
      </c>
      <c r="D161" s="1">
        <v>0.40645700000000001</v>
      </c>
      <c r="G161" s="1">
        <f t="shared" si="10"/>
        <v>0.86120399999999997</v>
      </c>
      <c r="H161" s="1">
        <v>7.7500400000000004E-4</v>
      </c>
      <c r="J161" s="1">
        <v>0.90820400000000001</v>
      </c>
      <c r="L161" s="1"/>
      <c r="M161" s="1">
        <f t="shared" si="8"/>
        <v>-15.428243894348171</v>
      </c>
      <c r="N161">
        <f t="shared" si="9"/>
        <v>-5.5429999999999646</v>
      </c>
    </row>
    <row r="162" spans="1:14" x14ac:dyDescent="0.25">
      <c r="A162" s="1">
        <f t="shared" si="7"/>
        <v>0.36045900000000003</v>
      </c>
      <c r="B162" s="1">
        <v>1.8989099999999999E-7</v>
      </c>
      <c r="D162" s="1">
        <v>0.40745900000000002</v>
      </c>
      <c r="G162" s="1">
        <f t="shared" si="10"/>
        <v>0.862201</v>
      </c>
      <c r="H162" s="1">
        <v>7.79464E-4</v>
      </c>
      <c r="J162" s="1">
        <v>0.90920100000000004</v>
      </c>
      <c r="L162" s="1"/>
      <c r="M162" s="1">
        <f t="shared" si="8"/>
        <v>-15.476815613616202</v>
      </c>
      <c r="N162">
        <f t="shared" si="9"/>
        <v>-4.5409999999999613</v>
      </c>
    </row>
    <row r="163" spans="1:14" x14ac:dyDescent="0.25">
      <c r="A163" s="1">
        <f t="shared" si="7"/>
        <v>0.36145700000000003</v>
      </c>
      <c r="B163" s="1">
        <v>1.9927200000000001E-7</v>
      </c>
      <c r="D163" s="1">
        <v>0.40845700000000001</v>
      </c>
      <c r="G163" s="1">
        <f t="shared" si="10"/>
        <v>0.86320299999999994</v>
      </c>
      <c r="H163" s="1">
        <v>7.83237E-4</v>
      </c>
      <c r="J163" s="1">
        <v>0.91020299999999998</v>
      </c>
      <c r="L163" s="1"/>
      <c r="M163" s="1">
        <f t="shared" si="8"/>
        <v>-15.428595111318572</v>
      </c>
      <c r="N163">
        <f t="shared" si="9"/>
        <v>-3.5429999999999628</v>
      </c>
    </row>
    <row r="164" spans="1:14" x14ac:dyDescent="0.25">
      <c r="A164" s="1">
        <f t="shared" si="7"/>
        <v>0.36245500000000003</v>
      </c>
      <c r="B164" s="1">
        <v>1.8047400000000001E-7</v>
      </c>
      <c r="D164" s="1">
        <v>0.40945500000000001</v>
      </c>
      <c r="G164" s="1">
        <f t="shared" si="10"/>
        <v>0.86419799999999991</v>
      </c>
      <c r="H164" s="1">
        <v>7.8713399999999999E-4</v>
      </c>
      <c r="J164" s="1">
        <v>0.91119799999999995</v>
      </c>
      <c r="L164" s="1"/>
      <c r="M164" s="1">
        <f t="shared" si="8"/>
        <v>-15.527679113870185</v>
      </c>
      <c r="N164">
        <f t="shared" si="9"/>
        <v>-2.544999999999964</v>
      </c>
    </row>
    <row r="165" spans="1:14" x14ac:dyDescent="0.25">
      <c r="A165" s="1">
        <f t="shared" si="7"/>
        <v>0.36345500000000003</v>
      </c>
      <c r="B165" s="1">
        <v>1.91631E-7</v>
      </c>
      <c r="D165" s="1">
        <v>0.41045500000000001</v>
      </c>
      <c r="G165" s="1">
        <f t="shared" si="10"/>
        <v>0.86519999999999997</v>
      </c>
      <c r="H165" s="1">
        <v>7.91232E-4</v>
      </c>
      <c r="J165" s="1">
        <v>0.91220000000000001</v>
      </c>
      <c r="L165" s="1"/>
      <c r="M165" s="1">
        <f t="shared" si="8"/>
        <v>-15.467694189090018</v>
      </c>
      <c r="N165">
        <f t="shared" si="9"/>
        <v>-1.5449999999999631</v>
      </c>
    </row>
    <row r="166" spans="1:14" x14ac:dyDescent="0.25">
      <c r="A166" s="1">
        <f t="shared" si="7"/>
        <v>0.36444700000000002</v>
      </c>
      <c r="B166" s="1">
        <v>1.83461E-7</v>
      </c>
      <c r="D166" s="1">
        <v>0.41144700000000001</v>
      </c>
      <c r="G166" s="1">
        <f t="shared" si="10"/>
        <v>0.86619799999999991</v>
      </c>
      <c r="H166" s="1">
        <v>7.9509899999999996E-4</v>
      </c>
      <c r="J166" s="1">
        <v>0.91319799999999995</v>
      </c>
      <c r="L166" s="1"/>
      <c r="M166" s="1">
        <f t="shared" si="8"/>
        <v>-15.511263726100296</v>
      </c>
      <c r="N166">
        <f t="shared" si="9"/>
        <v>-0.55299999999997018</v>
      </c>
    </row>
    <row r="167" spans="1:14" x14ac:dyDescent="0.25">
      <c r="A167" s="1">
        <f t="shared" si="7"/>
        <v>0.36546000000000001</v>
      </c>
      <c r="B167" s="1">
        <v>1.91538E-7</v>
      </c>
      <c r="D167" s="1">
        <v>0.41245999999999999</v>
      </c>
      <c r="G167" s="1">
        <f t="shared" si="10"/>
        <v>0.86718699999999993</v>
      </c>
      <c r="H167" s="1">
        <v>7.9869000000000001E-4</v>
      </c>
      <c r="J167" s="1">
        <v>0.91418699999999997</v>
      </c>
      <c r="L167" s="1"/>
      <c r="M167" s="1">
        <f t="shared" si="8"/>
        <v>-15.468179614590651</v>
      </c>
      <c r="N167">
        <f t="shared" si="9"/>
        <v>0.46000000000001595</v>
      </c>
    </row>
    <row r="168" spans="1:14" x14ac:dyDescent="0.25">
      <c r="A168" s="1">
        <f t="shared" si="7"/>
        <v>0.36645900000000003</v>
      </c>
      <c r="B168" s="1">
        <v>2.2380300000000001E-7</v>
      </c>
      <c r="D168" s="1">
        <v>0.41345900000000002</v>
      </c>
      <c r="G168" s="1">
        <f t="shared" si="10"/>
        <v>0.86818600000000001</v>
      </c>
      <c r="H168" s="1">
        <v>8.0368099999999999E-4</v>
      </c>
      <c r="J168" s="1">
        <v>0.91518600000000006</v>
      </c>
      <c r="L168" s="1"/>
      <c r="M168" s="1">
        <f t="shared" si="8"/>
        <v>-15.312499636332692</v>
      </c>
      <c r="N168">
        <f t="shared" si="9"/>
        <v>1.4590000000000436</v>
      </c>
    </row>
    <row r="169" spans="1:14" x14ac:dyDescent="0.25">
      <c r="A169" s="1">
        <f t="shared" si="7"/>
        <v>0.36746400000000001</v>
      </c>
      <c r="B169" s="1">
        <v>2.1174299999999999E-7</v>
      </c>
      <c r="D169" s="1">
        <v>0.414464</v>
      </c>
      <c r="G169" s="1">
        <f t="shared" si="10"/>
        <v>0.86919499999999994</v>
      </c>
      <c r="H169" s="1">
        <v>8.0693300000000002E-4</v>
      </c>
      <c r="J169" s="1">
        <v>0.91619499999999998</v>
      </c>
      <c r="L169" s="1"/>
      <c r="M169" s="1">
        <f t="shared" si="8"/>
        <v>-15.36789256181191</v>
      </c>
      <c r="N169">
        <f t="shared" si="9"/>
        <v>2.4640000000000217</v>
      </c>
    </row>
    <row r="170" spans="1:14" x14ac:dyDescent="0.25">
      <c r="A170" s="1">
        <f t="shared" si="7"/>
        <v>0.36847200000000002</v>
      </c>
      <c r="B170" s="1">
        <v>2.0648200000000001E-7</v>
      </c>
      <c r="D170" s="1">
        <v>0.41547200000000001</v>
      </c>
      <c r="G170" s="1">
        <f t="shared" si="10"/>
        <v>0.87019199999999997</v>
      </c>
      <c r="H170" s="1">
        <v>8.1092499999999999E-4</v>
      </c>
      <c r="J170" s="1">
        <v>0.91719200000000001</v>
      </c>
      <c r="L170" s="1"/>
      <c r="M170" s="1">
        <f t="shared" si="8"/>
        <v>-15.393052595414812</v>
      </c>
      <c r="N170">
        <f t="shared" si="9"/>
        <v>3.4720000000000306</v>
      </c>
    </row>
    <row r="171" spans="1:14" x14ac:dyDescent="0.25">
      <c r="A171" s="1">
        <f t="shared" si="7"/>
        <v>0.369475</v>
      </c>
      <c r="B171" s="1">
        <v>2.21086E-7</v>
      </c>
      <c r="D171" s="1">
        <v>0.41647499999999998</v>
      </c>
      <c r="G171" s="1">
        <f t="shared" si="10"/>
        <v>0.87119599999999997</v>
      </c>
      <c r="H171" s="1">
        <v>8.1500799999999999E-4</v>
      </c>
      <c r="J171" s="1">
        <v>0.91819600000000001</v>
      </c>
      <c r="L171" s="1"/>
      <c r="M171" s="1">
        <f t="shared" si="8"/>
        <v>-15.324714070852604</v>
      </c>
      <c r="N171">
        <f t="shared" si="9"/>
        <v>4.4750000000000068</v>
      </c>
    </row>
    <row r="172" spans="1:14" x14ac:dyDescent="0.25">
      <c r="A172" s="1">
        <f t="shared" si="7"/>
        <v>0.37048200000000003</v>
      </c>
      <c r="B172" s="1">
        <v>2.4831100000000001E-7</v>
      </c>
      <c r="D172" s="1">
        <v>0.41748200000000002</v>
      </c>
      <c r="G172" s="1">
        <f t="shared" si="10"/>
        <v>0.87221699999999991</v>
      </c>
      <c r="H172" s="1">
        <v>8.20414E-4</v>
      </c>
      <c r="J172" s="1">
        <v>0.91921699999999995</v>
      </c>
      <c r="L172" s="1"/>
      <c r="M172" s="1">
        <f t="shared" si="8"/>
        <v>-15.208583844165071</v>
      </c>
      <c r="N172">
        <f t="shared" si="9"/>
        <v>5.482000000000042</v>
      </c>
    </row>
    <row r="173" spans="1:14" x14ac:dyDescent="0.25">
      <c r="A173" s="1">
        <f t="shared" si="7"/>
        <v>0.37148400000000004</v>
      </c>
      <c r="B173" s="1">
        <v>2.7438899999999998E-7</v>
      </c>
      <c r="D173" s="1">
        <v>0.41848400000000002</v>
      </c>
      <c r="G173" s="1">
        <f t="shared" si="10"/>
        <v>0.87320799999999998</v>
      </c>
      <c r="H173" s="1">
        <v>8.2424400000000002E-4</v>
      </c>
      <c r="J173" s="1">
        <v>0.92020800000000003</v>
      </c>
      <c r="L173" s="1"/>
      <c r="M173" s="1">
        <f t="shared" si="8"/>
        <v>-15.108719029361762</v>
      </c>
      <c r="N173">
        <f t="shared" si="9"/>
        <v>6.4840000000000453</v>
      </c>
    </row>
    <row r="174" spans="1:14" x14ac:dyDescent="0.25">
      <c r="A174" s="1">
        <f t="shared" si="7"/>
        <v>0.37248200000000004</v>
      </c>
      <c r="B174" s="1">
        <v>2.5671799999999998E-7</v>
      </c>
      <c r="D174" s="1">
        <v>0.41948200000000002</v>
      </c>
      <c r="G174" s="1">
        <f t="shared" si="10"/>
        <v>0.87421099999999996</v>
      </c>
      <c r="H174" s="1">
        <v>8.2858599999999997E-4</v>
      </c>
      <c r="J174" s="1">
        <v>0.921211</v>
      </c>
      <c r="L174" s="1"/>
      <c r="M174" s="1">
        <f t="shared" si="8"/>
        <v>-15.175287630764124</v>
      </c>
      <c r="N174">
        <f t="shared" si="9"/>
        <v>7.4820000000000437</v>
      </c>
    </row>
    <row r="175" spans="1:14" x14ac:dyDescent="0.25">
      <c r="A175" s="1">
        <f t="shared" si="7"/>
        <v>0.37347600000000003</v>
      </c>
      <c r="B175" s="1">
        <v>2.57898E-7</v>
      </c>
      <c r="D175" s="1">
        <v>0.42047600000000002</v>
      </c>
      <c r="G175" s="1">
        <f t="shared" si="10"/>
        <v>0.87520699999999996</v>
      </c>
      <c r="H175" s="1">
        <v>8.3263499999999997E-4</v>
      </c>
      <c r="J175" s="1">
        <v>0.922207</v>
      </c>
      <c r="L175" s="1"/>
      <c r="M175" s="1">
        <f t="shared" si="8"/>
        <v>-15.170701679032959</v>
      </c>
      <c r="N175">
        <f t="shared" si="9"/>
        <v>8.4760000000000382</v>
      </c>
    </row>
    <row r="176" spans="1:14" x14ac:dyDescent="0.25">
      <c r="A176" s="1">
        <f t="shared" si="7"/>
        <v>0.37448200000000004</v>
      </c>
      <c r="B176" s="1">
        <v>2.7413900000000002E-7</v>
      </c>
      <c r="D176" s="1">
        <v>0.42148200000000002</v>
      </c>
      <c r="G176" s="1">
        <f t="shared" si="10"/>
        <v>0.87621399999999994</v>
      </c>
      <c r="H176" s="1">
        <v>8.3606499999999999E-4</v>
      </c>
      <c r="J176" s="1">
        <v>0.92321399999999998</v>
      </c>
      <c r="L176" s="1"/>
      <c r="M176" s="1">
        <f t="shared" si="8"/>
        <v>-15.10963055992104</v>
      </c>
      <c r="N176">
        <f t="shared" si="9"/>
        <v>9.4820000000000455</v>
      </c>
    </row>
    <row r="177" spans="1:14" x14ac:dyDescent="0.25">
      <c r="A177" s="1">
        <f t="shared" si="7"/>
        <v>0.37548300000000001</v>
      </c>
      <c r="B177" s="1">
        <v>2.4432099999999998E-7</v>
      </c>
      <c r="D177" s="1">
        <v>0.422483</v>
      </c>
      <c r="G177" s="1">
        <f t="shared" si="10"/>
        <v>0.87721199999999999</v>
      </c>
      <c r="H177" s="1">
        <v>8.4031000000000004E-4</v>
      </c>
      <c r="J177" s="1">
        <v>0.92421200000000003</v>
      </c>
      <c r="L177" s="1"/>
      <c r="M177" s="1">
        <f t="shared" si="8"/>
        <v>-15.224782902491668</v>
      </c>
      <c r="N177">
        <f t="shared" si="9"/>
        <v>10.48300000000002</v>
      </c>
    </row>
    <row r="178" spans="1:14" x14ac:dyDescent="0.25">
      <c r="A178" s="1">
        <f t="shared" si="7"/>
        <v>0.37647000000000003</v>
      </c>
      <c r="B178" s="1">
        <v>2.42661E-7</v>
      </c>
      <c r="D178" s="1">
        <v>0.42347000000000001</v>
      </c>
      <c r="G178" s="1">
        <f t="shared" si="10"/>
        <v>0.87821899999999997</v>
      </c>
      <c r="H178" s="1">
        <v>8.4542299999999999E-4</v>
      </c>
      <c r="J178" s="1">
        <v>0.92521900000000001</v>
      </c>
      <c r="L178" s="1"/>
      <c r="M178" s="1">
        <f t="shared" si="8"/>
        <v>-15.23160042933884</v>
      </c>
      <c r="N178">
        <f t="shared" si="9"/>
        <v>11.470000000000036</v>
      </c>
    </row>
    <row r="179" spans="1:14" x14ac:dyDescent="0.25">
      <c r="A179" s="1">
        <f t="shared" si="7"/>
        <v>0.37746400000000002</v>
      </c>
      <c r="B179" s="1">
        <v>2.13709E-7</v>
      </c>
      <c r="D179" s="1">
        <v>0.42446400000000001</v>
      </c>
      <c r="G179" s="1">
        <f t="shared" si="10"/>
        <v>0.87922800000000001</v>
      </c>
      <c r="H179" s="1">
        <v>8.4914400000000003E-4</v>
      </c>
      <c r="J179" s="1">
        <v>0.92622800000000005</v>
      </c>
      <c r="L179" s="1"/>
      <c r="M179" s="1">
        <f t="shared" si="8"/>
        <v>-15.358650560393478</v>
      </c>
      <c r="N179">
        <f t="shared" si="9"/>
        <v>12.464000000000031</v>
      </c>
    </row>
    <row r="180" spans="1:14" x14ac:dyDescent="0.25">
      <c r="A180" s="1">
        <f t="shared" si="7"/>
        <v>0.37846600000000002</v>
      </c>
      <c r="B180" s="1">
        <v>2.17466E-7</v>
      </c>
      <c r="D180" s="1">
        <v>0.42546600000000001</v>
      </c>
      <c r="G180" s="1">
        <f t="shared" si="10"/>
        <v>0.88024399999999992</v>
      </c>
      <c r="H180" s="1">
        <v>8.5259500000000005E-4</v>
      </c>
      <c r="J180" s="1">
        <v>0.92724399999999996</v>
      </c>
      <c r="L180" s="1"/>
      <c r="M180" s="1">
        <f t="shared" si="8"/>
        <v>-15.341223320476285</v>
      </c>
      <c r="N180">
        <f t="shared" si="9"/>
        <v>13.466000000000033</v>
      </c>
    </row>
    <row r="181" spans="1:14" x14ac:dyDescent="0.25">
      <c r="A181" s="1">
        <f t="shared" si="7"/>
        <v>0.37946600000000003</v>
      </c>
      <c r="B181" s="1">
        <v>2.3263000000000001E-7</v>
      </c>
      <c r="D181" s="1">
        <v>0.42646600000000001</v>
      </c>
      <c r="G181" s="1">
        <f t="shared" si="10"/>
        <v>0.88125599999999993</v>
      </c>
      <c r="H181" s="1">
        <v>8.5665299999999997E-4</v>
      </c>
      <c r="J181" s="1">
        <v>0.92825599999999997</v>
      </c>
      <c r="L181" s="1"/>
      <c r="M181" s="1">
        <f t="shared" si="8"/>
        <v>-15.273816628394458</v>
      </c>
      <c r="N181">
        <f t="shared" si="9"/>
        <v>14.466000000000035</v>
      </c>
    </row>
    <row r="182" spans="1:14" x14ac:dyDescent="0.25">
      <c r="A182" s="1">
        <f t="shared" si="7"/>
        <v>0.38047200000000003</v>
      </c>
      <c r="B182" s="1">
        <v>2.4148099999999999E-7</v>
      </c>
      <c r="D182" s="1">
        <v>0.42747200000000002</v>
      </c>
      <c r="G182" s="1">
        <f t="shared" si="10"/>
        <v>0.88225199999999993</v>
      </c>
      <c r="H182" s="1">
        <v>8.6080200000000003E-4</v>
      </c>
      <c r="J182" s="1">
        <v>0.92925199999999997</v>
      </c>
      <c r="L182" s="1"/>
      <c r="M182" s="1">
        <f t="shared" si="8"/>
        <v>-15.23647504189706</v>
      </c>
      <c r="N182">
        <f t="shared" si="9"/>
        <v>15.47200000000004</v>
      </c>
    </row>
    <row r="183" spans="1:14" x14ac:dyDescent="0.25">
      <c r="A183" s="1">
        <f t="shared" si="7"/>
        <v>0.381469</v>
      </c>
      <c r="B183" s="1">
        <v>2.4756799999999998E-7</v>
      </c>
      <c r="D183" s="1">
        <v>0.42846899999999999</v>
      </c>
      <c r="G183" s="1">
        <f t="shared" si="10"/>
        <v>0.88326099999999996</v>
      </c>
      <c r="H183" s="1">
        <v>8.6470600000000002E-4</v>
      </c>
      <c r="J183" s="1">
        <v>0.930261</v>
      </c>
      <c r="L183" s="1"/>
      <c r="M183" s="1">
        <f t="shared" si="8"/>
        <v>-15.211580545199094</v>
      </c>
      <c r="N183">
        <f t="shared" si="9"/>
        <v>16.469000000000012</v>
      </c>
    </row>
    <row r="184" spans="1:14" x14ac:dyDescent="0.25">
      <c r="A184" s="1">
        <f t="shared" si="7"/>
        <v>0.38246600000000003</v>
      </c>
      <c r="B184" s="1">
        <v>2.5005100000000002E-7</v>
      </c>
      <c r="D184" s="1">
        <v>0.42946600000000001</v>
      </c>
      <c r="G184" s="1">
        <f t="shared" si="10"/>
        <v>0.88424599999999998</v>
      </c>
      <c r="H184" s="1">
        <v>8.6953699999999998E-4</v>
      </c>
      <c r="J184" s="1">
        <v>0.93124600000000002</v>
      </c>
      <c r="L184" s="1"/>
      <c r="M184" s="1">
        <f t="shared" si="8"/>
        <v>-15.201600939889335</v>
      </c>
      <c r="N184">
        <f t="shared" si="9"/>
        <v>17.466000000000037</v>
      </c>
    </row>
    <row r="185" spans="1:14" x14ac:dyDescent="0.25">
      <c r="A185" s="1">
        <f t="shared" si="7"/>
        <v>0.38347200000000004</v>
      </c>
      <c r="B185" s="1">
        <v>2.6116500000000002E-7</v>
      </c>
      <c r="D185" s="1">
        <v>0.43047200000000002</v>
      </c>
      <c r="G185" s="1">
        <f t="shared" si="10"/>
        <v>0.88523799999999997</v>
      </c>
      <c r="H185" s="1">
        <v>8.7385299999999996E-4</v>
      </c>
      <c r="J185" s="1">
        <v>0.93223800000000001</v>
      </c>
      <c r="L185" s="1"/>
      <c r="M185" s="1">
        <f t="shared" si="8"/>
        <v>-15.15811344545974</v>
      </c>
      <c r="N185">
        <f t="shared" si="9"/>
        <v>18.472000000000044</v>
      </c>
    </row>
    <row r="186" spans="1:14" x14ac:dyDescent="0.25">
      <c r="A186" s="1">
        <f t="shared" si="7"/>
        <v>0.38446800000000003</v>
      </c>
      <c r="B186" s="1">
        <v>2.5158500000000001E-7</v>
      </c>
      <c r="D186" s="1">
        <v>0.43146800000000002</v>
      </c>
      <c r="G186" s="1">
        <f t="shared" si="10"/>
        <v>0.88623799999999997</v>
      </c>
      <c r="H186" s="1">
        <v>8.7830700000000005E-4</v>
      </c>
      <c r="J186" s="1">
        <v>0.93323800000000001</v>
      </c>
      <c r="L186" s="1"/>
      <c r="M186" s="1">
        <f t="shared" si="8"/>
        <v>-15.195484932339347</v>
      </c>
      <c r="N186">
        <f t="shared" si="9"/>
        <v>19.468000000000039</v>
      </c>
    </row>
    <row r="187" spans="1:14" x14ac:dyDescent="0.25">
      <c r="A187" s="1">
        <f t="shared" si="7"/>
        <v>0.38546600000000003</v>
      </c>
      <c r="B187" s="1">
        <v>2.4470099999999999E-7</v>
      </c>
      <c r="D187" s="1">
        <v>0.43246600000000002</v>
      </c>
      <c r="G187" s="1">
        <f t="shared" si="10"/>
        <v>0.88723999999999992</v>
      </c>
      <c r="H187" s="1">
        <v>8.8138699999999997E-4</v>
      </c>
      <c r="J187" s="1">
        <v>0.93423999999999996</v>
      </c>
      <c r="L187" s="1"/>
      <c r="M187" s="1">
        <f t="shared" si="8"/>
        <v>-15.223228779869437</v>
      </c>
      <c r="N187">
        <f t="shared" si="9"/>
        <v>20.46600000000004</v>
      </c>
    </row>
    <row r="188" spans="1:14" x14ac:dyDescent="0.25">
      <c r="A188" s="1">
        <f t="shared" si="7"/>
        <v>0.38646200000000003</v>
      </c>
      <c r="B188" s="1">
        <v>2.4086400000000001E-7</v>
      </c>
      <c r="D188" s="1">
        <v>0.43346200000000001</v>
      </c>
      <c r="G188" s="1">
        <f t="shared" si="10"/>
        <v>0.88824700000000001</v>
      </c>
      <c r="H188" s="1">
        <v>8.8588800000000004E-4</v>
      </c>
      <c r="J188" s="1">
        <v>0.93524700000000005</v>
      </c>
      <c r="L188" s="1"/>
      <c r="M188" s="1">
        <f t="shared" si="8"/>
        <v>-15.239033378094289</v>
      </c>
      <c r="N188">
        <f t="shared" si="9"/>
        <v>21.462000000000035</v>
      </c>
    </row>
    <row r="189" spans="1:14" x14ac:dyDescent="0.25">
      <c r="A189" s="1">
        <f t="shared" si="7"/>
        <v>0.38745800000000002</v>
      </c>
      <c r="B189" s="1">
        <v>2.2819999999999999E-7</v>
      </c>
      <c r="D189" s="1">
        <v>0.43445800000000001</v>
      </c>
      <c r="G189" s="1">
        <f t="shared" si="10"/>
        <v>0.88924599999999998</v>
      </c>
      <c r="H189" s="1">
        <v>8.90623E-4</v>
      </c>
      <c r="J189" s="1">
        <v>0.93624600000000002</v>
      </c>
      <c r="L189" s="1"/>
      <c r="M189" s="1">
        <f t="shared" si="8"/>
        <v>-15.293043399518435</v>
      </c>
      <c r="N189">
        <f t="shared" si="9"/>
        <v>22.458000000000034</v>
      </c>
    </row>
    <row r="190" spans="1:14" x14ac:dyDescent="0.25">
      <c r="A190" s="1">
        <f t="shared" si="7"/>
        <v>0.388463</v>
      </c>
      <c r="B190" s="1">
        <v>2.21436E-7</v>
      </c>
      <c r="D190" s="1">
        <v>0.43546299999999999</v>
      </c>
      <c r="G190" s="1">
        <f t="shared" si="10"/>
        <v>0.89022599999999996</v>
      </c>
      <c r="H190" s="1">
        <v>8.9401699999999999E-4</v>
      </c>
      <c r="J190" s="1">
        <v>0.937226</v>
      </c>
      <c r="L190" s="1"/>
      <c r="M190" s="1">
        <f t="shared" si="8"/>
        <v>-15.32313222826407</v>
      </c>
      <c r="N190">
        <f t="shared" si="9"/>
        <v>23.463000000000012</v>
      </c>
    </row>
    <row r="191" spans="1:14" x14ac:dyDescent="0.25">
      <c r="A191" s="1">
        <f t="shared" si="7"/>
        <v>0.38945600000000002</v>
      </c>
      <c r="B191" s="1">
        <v>2.5481199999999999E-7</v>
      </c>
      <c r="D191" s="1">
        <v>0.43645600000000001</v>
      </c>
      <c r="G191" s="1">
        <f t="shared" si="10"/>
        <v>0.89122699999999999</v>
      </c>
      <c r="H191" s="1">
        <v>8.9971400000000003E-4</v>
      </c>
      <c r="J191" s="1">
        <v>0.93822700000000003</v>
      </c>
      <c r="L191" s="1"/>
      <c r="M191" s="1">
        <f t="shared" si="8"/>
        <v>-15.182739818595993</v>
      </c>
      <c r="N191">
        <f t="shared" si="9"/>
        <v>24.456000000000031</v>
      </c>
    </row>
    <row r="192" spans="1:14" x14ac:dyDescent="0.25">
      <c r="A192" s="1">
        <f t="shared" si="7"/>
        <v>0.39046200000000003</v>
      </c>
      <c r="B192" s="1">
        <v>2.32617E-7</v>
      </c>
      <c r="D192" s="1">
        <v>0.43746200000000002</v>
      </c>
      <c r="G192" s="1">
        <f t="shared" si="10"/>
        <v>0.89223699999999995</v>
      </c>
      <c r="H192" s="1">
        <v>9.0408700000000003E-4</v>
      </c>
      <c r="J192" s="1">
        <v>0.93923699999999999</v>
      </c>
      <c r="L192" s="1"/>
      <c r="M192" s="1">
        <f t="shared" si="8"/>
        <v>-15.273872512688193</v>
      </c>
      <c r="N192">
        <f t="shared" si="9"/>
        <v>25.462000000000039</v>
      </c>
    </row>
    <row r="193" spans="1:14" x14ac:dyDescent="0.25">
      <c r="A193" s="1">
        <f t="shared" si="7"/>
        <v>0.39146400000000003</v>
      </c>
      <c r="B193" s="1">
        <v>2.3094E-7</v>
      </c>
      <c r="D193" s="1">
        <v>0.43846400000000002</v>
      </c>
      <c r="G193" s="1">
        <f t="shared" si="10"/>
        <v>0.89322199999999996</v>
      </c>
      <c r="H193" s="1">
        <v>9.0707600000000004E-4</v>
      </c>
      <c r="J193" s="1">
        <v>0.940222</v>
      </c>
      <c r="L193" s="1"/>
      <c r="M193" s="1">
        <f t="shared" si="8"/>
        <v>-15.281107900422702</v>
      </c>
      <c r="N193">
        <f t="shared" si="9"/>
        <v>26.464000000000041</v>
      </c>
    </row>
    <row r="194" spans="1:14" x14ac:dyDescent="0.25">
      <c r="A194" s="1">
        <f t="shared" ref="A194:A257" si="11">D194-0.047</f>
        <v>0.39246400000000004</v>
      </c>
      <c r="B194" s="1">
        <v>2.6612899999999999E-7</v>
      </c>
      <c r="D194" s="1">
        <v>0.43946400000000002</v>
      </c>
      <c r="G194" s="1">
        <f t="shared" si="10"/>
        <v>0.8942199999999999</v>
      </c>
      <c r="H194" s="1">
        <v>9.1180000000000005E-4</v>
      </c>
      <c r="J194" s="1">
        <v>0.94121999999999995</v>
      </c>
      <c r="L194" s="1"/>
      <c r="M194" s="1">
        <f t="shared" ref="M194:M257" si="12">LN(B194)</f>
        <v>-15.13928468331496</v>
      </c>
      <c r="N194">
        <f t="shared" ref="N194:N257" si="13">(A194-0.365)*1000</f>
        <v>27.464000000000045</v>
      </c>
    </row>
    <row r="195" spans="1:14" x14ac:dyDescent="0.25">
      <c r="A195" s="1">
        <f t="shared" si="11"/>
        <v>0.39346200000000003</v>
      </c>
      <c r="B195" s="1">
        <v>2.6928199999999999E-7</v>
      </c>
      <c r="D195" s="1">
        <v>0.44046200000000002</v>
      </c>
      <c r="G195" s="1">
        <f t="shared" si="10"/>
        <v>0.89521600000000001</v>
      </c>
      <c r="H195" s="1">
        <v>9.1666299999999996E-4</v>
      </c>
      <c r="J195" s="1">
        <v>0.94221600000000005</v>
      </c>
      <c r="L195" s="1"/>
      <c r="M195" s="1">
        <f t="shared" si="12"/>
        <v>-15.127506679318188</v>
      </c>
      <c r="N195">
        <f t="shared" si="13"/>
        <v>28.462000000000042</v>
      </c>
    </row>
    <row r="196" spans="1:14" x14ac:dyDescent="0.25">
      <c r="A196" s="1">
        <f t="shared" si="11"/>
        <v>0.39446300000000001</v>
      </c>
      <c r="B196" s="1">
        <v>2.5772499999999999E-7</v>
      </c>
      <c r="D196" s="1">
        <v>0.44146299999999999</v>
      </c>
      <c r="G196" s="1">
        <f t="shared" si="10"/>
        <v>0.89621399999999996</v>
      </c>
      <c r="H196" s="1">
        <v>9.1980399999999998E-4</v>
      </c>
      <c r="J196" s="1">
        <v>0.943214</v>
      </c>
      <c r="L196" s="1"/>
      <c r="M196" s="1">
        <f t="shared" si="12"/>
        <v>-15.171372711963963</v>
      </c>
      <c r="N196">
        <f t="shared" si="13"/>
        <v>29.463000000000015</v>
      </c>
    </row>
    <row r="197" spans="1:14" x14ac:dyDescent="0.25">
      <c r="A197" s="1">
        <f t="shared" si="11"/>
        <v>0.39546799999999999</v>
      </c>
      <c r="B197" s="1">
        <v>2.4969800000000002E-7</v>
      </c>
      <c r="D197" s="1">
        <v>0.44246799999999997</v>
      </c>
      <c r="G197" s="1">
        <f t="shared" si="10"/>
        <v>0.89722799999999991</v>
      </c>
      <c r="H197" s="1">
        <v>9.2466100000000002E-4</v>
      </c>
      <c r="J197" s="1">
        <v>0.94422799999999996</v>
      </c>
      <c r="L197" s="1"/>
      <c r="M197" s="1">
        <f t="shared" si="12"/>
        <v>-15.203013649304294</v>
      </c>
      <c r="N197">
        <f t="shared" si="13"/>
        <v>30.467999999999996</v>
      </c>
    </row>
    <row r="198" spans="1:14" x14ac:dyDescent="0.25">
      <c r="A198" s="1">
        <f t="shared" si="11"/>
        <v>0.39646900000000002</v>
      </c>
      <c r="B198" s="1">
        <v>2.7874999999999998E-7</v>
      </c>
      <c r="D198" s="1">
        <v>0.443469</v>
      </c>
      <c r="G198" s="1">
        <f t="shared" si="10"/>
        <v>0.89822199999999996</v>
      </c>
      <c r="H198" s="1">
        <v>9.2787499999999999E-4</v>
      </c>
      <c r="J198" s="1">
        <v>0.94522200000000001</v>
      </c>
      <c r="L198" s="1"/>
      <c r="M198" s="1">
        <f t="shared" si="12"/>
        <v>-15.092950514172083</v>
      </c>
      <c r="N198">
        <f t="shared" si="13"/>
        <v>31.469000000000026</v>
      </c>
    </row>
    <row r="199" spans="1:14" x14ac:dyDescent="0.25">
      <c r="A199" s="1">
        <f t="shared" si="11"/>
        <v>0.39746400000000004</v>
      </c>
      <c r="B199" s="1">
        <v>2.6638599999999999E-7</v>
      </c>
      <c r="D199" s="1">
        <v>0.44446400000000003</v>
      </c>
      <c r="L199" s="1"/>
      <c r="M199" s="1">
        <f t="shared" si="12"/>
        <v>-15.138319452213663</v>
      </c>
      <c r="N199">
        <f t="shared" si="13"/>
        <v>32.464000000000048</v>
      </c>
    </row>
    <row r="200" spans="1:14" x14ac:dyDescent="0.25">
      <c r="A200" s="1">
        <f t="shared" si="11"/>
        <v>0.39846200000000004</v>
      </c>
      <c r="B200" s="1">
        <v>2.77903E-7</v>
      </c>
      <c r="D200" s="1">
        <v>0.44546200000000002</v>
      </c>
      <c r="L200" s="1"/>
      <c r="M200" s="1">
        <f t="shared" si="12"/>
        <v>-15.095993705006132</v>
      </c>
      <c r="N200">
        <f t="shared" si="13"/>
        <v>33.462000000000046</v>
      </c>
    </row>
    <row r="201" spans="1:14" x14ac:dyDescent="0.25">
      <c r="A201" s="1">
        <f t="shared" si="11"/>
        <v>0.39946300000000001</v>
      </c>
      <c r="B201" s="1">
        <v>2.3894100000000002E-7</v>
      </c>
      <c r="D201" s="1">
        <v>0.446463</v>
      </c>
      <c r="L201" s="1"/>
      <c r="M201" s="1">
        <f t="shared" si="12"/>
        <v>-15.247049177415008</v>
      </c>
      <c r="N201">
        <f t="shared" si="13"/>
        <v>34.463000000000022</v>
      </c>
    </row>
    <row r="202" spans="1:14" x14ac:dyDescent="0.25">
      <c r="A202" s="1">
        <f t="shared" si="11"/>
        <v>0.40045700000000001</v>
      </c>
      <c r="B202" s="1">
        <v>2.2209600000000001E-7</v>
      </c>
      <c r="D202" s="1">
        <v>0.44745699999999999</v>
      </c>
      <c r="L202" s="1"/>
      <c r="M202" s="1">
        <f t="shared" si="12"/>
        <v>-15.320156116113658</v>
      </c>
      <c r="N202">
        <f t="shared" si="13"/>
        <v>35.457000000000015</v>
      </c>
    </row>
    <row r="203" spans="1:14" x14ac:dyDescent="0.25">
      <c r="A203" s="1">
        <f t="shared" si="11"/>
        <v>0.40145400000000003</v>
      </c>
      <c r="B203" s="1">
        <v>2.2291700000000001E-7</v>
      </c>
      <c r="D203" s="1">
        <v>0.44845400000000002</v>
      </c>
      <c r="L203" s="1"/>
      <c r="M203" s="1">
        <f t="shared" si="12"/>
        <v>-15.316466332078321</v>
      </c>
      <c r="N203">
        <f t="shared" si="13"/>
        <v>36.454000000000043</v>
      </c>
    </row>
    <row r="204" spans="1:14" x14ac:dyDescent="0.25">
      <c r="A204" s="1">
        <f t="shared" si="11"/>
        <v>0.40245200000000003</v>
      </c>
      <c r="B204" s="1">
        <v>2.3185400000000001E-7</v>
      </c>
      <c r="D204" s="1">
        <v>0.44945200000000002</v>
      </c>
      <c r="L204" s="1"/>
      <c r="M204" s="1">
        <f t="shared" si="12"/>
        <v>-15.277157973723799</v>
      </c>
      <c r="N204">
        <f t="shared" si="13"/>
        <v>37.452000000000041</v>
      </c>
    </row>
    <row r="205" spans="1:14" x14ac:dyDescent="0.25">
      <c r="A205" s="1">
        <f t="shared" si="11"/>
        <v>0.40344600000000003</v>
      </c>
      <c r="B205" s="1">
        <v>2.3909099999999998E-7</v>
      </c>
      <c r="D205" s="1">
        <v>0.45044600000000001</v>
      </c>
      <c r="L205" s="1"/>
      <c r="M205" s="1">
        <f t="shared" si="12"/>
        <v>-15.246421604344906</v>
      </c>
      <c r="N205">
        <f t="shared" si="13"/>
        <v>38.446000000000033</v>
      </c>
    </row>
    <row r="206" spans="1:14" x14ac:dyDescent="0.25">
      <c r="A206" s="1">
        <f t="shared" si="11"/>
        <v>0.404443</v>
      </c>
      <c r="B206" s="1">
        <v>2.3099999999999999E-7</v>
      </c>
      <c r="D206" s="1">
        <v>0.45144299999999998</v>
      </c>
      <c r="L206" s="1"/>
      <c r="M206" s="1">
        <f t="shared" si="12"/>
        <v>-15.280848126424617</v>
      </c>
      <c r="N206">
        <f t="shared" si="13"/>
        <v>39.443000000000005</v>
      </c>
    </row>
    <row r="207" spans="1:14" x14ac:dyDescent="0.25">
      <c r="A207" s="1">
        <f t="shared" si="11"/>
        <v>0.405441</v>
      </c>
      <c r="B207" s="1">
        <v>2.4814499999999998E-7</v>
      </c>
      <c r="D207" s="1">
        <v>0.45244099999999998</v>
      </c>
      <c r="L207" s="1"/>
      <c r="M207" s="1">
        <f t="shared" si="12"/>
        <v>-15.209252584219323</v>
      </c>
      <c r="N207">
        <f t="shared" si="13"/>
        <v>40.441000000000003</v>
      </c>
    </row>
    <row r="208" spans="1:14" x14ac:dyDescent="0.25">
      <c r="A208" s="1">
        <f t="shared" si="11"/>
        <v>0.40643600000000002</v>
      </c>
      <c r="B208" s="1">
        <v>2.3633700000000001E-7</v>
      </c>
      <c r="D208" s="1">
        <v>0.45343600000000001</v>
      </c>
      <c r="L208" s="1"/>
      <c r="M208" s="1">
        <f t="shared" si="12"/>
        <v>-15.258007084393157</v>
      </c>
      <c r="N208">
        <f t="shared" si="13"/>
        <v>41.436000000000028</v>
      </c>
    </row>
    <row r="209" spans="1:14" x14ac:dyDescent="0.25">
      <c r="A209" s="1">
        <f t="shared" si="11"/>
        <v>0.40743400000000002</v>
      </c>
      <c r="B209" s="1">
        <v>2.4719399999999998E-7</v>
      </c>
      <c r="D209" s="1">
        <v>0.454434</v>
      </c>
      <c r="L209" s="1"/>
      <c r="M209" s="1">
        <f t="shared" si="12"/>
        <v>-15.213092383502103</v>
      </c>
      <c r="N209">
        <f t="shared" si="13"/>
        <v>42.434000000000026</v>
      </c>
    </row>
    <row r="210" spans="1:14" x14ac:dyDescent="0.25">
      <c r="A210" s="1">
        <f t="shared" si="11"/>
        <v>0.408445</v>
      </c>
      <c r="B210" s="1">
        <v>2.3891400000000002E-7</v>
      </c>
      <c r="D210" s="1">
        <v>0.45544499999999999</v>
      </c>
      <c r="L210" s="1"/>
      <c r="M210" s="1">
        <f t="shared" si="12"/>
        <v>-15.24716218240618</v>
      </c>
      <c r="N210">
        <f t="shared" si="13"/>
        <v>43.445000000000014</v>
      </c>
    </row>
    <row r="211" spans="1:14" x14ac:dyDescent="0.25">
      <c r="A211" s="1">
        <f t="shared" si="11"/>
        <v>0.40944800000000003</v>
      </c>
      <c r="B211" s="1">
        <v>3.1076499999999999E-7</v>
      </c>
      <c r="D211" s="1">
        <v>0.45644800000000002</v>
      </c>
      <c r="L211" s="1"/>
      <c r="M211" s="1">
        <f t="shared" si="12"/>
        <v>-14.984228837406807</v>
      </c>
      <c r="N211">
        <f t="shared" si="13"/>
        <v>44.448000000000043</v>
      </c>
    </row>
    <row r="212" spans="1:14" x14ac:dyDescent="0.25">
      <c r="A212" s="1">
        <f t="shared" si="11"/>
        <v>0.410441</v>
      </c>
      <c r="B212" s="1">
        <v>2.9624000000000001E-7</v>
      </c>
      <c r="D212" s="1">
        <v>0.45744099999999999</v>
      </c>
      <c r="L212" s="1"/>
      <c r="M212" s="1">
        <f t="shared" si="12"/>
        <v>-15.032095900341053</v>
      </c>
      <c r="N212">
        <f t="shared" si="13"/>
        <v>45.44100000000001</v>
      </c>
    </row>
    <row r="213" spans="1:14" x14ac:dyDescent="0.25">
      <c r="A213" s="1">
        <f t="shared" si="11"/>
        <v>0.41144000000000003</v>
      </c>
      <c r="B213" s="1">
        <v>2.93637E-7</v>
      </c>
      <c r="D213" s="1">
        <v>0.45844000000000001</v>
      </c>
      <c r="L213" s="1"/>
      <c r="M213" s="1">
        <f t="shared" si="12"/>
        <v>-15.040921526347764</v>
      </c>
      <c r="N213">
        <f t="shared" si="13"/>
        <v>46.44000000000004</v>
      </c>
    </row>
    <row r="214" spans="1:14" x14ac:dyDescent="0.25">
      <c r="A214" s="1">
        <f t="shared" si="11"/>
        <v>0.41244200000000003</v>
      </c>
      <c r="B214" s="1">
        <v>3.11611E-7</v>
      </c>
      <c r="D214" s="1">
        <v>0.45944200000000002</v>
      </c>
      <c r="L214" s="1"/>
      <c r="M214" s="1">
        <f t="shared" si="12"/>
        <v>-14.981510221904101</v>
      </c>
      <c r="N214">
        <f t="shared" si="13"/>
        <v>47.442000000000043</v>
      </c>
    </row>
    <row r="215" spans="1:14" x14ac:dyDescent="0.25">
      <c r="A215" s="1">
        <f t="shared" si="11"/>
        <v>0.41344000000000003</v>
      </c>
      <c r="B215" s="1">
        <v>3.20418E-7</v>
      </c>
      <c r="D215" s="1">
        <v>0.46044000000000002</v>
      </c>
      <c r="L215" s="1"/>
      <c r="M215" s="1">
        <f t="shared" si="12"/>
        <v>-14.95363944355495</v>
      </c>
      <c r="N215">
        <f t="shared" si="13"/>
        <v>48.44000000000004</v>
      </c>
    </row>
    <row r="216" spans="1:14" x14ac:dyDescent="0.25">
      <c r="A216" s="1">
        <f t="shared" si="11"/>
        <v>0.414433</v>
      </c>
      <c r="B216" s="1">
        <v>3.3885300000000002E-7</v>
      </c>
      <c r="D216" s="1">
        <v>0.46143299999999998</v>
      </c>
      <c r="L216" s="1"/>
      <c r="M216" s="1">
        <f t="shared" si="12"/>
        <v>-14.897699451928492</v>
      </c>
      <c r="N216">
        <f t="shared" si="13"/>
        <v>49.433000000000007</v>
      </c>
    </row>
    <row r="217" spans="1:14" x14ac:dyDescent="0.25">
      <c r="A217" s="1">
        <f t="shared" si="11"/>
        <v>0.41544500000000001</v>
      </c>
      <c r="B217" s="1">
        <v>2.9745699999999999E-7</v>
      </c>
      <c r="D217" s="1">
        <v>0.46244499999999999</v>
      </c>
      <c r="L217" s="1"/>
      <c r="M217" s="1">
        <f t="shared" si="12"/>
        <v>-15.027996160222449</v>
      </c>
      <c r="N217">
        <f t="shared" si="13"/>
        <v>50.445000000000014</v>
      </c>
    </row>
    <row r="218" spans="1:14" x14ac:dyDescent="0.25">
      <c r="A218" s="1">
        <f t="shared" si="11"/>
        <v>0.416439</v>
      </c>
      <c r="B218" s="1">
        <v>2.6819599999999998E-7</v>
      </c>
      <c r="D218" s="1">
        <v>0.46343899999999999</v>
      </c>
      <c r="L218" s="1"/>
      <c r="M218" s="1">
        <f t="shared" si="12"/>
        <v>-15.131547780453154</v>
      </c>
      <c r="N218">
        <f t="shared" si="13"/>
        <v>51.439000000000014</v>
      </c>
    </row>
    <row r="219" spans="1:14" x14ac:dyDescent="0.25">
      <c r="A219" s="1">
        <f t="shared" si="11"/>
        <v>0.41744200000000004</v>
      </c>
      <c r="B219" s="1">
        <v>2.9432400000000001E-7</v>
      </c>
      <c r="D219" s="1">
        <v>0.46444200000000002</v>
      </c>
      <c r="L219" s="1"/>
      <c r="M219" s="1">
        <f t="shared" si="12"/>
        <v>-15.038584635592612</v>
      </c>
      <c r="N219">
        <f t="shared" si="13"/>
        <v>52.442000000000043</v>
      </c>
    </row>
    <row r="220" spans="1:14" x14ac:dyDescent="0.25">
      <c r="A220" s="1">
        <f t="shared" si="11"/>
        <v>0.41844400000000004</v>
      </c>
      <c r="B220" s="1">
        <v>3.23235E-7</v>
      </c>
      <c r="D220" s="1">
        <v>0.46544400000000002</v>
      </c>
      <c r="L220" s="1"/>
      <c r="M220" s="1">
        <f t="shared" si="12"/>
        <v>-14.944886224083428</v>
      </c>
      <c r="N220">
        <f t="shared" si="13"/>
        <v>53.444000000000045</v>
      </c>
    </row>
    <row r="221" spans="1:14" x14ac:dyDescent="0.25">
      <c r="A221" s="1">
        <f t="shared" si="11"/>
        <v>0.41944600000000004</v>
      </c>
      <c r="B221" s="1">
        <v>3.3062900000000002E-7</v>
      </c>
      <c r="D221" s="1">
        <v>0.46644600000000003</v>
      </c>
      <c r="L221" s="1"/>
      <c r="M221" s="1">
        <f t="shared" si="12"/>
        <v>-14.922268936108354</v>
      </c>
      <c r="N221">
        <f t="shared" si="13"/>
        <v>54.446000000000048</v>
      </c>
    </row>
    <row r="222" spans="1:14" x14ac:dyDescent="0.25">
      <c r="A222" s="1">
        <f t="shared" si="11"/>
        <v>0.42044599999999999</v>
      </c>
      <c r="B222" s="1">
        <v>2.7034599999999998E-7</v>
      </c>
      <c r="D222" s="1">
        <v>0.46744599999999997</v>
      </c>
      <c r="L222" s="1"/>
      <c r="M222" s="1">
        <f t="shared" si="12"/>
        <v>-15.123563216863142</v>
      </c>
      <c r="N222">
        <f t="shared" si="13"/>
        <v>55.445999999999998</v>
      </c>
    </row>
    <row r="223" spans="1:14" x14ac:dyDescent="0.25">
      <c r="A223" s="1">
        <f t="shared" si="11"/>
        <v>0.42144500000000001</v>
      </c>
      <c r="B223" s="1">
        <v>2.9981399999999999E-7</v>
      </c>
      <c r="D223" s="1">
        <v>0.468445</v>
      </c>
      <c r="L223" s="1"/>
      <c r="M223" s="1">
        <f t="shared" si="12"/>
        <v>-15.02010355456969</v>
      </c>
      <c r="N223">
        <f t="shared" si="13"/>
        <v>56.445000000000022</v>
      </c>
    </row>
    <row r="224" spans="1:14" x14ac:dyDescent="0.25">
      <c r="A224" s="1">
        <f t="shared" si="11"/>
        <v>0.42244200000000004</v>
      </c>
      <c r="B224" s="1">
        <v>3.20995E-7</v>
      </c>
      <c r="D224" s="1">
        <v>0.46944200000000003</v>
      </c>
      <c r="L224" s="1"/>
      <c r="M224" s="1">
        <f t="shared" si="12"/>
        <v>-14.951840290261694</v>
      </c>
      <c r="N224">
        <f t="shared" si="13"/>
        <v>57.44200000000005</v>
      </c>
    </row>
    <row r="225" spans="1:14" x14ac:dyDescent="0.25">
      <c r="A225" s="1">
        <f t="shared" si="11"/>
        <v>0.42344700000000002</v>
      </c>
      <c r="B225" s="1">
        <v>3.0492800000000002E-7</v>
      </c>
      <c r="D225" s="1">
        <v>0.470447</v>
      </c>
      <c r="L225" s="1"/>
      <c r="M225" s="1">
        <f t="shared" si="12"/>
        <v>-15.003190153780633</v>
      </c>
      <c r="N225">
        <f t="shared" si="13"/>
        <v>58.447000000000024</v>
      </c>
    </row>
    <row r="226" spans="1:14" x14ac:dyDescent="0.25">
      <c r="A226" s="1">
        <f t="shared" si="11"/>
        <v>0.42444799999999999</v>
      </c>
      <c r="B226" s="1">
        <v>2.8121299999999999E-7</v>
      </c>
      <c r="D226" s="1">
        <v>0.47144799999999998</v>
      </c>
      <c r="L226" s="1"/>
      <c r="M226" s="1">
        <f t="shared" si="12"/>
        <v>-15.084153447637528</v>
      </c>
      <c r="N226">
        <f t="shared" si="13"/>
        <v>59.448</v>
      </c>
    </row>
    <row r="227" spans="1:14" x14ac:dyDescent="0.25">
      <c r="A227" s="1">
        <f t="shared" si="11"/>
        <v>0.42544199999999999</v>
      </c>
      <c r="B227" s="1">
        <v>2.64269E-7</v>
      </c>
      <c r="D227" s="1">
        <v>0.47244199999999997</v>
      </c>
      <c r="L227" s="1"/>
      <c r="M227" s="1">
        <f t="shared" si="12"/>
        <v>-15.146298313172535</v>
      </c>
      <c r="N227">
        <f t="shared" si="13"/>
        <v>60.441999999999993</v>
      </c>
    </row>
    <row r="228" spans="1:14" x14ac:dyDescent="0.25">
      <c r="A228" s="1">
        <f t="shared" si="11"/>
        <v>0.42644500000000002</v>
      </c>
      <c r="B228" s="1">
        <v>2.7969599999999999E-7</v>
      </c>
      <c r="D228" s="1">
        <v>0.473445</v>
      </c>
      <c r="L228" s="1"/>
      <c r="M228" s="1">
        <f t="shared" si="12"/>
        <v>-15.089562537877583</v>
      </c>
      <c r="N228">
        <f t="shared" si="13"/>
        <v>61.445000000000029</v>
      </c>
    </row>
    <row r="229" spans="1:14" x14ac:dyDescent="0.25">
      <c r="A229" s="1">
        <f t="shared" si="11"/>
        <v>0.42744199999999999</v>
      </c>
      <c r="B229" s="1">
        <v>2.6319200000000002E-7</v>
      </c>
      <c r="D229" s="1">
        <v>0.47444199999999997</v>
      </c>
      <c r="L229" s="1"/>
      <c r="M229" s="1">
        <f t="shared" si="12"/>
        <v>-15.150382033093969</v>
      </c>
      <c r="N229">
        <f t="shared" si="13"/>
        <v>62.442</v>
      </c>
    </row>
    <row r="230" spans="1:14" x14ac:dyDescent="0.25">
      <c r="A230" s="1">
        <f t="shared" si="11"/>
        <v>0.42844500000000002</v>
      </c>
      <c r="B230" s="1">
        <v>2.44128E-7</v>
      </c>
      <c r="D230" s="1">
        <v>0.47544500000000001</v>
      </c>
      <c r="L230" s="1"/>
      <c r="M230" s="1">
        <f t="shared" si="12"/>
        <v>-15.225573159038593</v>
      </c>
      <c r="N230">
        <f t="shared" si="13"/>
        <v>63.445000000000029</v>
      </c>
    </row>
    <row r="231" spans="1:14" x14ac:dyDescent="0.25">
      <c r="A231" s="1">
        <f t="shared" si="11"/>
        <v>0.42944500000000002</v>
      </c>
      <c r="B231" s="1">
        <v>2.3136700000000001E-7</v>
      </c>
      <c r="D231" s="1">
        <v>0.47644500000000001</v>
      </c>
      <c r="L231" s="1"/>
      <c r="M231" s="1">
        <f t="shared" si="12"/>
        <v>-15.279260642555426</v>
      </c>
      <c r="N231">
        <f t="shared" si="13"/>
        <v>64.445000000000036</v>
      </c>
    </row>
    <row r="232" spans="1:14" x14ac:dyDescent="0.25">
      <c r="A232" s="1">
        <f t="shared" si="11"/>
        <v>0.43043400000000004</v>
      </c>
      <c r="B232" s="1">
        <v>2.12616E-7</v>
      </c>
      <c r="D232" s="1">
        <v>0.47743400000000003</v>
      </c>
      <c r="L232" s="1"/>
      <c r="M232" s="1">
        <f t="shared" si="12"/>
        <v>-15.36377811516857</v>
      </c>
      <c r="N232">
        <f t="shared" si="13"/>
        <v>65.434000000000054</v>
      </c>
    </row>
    <row r="233" spans="1:14" x14ac:dyDescent="0.25">
      <c r="A233" s="1">
        <f t="shared" si="11"/>
        <v>0.43143700000000001</v>
      </c>
      <c r="B233" s="1">
        <v>2.3552400000000001E-7</v>
      </c>
      <c r="D233" s="1">
        <v>0.478437</v>
      </c>
      <c r="L233" s="1"/>
      <c r="M233" s="1">
        <f t="shared" si="12"/>
        <v>-15.261453017854469</v>
      </c>
      <c r="N233">
        <f t="shared" si="13"/>
        <v>66.437000000000026</v>
      </c>
    </row>
    <row r="234" spans="1:14" x14ac:dyDescent="0.25">
      <c r="A234" s="1">
        <f t="shared" si="11"/>
        <v>0.43243599999999999</v>
      </c>
      <c r="B234" s="1">
        <v>2.23607E-7</v>
      </c>
      <c r="D234" s="1">
        <v>0.47943599999999997</v>
      </c>
      <c r="L234" s="1"/>
      <c r="M234" s="1">
        <f t="shared" si="12"/>
        <v>-15.313375790252088</v>
      </c>
      <c r="N234">
        <f t="shared" si="13"/>
        <v>67.435999999999993</v>
      </c>
    </row>
    <row r="235" spans="1:14" x14ac:dyDescent="0.25">
      <c r="A235" s="1">
        <f t="shared" si="11"/>
        <v>0.43343400000000004</v>
      </c>
      <c r="B235" s="1">
        <v>2.5720499999999998E-7</v>
      </c>
      <c r="D235" s="1">
        <v>0.48043400000000003</v>
      </c>
      <c r="L235" s="1"/>
      <c r="M235" s="1">
        <f t="shared" si="12"/>
        <v>-15.173392404647487</v>
      </c>
      <c r="N235">
        <f t="shared" si="13"/>
        <v>68.434000000000054</v>
      </c>
    </row>
    <row r="236" spans="1:14" x14ac:dyDescent="0.25">
      <c r="A236" s="1">
        <f t="shared" si="11"/>
        <v>0.43443399999999999</v>
      </c>
      <c r="B236" s="1">
        <v>2.9861100000000003E-7</v>
      </c>
      <c r="D236" s="1">
        <v>0.48143399999999997</v>
      </c>
      <c r="L236" s="1"/>
      <c r="M236" s="1">
        <f t="shared" si="12"/>
        <v>-15.024124113939804</v>
      </c>
      <c r="N236">
        <f t="shared" si="13"/>
        <v>69.433999999999997</v>
      </c>
    </row>
    <row r="237" spans="1:14" x14ac:dyDescent="0.25">
      <c r="A237" s="1">
        <f t="shared" si="11"/>
        <v>0.43542900000000001</v>
      </c>
      <c r="B237" s="1">
        <v>3.3567300000000002E-7</v>
      </c>
      <c r="D237" s="1">
        <v>0.482429</v>
      </c>
      <c r="L237" s="1"/>
      <c r="M237" s="1">
        <f t="shared" si="12"/>
        <v>-14.907128365149427</v>
      </c>
      <c r="N237">
        <f t="shared" si="13"/>
        <v>70.429000000000016</v>
      </c>
    </row>
    <row r="238" spans="1:14" x14ac:dyDescent="0.25">
      <c r="A238" s="1">
        <f t="shared" si="11"/>
        <v>0.43642900000000001</v>
      </c>
      <c r="B238" s="1">
        <v>3.2120199999999999E-7</v>
      </c>
      <c r="D238" s="1">
        <v>0.483429</v>
      </c>
      <c r="L238" s="1"/>
      <c r="M238" s="1">
        <f t="shared" si="12"/>
        <v>-14.951195628243127</v>
      </c>
      <c r="N238">
        <f t="shared" si="13"/>
        <v>71.429000000000016</v>
      </c>
    </row>
    <row r="239" spans="1:14" x14ac:dyDescent="0.25">
      <c r="A239" s="1">
        <f t="shared" si="11"/>
        <v>0.43743100000000001</v>
      </c>
      <c r="B239" s="1">
        <v>3.1954200000000002E-7</v>
      </c>
      <c r="D239" s="1">
        <v>0.484431</v>
      </c>
      <c r="L239" s="1"/>
      <c r="M239" s="1">
        <f t="shared" si="12"/>
        <v>-14.956377116369264</v>
      </c>
      <c r="N239">
        <f t="shared" si="13"/>
        <v>72.431000000000026</v>
      </c>
    </row>
    <row r="240" spans="1:14" x14ac:dyDescent="0.25">
      <c r="A240" s="1">
        <f t="shared" si="11"/>
        <v>0.43843399999999999</v>
      </c>
      <c r="B240" s="1">
        <v>3.0525800000000002E-7</v>
      </c>
      <c r="D240" s="1">
        <v>0.48543399999999998</v>
      </c>
      <c r="L240" s="1"/>
      <c r="M240" s="1">
        <f t="shared" si="12"/>
        <v>-15.002108516272813</v>
      </c>
      <c r="N240">
        <f t="shared" si="13"/>
        <v>73.433999999999997</v>
      </c>
    </row>
    <row r="241" spans="1:14" x14ac:dyDescent="0.25">
      <c r="A241" s="1">
        <f t="shared" si="11"/>
        <v>0.43942400000000004</v>
      </c>
      <c r="B241" s="1">
        <v>2.9014700000000001E-7</v>
      </c>
      <c r="D241" s="1">
        <v>0.48642400000000002</v>
      </c>
      <c r="L241" s="1"/>
      <c r="M241" s="1">
        <f t="shared" si="12"/>
        <v>-15.052878145842826</v>
      </c>
      <c r="N241">
        <f t="shared" si="13"/>
        <v>74.424000000000049</v>
      </c>
    </row>
    <row r="242" spans="1:14" x14ac:dyDescent="0.25">
      <c r="A242" s="1">
        <f t="shared" si="11"/>
        <v>0.44042700000000001</v>
      </c>
      <c r="B242" s="1">
        <v>2.9677700000000001E-7</v>
      </c>
      <c r="D242" s="1">
        <v>0.487427</v>
      </c>
      <c r="L242" s="1"/>
      <c r="M242" s="1">
        <f t="shared" si="12"/>
        <v>-15.0302848219174</v>
      </c>
      <c r="N242">
        <f t="shared" si="13"/>
        <v>75.427000000000021</v>
      </c>
    </row>
    <row r="243" spans="1:14" x14ac:dyDescent="0.25">
      <c r="A243" s="1">
        <f t="shared" si="11"/>
        <v>0.44142600000000004</v>
      </c>
      <c r="B243" s="1">
        <v>3.1195799999999999E-7</v>
      </c>
      <c r="D243" s="1">
        <v>0.48842600000000003</v>
      </c>
      <c r="L243" s="1"/>
      <c r="M243" s="1">
        <f t="shared" si="12"/>
        <v>-14.980397273583009</v>
      </c>
      <c r="N243">
        <f t="shared" si="13"/>
        <v>76.426000000000045</v>
      </c>
    </row>
    <row r="244" spans="1:14" x14ac:dyDescent="0.25">
      <c r="A244" s="1">
        <f t="shared" si="11"/>
        <v>0.44242900000000002</v>
      </c>
      <c r="B244" s="1">
        <v>3.0834099999999999E-7</v>
      </c>
      <c r="D244" s="1">
        <v>0.489429</v>
      </c>
      <c r="L244" s="1"/>
      <c r="M244" s="1">
        <f t="shared" si="12"/>
        <v>-14.992059523546356</v>
      </c>
      <c r="N244">
        <f t="shared" si="13"/>
        <v>77.42900000000003</v>
      </c>
    </row>
    <row r="245" spans="1:14" x14ac:dyDescent="0.25">
      <c r="A245" s="1">
        <f t="shared" si="11"/>
        <v>0.44343500000000002</v>
      </c>
      <c r="B245" s="1">
        <v>3.0217699999999999E-7</v>
      </c>
      <c r="D245" s="1">
        <v>0.49043500000000001</v>
      </c>
      <c r="L245" s="1"/>
      <c r="M245" s="1">
        <f t="shared" si="12"/>
        <v>-15.012252898541567</v>
      </c>
      <c r="N245">
        <f t="shared" si="13"/>
        <v>78.435000000000031</v>
      </c>
    </row>
    <row r="246" spans="1:14" x14ac:dyDescent="0.25">
      <c r="A246" s="1">
        <f t="shared" si="11"/>
        <v>0.444436</v>
      </c>
      <c r="B246" s="1">
        <v>2.93054E-7</v>
      </c>
      <c r="D246" s="1">
        <v>0.49143599999999998</v>
      </c>
      <c r="L246" s="1"/>
      <c r="M246" s="1">
        <f t="shared" si="12"/>
        <v>-15.042908944569268</v>
      </c>
      <c r="N246">
        <f t="shared" si="13"/>
        <v>79.436000000000007</v>
      </c>
    </row>
    <row r="247" spans="1:14" x14ac:dyDescent="0.25">
      <c r="A247" s="1">
        <f t="shared" si="11"/>
        <v>0.44544500000000004</v>
      </c>
      <c r="B247" s="1">
        <v>2.8124E-7</v>
      </c>
      <c r="D247" s="1">
        <v>0.49244500000000002</v>
      </c>
      <c r="L247" s="1"/>
      <c r="M247" s="1">
        <f t="shared" si="12"/>
        <v>-15.084057439615451</v>
      </c>
      <c r="N247">
        <f t="shared" si="13"/>
        <v>80.44500000000005</v>
      </c>
    </row>
    <row r="248" spans="1:14" x14ac:dyDescent="0.25">
      <c r="A248" s="1">
        <f t="shared" si="11"/>
        <v>0.44644</v>
      </c>
      <c r="B248" s="1">
        <v>3.38879E-7</v>
      </c>
      <c r="D248" s="1">
        <v>0.49343999999999999</v>
      </c>
      <c r="L248" s="1"/>
      <c r="M248" s="1">
        <f t="shared" si="12"/>
        <v>-14.897622725434797</v>
      </c>
      <c r="N248">
        <f t="shared" si="13"/>
        <v>81.440000000000012</v>
      </c>
    </row>
    <row r="249" spans="1:14" x14ac:dyDescent="0.25">
      <c r="A249" s="1">
        <f t="shared" si="11"/>
        <v>0.44743100000000002</v>
      </c>
      <c r="B249" s="1">
        <v>3.61711E-7</v>
      </c>
      <c r="D249" s="1">
        <v>0.49443100000000001</v>
      </c>
      <c r="L249" s="1"/>
      <c r="M249" s="1">
        <f t="shared" si="12"/>
        <v>-14.832420286507192</v>
      </c>
      <c r="N249">
        <f t="shared" si="13"/>
        <v>82.431000000000026</v>
      </c>
    </row>
    <row r="250" spans="1:14" x14ac:dyDescent="0.25">
      <c r="A250" s="1">
        <f t="shared" si="11"/>
        <v>0.44842700000000002</v>
      </c>
      <c r="B250" s="1">
        <v>3.81572E-7</v>
      </c>
      <c r="D250" s="1">
        <v>0.49542700000000001</v>
      </c>
      <c r="L250" s="1"/>
      <c r="M250" s="1">
        <f t="shared" si="12"/>
        <v>-14.778966275326431</v>
      </c>
      <c r="N250">
        <f t="shared" si="13"/>
        <v>83.427000000000035</v>
      </c>
    </row>
    <row r="251" spans="1:14" x14ac:dyDescent="0.25">
      <c r="A251" s="1">
        <f t="shared" si="11"/>
        <v>0.449432</v>
      </c>
      <c r="B251" s="1">
        <v>3.59724E-7</v>
      </c>
      <c r="D251" s="1">
        <v>0.49643199999999998</v>
      </c>
      <c r="L251" s="1"/>
      <c r="M251" s="1">
        <f t="shared" si="12"/>
        <v>-14.837928766202108</v>
      </c>
      <c r="N251">
        <f t="shared" si="13"/>
        <v>84.432000000000002</v>
      </c>
    </row>
    <row r="252" spans="1:14" x14ac:dyDescent="0.25">
      <c r="A252" s="1">
        <f t="shared" si="11"/>
        <v>0.45042700000000002</v>
      </c>
      <c r="B252" s="1">
        <v>3.7294499999999998E-7</v>
      </c>
      <c r="D252" s="1">
        <v>0.49742700000000001</v>
      </c>
      <c r="L252" s="1"/>
      <c r="M252" s="1">
        <f t="shared" si="12"/>
        <v>-14.80183488125798</v>
      </c>
      <c r="N252">
        <f t="shared" si="13"/>
        <v>85.427000000000035</v>
      </c>
    </row>
    <row r="253" spans="1:14" x14ac:dyDescent="0.25">
      <c r="A253" s="1">
        <f t="shared" si="11"/>
        <v>0.45142300000000002</v>
      </c>
      <c r="B253" s="1">
        <v>3.77462E-7</v>
      </c>
      <c r="D253" s="1">
        <v>0.498423</v>
      </c>
      <c r="L253" s="1"/>
      <c r="M253" s="1">
        <f t="shared" si="12"/>
        <v>-14.789795935575771</v>
      </c>
      <c r="N253">
        <f t="shared" si="13"/>
        <v>86.42300000000003</v>
      </c>
    </row>
    <row r="254" spans="1:14" x14ac:dyDescent="0.25">
      <c r="A254" s="1">
        <f t="shared" si="11"/>
        <v>0.452428</v>
      </c>
      <c r="B254" s="1">
        <v>3.8062199999999998E-7</v>
      </c>
      <c r="D254" s="1">
        <v>0.49942799999999998</v>
      </c>
      <c r="L254" s="1"/>
      <c r="M254" s="1">
        <f t="shared" si="12"/>
        <v>-14.781459080286711</v>
      </c>
      <c r="N254">
        <f t="shared" si="13"/>
        <v>87.428000000000011</v>
      </c>
    </row>
    <row r="255" spans="1:14" x14ac:dyDescent="0.25">
      <c r="A255" s="1">
        <f t="shared" si="11"/>
        <v>0.45342399999999999</v>
      </c>
      <c r="B255" s="1">
        <v>3.9491599999999999E-7</v>
      </c>
      <c r="D255" s="1">
        <v>0.50042399999999998</v>
      </c>
      <c r="L255" s="1"/>
      <c r="M255" s="1">
        <f t="shared" si="12"/>
        <v>-14.744592752888105</v>
      </c>
      <c r="N255">
        <f t="shared" si="13"/>
        <v>88.424000000000007</v>
      </c>
    </row>
    <row r="256" spans="1:14" x14ac:dyDescent="0.25">
      <c r="A256" s="1">
        <f t="shared" si="11"/>
        <v>0.45441999999999999</v>
      </c>
      <c r="B256" s="1">
        <v>3.93432E-7</v>
      </c>
      <c r="D256" s="1">
        <v>0.50141999999999998</v>
      </c>
      <c r="L256" s="1"/>
      <c r="M256" s="1">
        <f t="shared" si="12"/>
        <v>-14.748357592154147</v>
      </c>
      <c r="N256">
        <f t="shared" si="13"/>
        <v>89.42</v>
      </c>
    </row>
    <row r="257" spans="1:14" x14ac:dyDescent="0.25">
      <c r="A257" s="1">
        <f t="shared" si="11"/>
        <v>0.45542200000000005</v>
      </c>
      <c r="B257" s="1">
        <v>4.1460000000000002E-7</v>
      </c>
      <c r="D257" s="1">
        <v>0.50242200000000004</v>
      </c>
      <c r="L257" s="1"/>
      <c r="M257" s="1">
        <f t="shared" si="12"/>
        <v>-14.695951636944732</v>
      </c>
      <c r="N257">
        <f t="shared" si="13"/>
        <v>90.422000000000054</v>
      </c>
    </row>
    <row r="258" spans="1:14" x14ac:dyDescent="0.25">
      <c r="A258" s="1">
        <f t="shared" ref="A258:A321" si="14">D258-0.047</f>
        <v>0.45642100000000002</v>
      </c>
      <c r="B258" s="1">
        <v>4.0386299999999999E-7</v>
      </c>
      <c r="D258" s="1">
        <v>0.50342100000000001</v>
      </c>
      <c r="L258" s="1"/>
      <c r="M258" s="1">
        <f t="shared" ref="M258:M321" si="15">LN(B258)</f>
        <v>-14.722190125406581</v>
      </c>
      <c r="N258">
        <f t="shared" ref="N258:N321" si="16">(A258-0.365)*1000</f>
        <v>91.421000000000035</v>
      </c>
    </row>
    <row r="259" spans="1:14" x14ac:dyDescent="0.25">
      <c r="A259" s="1">
        <f t="shared" si="14"/>
        <v>0.45741999999999999</v>
      </c>
      <c r="B259" s="1">
        <v>4.2009E-7</v>
      </c>
      <c r="D259" s="1">
        <v>0.50441999999999998</v>
      </c>
      <c r="L259" s="1"/>
      <c r="M259" s="1">
        <f t="shared" si="15"/>
        <v>-14.682796862910616</v>
      </c>
      <c r="N259">
        <f t="shared" si="16"/>
        <v>92.42</v>
      </c>
    </row>
    <row r="260" spans="1:14" x14ac:dyDescent="0.25">
      <c r="A260" s="1">
        <f t="shared" si="14"/>
        <v>0.45841800000000005</v>
      </c>
      <c r="B260" s="1">
        <v>4.7017999999999999E-7</v>
      </c>
      <c r="D260" s="1">
        <v>0.50541800000000003</v>
      </c>
      <c r="L260" s="1"/>
      <c r="M260" s="1">
        <f t="shared" si="15"/>
        <v>-14.570150236836534</v>
      </c>
      <c r="N260">
        <f t="shared" si="16"/>
        <v>93.418000000000063</v>
      </c>
    </row>
    <row r="261" spans="1:14" x14ac:dyDescent="0.25">
      <c r="A261" s="1">
        <f t="shared" si="14"/>
        <v>0.45942500000000003</v>
      </c>
      <c r="B261" s="1">
        <v>4.9723099999999999E-7</v>
      </c>
      <c r="D261" s="1">
        <v>0.50642500000000001</v>
      </c>
      <c r="L261" s="1"/>
      <c r="M261" s="1">
        <f t="shared" si="15"/>
        <v>-14.514211130098213</v>
      </c>
      <c r="N261">
        <f t="shared" si="16"/>
        <v>94.42500000000004</v>
      </c>
    </row>
    <row r="262" spans="1:14" x14ac:dyDescent="0.25">
      <c r="A262" s="1">
        <f t="shared" si="14"/>
        <v>0.46042699999999998</v>
      </c>
      <c r="B262" s="1">
        <v>5.4788399999999996E-7</v>
      </c>
      <c r="D262" s="1">
        <v>0.50742699999999996</v>
      </c>
      <c r="L262" s="1"/>
      <c r="M262" s="1">
        <f t="shared" si="15"/>
        <v>-14.417202251237638</v>
      </c>
      <c r="N262">
        <f t="shared" si="16"/>
        <v>95.426999999999978</v>
      </c>
    </row>
    <row r="263" spans="1:14" x14ac:dyDescent="0.25">
      <c r="A263" s="1">
        <f t="shared" si="14"/>
        <v>0.46142299999999997</v>
      </c>
      <c r="B263" s="1">
        <v>6.0274699999999999E-7</v>
      </c>
      <c r="D263" s="1">
        <v>0.50842299999999996</v>
      </c>
      <c r="L263" s="1"/>
      <c r="M263" s="1">
        <f t="shared" si="15"/>
        <v>-14.321768297085406</v>
      </c>
      <c r="N263">
        <f t="shared" si="16"/>
        <v>96.422999999999988</v>
      </c>
    </row>
    <row r="264" spans="1:14" x14ac:dyDescent="0.25">
      <c r="A264" s="1">
        <f t="shared" si="14"/>
        <v>0.46242299999999997</v>
      </c>
      <c r="B264" s="1">
        <v>6.2929500000000002E-7</v>
      </c>
      <c r="D264" s="1">
        <v>0.50942299999999996</v>
      </c>
      <c r="L264" s="1"/>
      <c r="M264" s="1">
        <f t="shared" si="15"/>
        <v>-14.278665691781175</v>
      </c>
      <c r="N264">
        <f t="shared" si="16"/>
        <v>97.422999999999988</v>
      </c>
    </row>
    <row r="265" spans="1:14" x14ac:dyDescent="0.25">
      <c r="A265" s="1">
        <f t="shared" si="14"/>
        <v>0.46342600000000006</v>
      </c>
      <c r="B265" s="1">
        <v>7.4299499999999999E-7</v>
      </c>
      <c r="D265" s="1">
        <v>0.51042600000000005</v>
      </c>
      <c r="L265" s="1"/>
      <c r="M265" s="1">
        <f t="shared" si="15"/>
        <v>-14.112576521726396</v>
      </c>
      <c r="N265">
        <f t="shared" si="16"/>
        <v>98.426000000000073</v>
      </c>
    </row>
    <row r="266" spans="1:14" x14ac:dyDescent="0.25">
      <c r="A266" s="1">
        <f t="shared" si="14"/>
        <v>0.46442</v>
      </c>
      <c r="B266" s="1">
        <v>8.7346800000000005E-7</v>
      </c>
      <c r="D266" s="1">
        <v>0.51141999999999999</v>
      </c>
      <c r="L266" s="1"/>
      <c r="M266" s="1">
        <f t="shared" si="15"/>
        <v>-13.950794342273458</v>
      </c>
      <c r="N266">
        <f t="shared" si="16"/>
        <v>99.42</v>
      </c>
    </row>
    <row r="267" spans="1:14" x14ac:dyDescent="0.25">
      <c r="A267" s="1">
        <f t="shared" si="14"/>
        <v>0.46542200000000006</v>
      </c>
      <c r="B267" s="1">
        <v>1.0827700000000001E-6</v>
      </c>
      <c r="D267" s="1">
        <v>0.51242200000000004</v>
      </c>
      <c r="L267" s="1"/>
      <c r="M267" s="1">
        <f t="shared" si="15"/>
        <v>-13.735987985537625</v>
      </c>
      <c r="N267">
        <f t="shared" si="16"/>
        <v>100.42200000000007</v>
      </c>
    </row>
    <row r="268" spans="1:14" x14ac:dyDescent="0.25">
      <c r="A268" s="1">
        <f t="shared" si="14"/>
        <v>0.46641700000000003</v>
      </c>
      <c r="B268" s="1">
        <v>1.3122600000000001E-6</v>
      </c>
      <c r="D268" s="1">
        <v>0.51341700000000001</v>
      </c>
      <c r="L268" s="1"/>
      <c r="M268" s="1">
        <f t="shared" si="15"/>
        <v>-13.543759716343896</v>
      </c>
      <c r="N268">
        <f t="shared" si="16"/>
        <v>101.41700000000003</v>
      </c>
    </row>
    <row r="269" spans="1:14" x14ac:dyDescent="0.25">
      <c r="A269" s="1">
        <f t="shared" si="14"/>
        <v>0.46742699999999998</v>
      </c>
      <c r="B269" s="1">
        <v>1.58236E-6</v>
      </c>
      <c r="D269" s="1">
        <v>0.51442699999999997</v>
      </c>
      <c r="L269" s="1"/>
      <c r="M269" s="1">
        <f t="shared" si="15"/>
        <v>-13.356593154456103</v>
      </c>
      <c r="N269">
        <f t="shared" si="16"/>
        <v>102.42699999999999</v>
      </c>
    </row>
    <row r="270" spans="1:14" x14ac:dyDescent="0.25">
      <c r="A270" s="1">
        <f t="shared" si="14"/>
        <v>0.46843700000000005</v>
      </c>
      <c r="B270" s="1">
        <v>1.8755399999999999E-6</v>
      </c>
      <c r="D270" s="1">
        <v>0.51543700000000003</v>
      </c>
      <c r="L270" s="1"/>
      <c r="M270" s="1">
        <f t="shared" si="15"/>
        <v>-13.186613940005939</v>
      </c>
      <c r="N270">
        <f t="shared" si="16"/>
        <v>103.43700000000005</v>
      </c>
    </row>
    <row r="271" spans="1:14" x14ac:dyDescent="0.25">
      <c r="A271" s="1">
        <f t="shared" si="14"/>
        <v>0.46943600000000002</v>
      </c>
      <c r="B271" s="1">
        <v>2.2309499999999998E-6</v>
      </c>
      <c r="D271" s="1">
        <v>0.51643600000000001</v>
      </c>
      <c r="L271" s="1"/>
      <c r="M271" s="1">
        <f t="shared" si="15"/>
        <v>-13.013083054239695</v>
      </c>
      <c r="N271">
        <f t="shared" si="16"/>
        <v>104.43600000000004</v>
      </c>
    </row>
    <row r="272" spans="1:14" x14ac:dyDescent="0.25">
      <c r="A272" s="1">
        <f t="shared" si="14"/>
        <v>0.47042999999999996</v>
      </c>
      <c r="B272" s="1">
        <v>2.74942E-6</v>
      </c>
      <c r="D272" s="1">
        <v>0.51742999999999995</v>
      </c>
      <c r="L272" s="1"/>
      <c r="M272" s="1">
        <f t="shared" si="15"/>
        <v>-12.804120577621154</v>
      </c>
      <c r="N272">
        <f t="shared" si="16"/>
        <v>105.42999999999996</v>
      </c>
    </row>
    <row r="273" spans="1:14" x14ac:dyDescent="0.25">
      <c r="A273" s="1">
        <f t="shared" si="14"/>
        <v>0.47144599999999998</v>
      </c>
      <c r="B273" s="1">
        <v>3.3717100000000001E-6</v>
      </c>
      <c r="D273" s="1">
        <v>0.51844599999999996</v>
      </c>
      <c r="L273" s="1"/>
      <c r="M273" s="1">
        <f t="shared" si="15"/>
        <v>-12.60009052389556</v>
      </c>
      <c r="N273">
        <f t="shared" si="16"/>
        <v>106.44599999999998</v>
      </c>
    </row>
    <row r="274" spans="1:14" x14ac:dyDescent="0.25">
      <c r="A274" s="1">
        <f t="shared" si="14"/>
        <v>0.47244700000000001</v>
      </c>
      <c r="B274" s="1">
        <v>4.1190900000000002E-6</v>
      </c>
      <c r="D274" s="1">
        <v>0.51944699999999999</v>
      </c>
      <c r="L274" s="1"/>
      <c r="M274" s="1">
        <f t="shared" si="15"/>
        <v>-12.399878292785454</v>
      </c>
      <c r="N274">
        <f t="shared" si="16"/>
        <v>107.44700000000002</v>
      </c>
    </row>
    <row r="275" spans="1:14" x14ac:dyDescent="0.25">
      <c r="A275" s="1">
        <f t="shared" si="14"/>
        <v>0.47344900000000006</v>
      </c>
      <c r="B275" s="1">
        <v>5.0533600000000004E-6</v>
      </c>
      <c r="D275" s="1">
        <v>0.52044900000000005</v>
      </c>
      <c r="L275" s="1"/>
      <c r="M275" s="1">
        <f t="shared" si="15"/>
        <v>-12.195457189387227</v>
      </c>
      <c r="N275">
        <f t="shared" si="16"/>
        <v>108.44900000000007</v>
      </c>
    </row>
    <row r="276" spans="1:14" x14ac:dyDescent="0.25">
      <c r="A276" s="1">
        <f t="shared" si="14"/>
        <v>0.47444800000000004</v>
      </c>
      <c r="B276" s="1">
        <v>5.92029E-6</v>
      </c>
      <c r="D276" s="1">
        <v>0.52144800000000002</v>
      </c>
      <c r="L276" s="1"/>
      <c r="M276" s="1">
        <f t="shared" si="15"/>
        <v>-12.037125123781673</v>
      </c>
      <c r="N276">
        <f t="shared" si="16"/>
        <v>109.44800000000005</v>
      </c>
    </row>
    <row r="277" spans="1:14" x14ac:dyDescent="0.25">
      <c r="A277" s="1">
        <f t="shared" si="14"/>
        <v>0.47546099999999997</v>
      </c>
      <c r="B277" s="1">
        <v>6.8187200000000002E-6</v>
      </c>
      <c r="D277" s="1">
        <v>0.52246099999999995</v>
      </c>
      <c r="L277" s="1"/>
      <c r="M277" s="1">
        <f t="shared" si="15"/>
        <v>-11.895838787008072</v>
      </c>
      <c r="N277">
        <f t="shared" si="16"/>
        <v>110.46099999999997</v>
      </c>
    </row>
    <row r="278" spans="1:14" x14ac:dyDescent="0.25">
      <c r="A278" s="1">
        <f t="shared" si="14"/>
        <v>0.47645100000000001</v>
      </c>
      <c r="B278" s="1">
        <v>7.5122200000000004E-6</v>
      </c>
      <c r="D278" s="1">
        <v>0.523451</v>
      </c>
      <c r="L278" s="1"/>
      <c r="M278" s="1">
        <f t="shared" si="15"/>
        <v>-11.798979530012179</v>
      </c>
      <c r="N278">
        <f t="shared" si="16"/>
        <v>111.45100000000002</v>
      </c>
    </row>
    <row r="279" spans="1:14" x14ac:dyDescent="0.25">
      <c r="A279" s="1">
        <f t="shared" si="14"/>
        <v>0.47743700000000006</v>
      </c>
      <c r="B279" s="1">
        <v>7.9875999999999996E-6</v>
      </c>
      <c r="D279" s="1">
        <v>0.52443700000000004</v>
      </c>
      <c r="L279" s="1"/>
      <c r="M279" s="1">
        <f t="shared" si="15"/>
        <v>-11.737620218777174</v>
      </c>
      <c r="N279">
        <f t="shared" si="16"/>
        <v>112.43700000000007</v>
      </c>
    </row>
    <row r="280" spans="1:14" x14ac:dyDescent="0.25">
      <c r="A280" s="1">
        <f t="shared" si="14"/>
        <v>0.47843799999999997</v>
      </c>
      <c r="B280" s="1">
        <v>8.1850500000000005E-6</v>
      </c>
      <c r="D280" s="1">
        <v>0.52543799999999996</v>
      </c>
      <c r="L280" s="1"/>
      <c r="M280" s="1">
        <f t="shared" si="15"/>
        <v>-11.713201238424343</v>
      </c>
      <c r="N280">
        <f t="shared" si="16"/>
        <v>113.43799999999999</v>
      </c>
    </row>
    <row r="281" spans="1:14" x14ac:dyDescent="0.25">
      <c r="A281" s="1">
        <f t="shared" si="14"/>
        <v>0.47942999999999997</v>
      </c>
      <c r="B281" s="1">
        <v>8.2083799999999995E-6</v>
      </c>
      <c r="D281" s="1">
        <v>0.52642999999999995</v>
      </c>
      <c r="L281" s="1"/>
      <c r="M281" s="1">
        <f t="shared" si="15"/>
        <v>-11.710354974311205</v>
      </c>
      <c r="N281">
        <f t="shared" si="16"/>
        <v>114.42999999999998</v>
      </c>
    </row>
    <row r="282" spans="1:14" x14ac:dyDescent="0.25">
      <c r="A282" s="1">
        <f t="shared" si="14"/>
        <v>0.48043200000000003</v>
      </c>
      <c r="B282" s="1">
        <v>7.9958700000000004E-6</v>
      </c>
      <c r="D282" s="1">
        <v>0.52743200000000001</v>
      </c>
      <c r="L282" s="1"/>
      <c r="M282" s="1">
        <f t="shared" si="15"/>
        <v>-11.73658539958735</v>
      </c>
      <c r="N282">
        <f t="shared" si="16"/>
        <v>115.43200000000003</v>
      </c>
    </row>
    <row r="283" spans="1:14" x14ac:dyDescent="0.25">
      <c r="A283" s="1">
        <f t="shared" si="14"/>
        <v>0.481431</v>
      </c>
      <c r="B283" s="1">
        <v>7.6765899999999996E-6</v>
      </c>
      <c r="D283" s="1">
        <v>0.52843099999999998</v>
      </c>
      <c r="L283" s="1"/>
      <c r="M283" s="1">
        <f t="shared" si="15"/>
        <v>-11.777335119823173</v>
      </c>
      <c r="N283">
        <f t="shared" si="16"/>
        <v>116.43100000000001</v>
      </c>
    </row>
    <row r="284" spans="1:14" x14ac:dyDescent="0.25">
      <c r="A284" s="1">
        <f t="shared" si="14"/>
        <v>0.48242199999999996</v>
      </c>
      <c r="B284" s="1">
        <v>7.3081299999999999E-6</v>
      </c>
      <c r="D284" s="1">
        <v>0.52942199999999995</v>
      </c>
      <c r="L284" s="1"/>
      <c r="M284" s="1">
        <f t="shared" si="15"/>
        <v>-11.826523130882046</v>
      </c>
      <c r="N284">
        <f t="shared" si="16"/>
        <v>117.42199999999997</v>
      </c>
    </row>
    <row r="285" spans="1:14" x14ac:dyDescent="0.25">
      <c r="A285" s="1">
        <f t="shared" si="14"/>
        <v>0.48342500000000005</v>
      </c>
      <c r="B285" s="1">
        <v>6.8597499999999998E-6</v>
      </c>
      <c r="D285" s="1">
        <v>0.53042500000000004</v>
      </c>
      <c r="L285" s="1"/>
      <c r="M285" s="1">
        <f t="shared" si="15"/>
        <v>-11.889839560039237</v>
      </c>
      <c r="N285">
        <f t="shared" si="16"/>
        <v>118.42500000000005</v>
      </c>
    </row>
    <row r="286" spans="1:14" x14ac:dyDescent="0.25">
      <c r="A286" s="1">
        <f t="shared" si="14"/>
        <v>0.48442000000000002</v>
      </c>
      <c r="B286" s="1">
        <v>6.3975199999999999E-6</v>
      </c>
      <c r="D286" s="1">
        <v>0.53142</v>
      </c>
      <c r="L286" s="1"/>
      <c r="M286" s="1">
        <f t="shared" si="15"/>
        <v>-11.959600142696173</v>
      </c>
      <c r="N286">
        <f t="shared" si="16"/>
        <v>119.42000000000003</v>
      </c>
    </row>
    <row r="287" spans="1:14" x14ac:dyDescent="0.25">
      <c r="A287" s="1">
        <f t="shared" si="14"/>
        <v>0.48542000000000002</v>
      </c>
      <c r="B287" s="1">
        <v>5.9228999999999997E-6</v>
      </c>
      <c r="D287" s="1">
        <v>0.53242</v>
      </c>
      <c r="L287" s="1"/>
      <c r="M287" s="1">
        <f t="shared" si="15"/>
        <v>-12.036684364148119</v>
      </c>
      <c r="N287">
        <f t="shared" si="16"/>
        <v>120.42000000000003</v>
      </c>
    </row>
    <row r="288" spans="1:14" x14ac:dyDescent="0.25">
      <c r="A288" s="1">
        <f t="shared" si="14"/>
        <v>0.48642000000000002</v>
      </c>
      <c r="B288" s="1">
        <v>5.4940600000000002E-6</v>
      </c>
      <c r="D288" s="1">
        <v>0.53342000000000001</v>
      </c>
      <c r="L288" s="1"/>
      <c r="M288" s="1">
        <f t="shared" si="15"/>
        <v>-12.111843049346094</v>
      </c>
      <c r="N288">
        <f t="shared" si="16"/>
        <v>121.42000000000003</v>
      </c>
    </row>
    <row r="289" spans="1:14" x14ac:dyDescent="0.25">
      <c r="A289" s="1">
        <f t="shared" si="14"/>
        <v>0.487423</v>
      </c>
      <c r="B289" s="1">
        <v>5.09939E-6</v>
      </c>
      <c r="D289" s="1">
        <v>0.53442299999999998</v>
      </c>
      <c r="L289" s="1"/>
      <c r="M289" s="1">
        <f t="shared" si="15"/>
        <v>-12.18638963323072</v>
      </c>
      <c r="N289">
        <f t="shared" si="16"/>
        <v>122.423</v>
      </c>
    </row>
    <row r="290" spans="1:14" x14ac:dyDescent="0.25">
      <c r="A290" s="1">
        <f t="shared" si="14"/>
        <v>0.48841799999999996</v>
      </c>
      <c r="B290" s="1">
        <v>4.6979399999999998E-6</v>
      </c>
      <c r="D290" s="1">
        <v>0.53541799999999995</v>
      </c>
      <c r="L290" s="1"/>
      <c r="M290" s="1">
        <f t="shared" si="15"/>
        <v>-12.268386443201189</v>
      </c>
      <c r="N290">
        <f t="shared" si="16"/>
        <v>123.41799999999998</v>
      </c>
    </row>
    <row r="291" spans="1:14" x14ac:dyDescent="0.25">
      <c r="A291" s="1">
        <f t="shared" si="14"/>
        <v>0.48942000000000002</v>
      </c>
      <c r="B291" s="1">
        <v>4.3555400000000003E-6</v>
      </c>
      <c r="D291" s="1">
        <v>0.53642000000000001</v>
      </c>
      <c r="L291" s="1"/>
      <c r="M291" s="1">
        <f t="shared" si="15"/>
        <v>-12.344061959939026</v>
      </c>
      <c r="N291">
        <f t="shared" si="16"/>
        <v>124.42000000000003</v>
      </c>
    </row>
    <row r="292" spans="1:14" x14ac:dyDescent="0.25">
      <c r="A292" s="1">
        <f t="shared" si="14"/>
        <v>0.490427</v>
      </c>
      <c r="B292" s="1">
        <v>4.06397E-6</v>
      </c>
      <c r="D292" s="1">
        <v>0.53742699999999999</v>
      </c>
      <c r="L292" s="1"/>
      <c r="M292" s="1">
        <f t="shared" si="15"/>
        <v>-12.413350229605104</v>
      </c>
      <c r="N292">
        <f t="shared" si="16"/>
        <v>125.42700000000001</v>
      </c>
    </row>
    <row r="293" spans="1:14" x14ac:dyDescent="0.25">
      <c r="A293" s="1">
        <f t="shared" si="14"/>
        <v>0.49143900000000001</v>
      </c>
      <c r="B293" s="1">
        <v>3.7710099999999998E-6</v>
      </c>
      <c r="D293" s="1">
        <v>0.538439</v>
      </c>
      <c r="L293" s="1"/>
      <c r="M293" s="1">
        <f t="shared" si="15"/>
        <v>-12.488167687875077</v>
      </c>
      <c r="N293">
        <f t="shared" si="16"/>
        <v>126.43900000000002</v>
      </c>
    </row>
    <row r="294" spans="1:14" x14ac:dyDescent="0.25">
      <c r="A294" s="1">
        <f t="shared" si="14"/>
        <v>0.49243100000000001</v>
      </c>
      <c r="B294" s="1">
        <v>3.5087399999999998E-6</v>
      </c>
      <c r="D294" s="1">
        <v>0.53943099999999999</v>
      </c>
      <c r="L294" s="1"/>
      <c r="M294" s="1">
        <f t="shared" si="15"/>
        <v>-12.560253559292192</v>
      </c>
      <c r="N294">
        <f t="shared" si="16"/>
        <v>127.43100000000001</v>
      </c>
    </row>
    <row r="295" spans="1:14" x14ac:dyDescent="0.25">
      <c r="A295" s="1">
        <f t="shared" si="14"/>
        <v>0.49342400000000003</v>
      </c>
      <c r="B295" s="1">
        <v>3.29191E-6</v>
      </c>
      <c r="D295" s="1">
        <v>0.54042400000000002</v>
      </c>
      <c r="L295" s="1"/>
      <c r="M295" s="1">
        <f t="shared" si="15"/>
        <v>-12.624042614526813</v>
      </c>
      <c r="N295">
        <f t="shared" si="16"/>
        <v>128.42400000000004</v>
      </c>
    </row>
    <row r="296" spans="1:14" x14ac:dyDescent="0.25">
      <c r="A296" s="1">
        <f t="shared" si="14"/>
        <v>0.49442100000000005</v>
      </c>
      <c r="B296" s="1">
        <v>3.0964199999999998E-6</v>
      </c>
      <c r="D296" s="1">
        <v>0.54142100000000004</v>
      </c>
      <c r="L296" s="1"/>
      <c r="M296" s="1">
        <f t="shared" si="15"/>
        <v>-12.685263952522904</v>
      </c>
      <c r="N296">
        <f t="shared" si="16"/>
        <v>129.42100000000008</v>
      </c>
    </row>
    <row r="297" spans="1:14" x14ac:dyDescent="0.25">
      <c r="A297" s="1">
        <f t="shared" si="14"/>
        <v>0.49542999999999998</v>
      </c>
      <c r="B297" s="1">
        <v>2.88669E-6</v>
      </c>
      <c r="D297" s="1">
        <v>0.54242999999999997</v>
      </c>
      <c r="L297" s="1"/>
      <c r="M297" s="1">
        <f t="shared" si="15"/>
        <v>-12.75540004094983</v>
      </c>
      <c r="N297">
        <f t="shared" si="16"/>
        <v>130.42999999999998</v>
      </c>
    </row>
    <row r="298" spans="1:14" x14ac:dyDescent="0.25">
      <c r="A298" s="1">
        <f t="shared" si="14"/>
        <v>0.49642900000000006</v>
      </c>
      <c r="B298" s="1">
        <v>2.6861800000000001E-6</v>
      </c>
      <c r="D298" s="1">
        <v>0.54342900000000005</v>
      </c>
      <c r="L298" s="1"/>
      <c r="M298" s="1">
        <f t="shared" si="15"/>
        <v>-12.827390447961145</v>
      </c>
      <c r="N298">
        <f t="shared" si="16"/>
        <v>131.42900000000009</v>
      </c>
    </row>
    <row r="299" spans="1:14" x14ac:dyDescent="0.25">
      <c r="A299" s="1">
        <f t="shared" si="14"/>
        <v>0.49743799999999999</v>
      </c>
      <c r="B299" s="1">
        <v>2.5111599999999999E-6</v>
      </c>
      <c r="D299" s="1">
        <v>0.54443799999999998</v>
      </c>
      <c r="L299" s="1"/>
      <c r="M299" s="1">
        <f t="shared" si="15"/>
        <v>-12.894765760185223</v>
      </c>
      <c r="N299">
        <f t="shared" si="16"/>
        <v>132.43799999999999</v>
      </c>
    </row>
    <row r="300" spans="1:14" x14ac:dyDescent="0.25">
      <c r="A300" s="1">
        <f t="shared" si="14"/>
        <v>0.49843900000000002</v>
      </c>
      <c r="B300" s="1">
        <v>2.37656E-6</v>
      </c>
      <c r="D300" s="1">
        <v>0.54543900000000001</v>
      </c>
      <c r="L300" s="1"/>
      <c r="M300" s="1">
        <f t="shared" si="15"/>
        <v>-12.949856493998766</v>
      </c>
      <c r="N300">
        <f t="shared" si="16"/>
        <v>133.43900000000002</v>
      </c>
    </row>
    <row r="301" spans="1:14" x14ac:dyDescent="0.25">
      <c r="A301" s="1">
        <f t="shared" si="14"/>
        <v>0.49943699999999996</v>
      </c>
      <c r="B301" s="1">
        <v>2.2301699999999999E-6</v>
      </c>
      <c r="D301" s="1">
        <v>0.54643699999999995</v>
      </c>
      <c r="L301" s="1"/>
      <c r="M301" s="1">
        <f t="shared" si="15"/>
        <v>-13.013432742213991</v>
      </c>
      <c r="N301">
        <f t="shared" si="16"/>
        <v>134.43699999999998</v>
      </c>
    </row>
    <row r="302" spans="1:14" x14ac:dyDescent="0.25">
      <c r="A302" s="1">
        <f t="shared" si="14"/>
        <v>0.50043699999999991</v>
      </c>
      <c r="B302" s="1">
        <v>2.0942600000000002E-6</v>
      </c>
      <c r="D302" s="1">
        <v>0.54743699999999995</v>
      </c>
      <c r="L302" s="1"/>
      <c r="M302" s="1">
        <f t="shared" si="15"/>
        <v>-13.076310288944782</v>
      </c>
      <c r="N302">
        <f t="shared" si="16"/>
        <v>135.43699999999993</v>
      </c>
    </row>
    <row r="303" spans="1:14" x14ac:dyDescent="0.25">
      <c r="A303" s="1">
        <f t="shared" si="14"/>
        <v>0.50144099999999991</v>
      </c>
      <c r="B303" s="1">
        <v>1.9650799999999999E-6</v>
      </c>
      <c r="D303" s="1">
        <v>0.54844099999999996</v>
      </c>
      <c r="L303" s="1"/>
      <c r="M303" s="1">
        <f t="shared" si="15"/>
        <v>-13.139977601003586</v>
      </c>
      <c r="N303">
        <f t="shared" si="16"/>
        <v>136.44099999999992</v>
      </c>
    </row>
    <row r="304" spans="1:14" x14ac:dyDescent="0.25">
      <c r="A304" s="1">
        <f t="shared" si="14"/>
        <v>0.5024289999999999</v>
      </c>
      <c r="B304" s="1">
        <v>1.8519499999999999E-6</v>
      </c>
      <c r="D304" s="1">
        <v>0.54942899999999995</v>
      </c>
      <c r="L304" s="1"/>
      <c r="M304" s="1">
        <f t="shared" si="15"/>
        <v>-13.199271419944907</v>
      </c>
      <c r="N304">
        <f t="shared" si="16"/>
        <v>137.42899999999992</v>
      </c>
    </row>
    <row r="305" spans="1:14" x14ac:dyDescent="0.25">
      <c r="A305" s="1">
        <f t="shared" si="14"/>
        <v>0.5034289999999999</v>
      </c>
      <c r="B305" s="1">
        <v>1.72553E-6</v>
      </c>
      <c r="D305" s="1">
        <v>0.55042899999999995</v>
      </c>
      <c r="L305" s="1"/>
      <c r="M305" s="1">
        <f t="shared" si="15"/>
        <v>-13.269976308294641</v>
      </c>
      <c r="N305">
        <f t="shared" si="16"/>
        <v>138.42899999999992</v>
      </c>
    </row>
    <row r="306" spans="1:14" x14ac:dyDescent="0.25">
      <c r="A306" s="1">
        <f t="shared" si="14"/>
        <v>0.50442799999999999</v>
      </c>
      <c r="B306" s="1">
        <v>1.6054699999999999E-6</v>
      </c>
      <c r="D306" s="1">
        <v>0.55142800000000003</v>
      </c>
      <c r="L306" s="1"/>
      <c r="M306" s="1">
        <f t="shared" si="15"/>
        <v>-13.342094009359098</v>
      </c>
      <c r="N306">
        <f t="shared" si="16"/>
        <v>139.428</v>
      </c>
    </row>
    <row r="307" spans="1:14" x14ac:dyDescent="0.25">
      <c r="A307" s="1">
        <f t="shared" si="14"/>
        <v>0.50541899999999995</v>
      </c>
      <c r="B307" s="1">
        <v>1.4740800000000001E-6</v>
      </c>
      <c r="D307" s="1">
        <v>0.55241899999999999</v>
      </c>
      <c r="L307" s="1"/>
      <c r="M307" s="1">
        <f t="shared" si="15"/>
        <v>-13.427476491585789</v>
      </c>
      <c r="N307">
        <f t="shared" si="16"/>
        <v>140.41899999999995</v>
      </c>
    </row>
    <row r="308" spans="1:14" x14ac:dyDescent="0.25">
      <c r="A308" s="1">
        <f t="shared" si="14"/>
        <v>0.50641499999999995</v>
      </c>
      <c r="B308" s="1">
        <v>1.3754199999999999E-6</v>
      </c>
      <c r="D308" s="1">
        <v>0.55341499999999999</v>
      </c>
      <c r="L308" s="1"/>
      <c r="M308" s="1">
        <f t="shared" si="15"/>
        <v>-13.496751418942027</v>
      </c>
      <c r="N308">
        <f t="shared" si="16"/>
        <v>141.41499999999996</v>
      </c>
    </row>
    <row r="309" spans="1:14" x14ac:dyDescent="0.25">
      <c r="A309" s="1">
        <f t="shared" si="14"/>
        <v>0.50741999999999998</v>
      </c>
      <c r="B309" s="1">
        <v>1.31854E-6</v>
      </c>
      <c r="D309" s="1">
        <v>0.55442000000000002</v>
      </c>
      <c r="L309" s="1"/>
      <c r="M309" s="1">
        <f t="shared" si="15"/>
        <v>-13.538985494108502</v>
      </c>
      <c r="N309">
        <f t="shared" si="16"/>
        <v>142.41999999999999</v>
      </c>
    </row>
    <row r="310" spans="1:14" x14ac:dyDescent="0.25">
      <c r="A310" s="1">
        <f t="shared" si="14"/>
        <v>0.50841999999999998</v>
      </c>
      <c r="B310" s="1">
        <v>1.2066400000000001E-6</v>
      </c>
      <c r="D310" s="1">
        <v>0.55542000000000002</v>
      </c>
      <c r="L310" s="1"/>
      <c r="M310" s="1">
        <f t="shared" si="15"/>
        <v>-13.627670920486414</v>
      </c>
      <c r="N310">
        <f t="shared" si="16"/>
        <v>143.41999999999999</v>
      </c>
    </row>
    <row r="311" spans="1:14" x14ac:dyDescent="0.25">
      <c r="A311" s="1">
        <f t="shared" si="14"/>
        <v>0.50941799999999993</v>
      </c>
      <c r="B311" s="1">
        <v>1.17488E-6</v>
      </c>
      <c r="D311" s="1">
        <v>0.55641799999999997</v>
      </c>
      <c r="L311" s="1"/>
      <c r="M311" s="1">
        <f t="shared" si="15"/>
        <v>-13.654344543243111</v>
      </c>
      <c r="N311">
        <f t="shared" si="16"/>
        <v>144.41799999999995</v>
      </c>
    </row>
    <row r="312" spans="1:14" x14ac:dyDescent="0.25">
      <c r="A312" s="1">
        <f t="shared" si="14"/>
        <v>0.51041899999999996</v>
      </c>
      <c r="B312" s="1">
        <v>1.0968700000000001E-6</v>
      </c>
      <c r="D312" s="1">
        <v>0.557419</v>
      </c>
      <c r="L312" s="1"/>
      <c r="M312" s="1">
        <f t="shared" si="15"/>
        <v>-13.723049888707129</v>
      </c>
      <c r="N312">
        <f t="shared" si="16"/>
        <v>145.41899999999995</v>
      </c>
    </row>
    <row r="313" spans="1:14" x14ac:dyDescent="0.25">
      <c r="A313" s="1">
        <f t="shared" si="14"/>
        <v>0.51141700000000001</v>
      </c>
      <c r="B313" s="1">
        <v>1.03384E-6</v>
      </c>
      <c r="D313" s="1">
        <v>0.55841700000000005</v>
      </c>
      <c r="L313" s="1"/>
      <c r="M313" s="1">
        <f t="shared" si="15"/>
        <v>-13.782230532729475</v>
      </c>
      <c r="N313">
        <f t="shared" si="16"/>
        <v>146.41700000000003</v>
      </c>
    </row>
    <row r="314" spans="1:14" x14ac:dyDescent="0.25">
      <c r="A314" s="1">
        <f t="shared" si="14"/>
        <v>0.51241399999999993</v>
      </c>
      <c r="B314" s="1">
        <v>9.8986800000000001E-7</v>
      </c>
      <c r="D314" s="1">
        <v>0.55941399999999997</v>
      </c>
      <c r="L314" s="1"/>
      <c r="M314" s="1">
        <f t="shared" si="15"/>
        <v>-13.825694236040787</v>
      </c>
      <c r="N314">
        <f t="shared" si="16"/>
        <v>147.41399999999993</v>
      </c>
    </row>
    <row r="315" spans="1:14" x14ac:dyDescent="0.25">
      <c r="A315" s="1">
        <f t="shared" si="14"/>
        <v>0.51341999999999999</v>
      </c>
      <c r="B315" s="1">
        <v>9.4096499999999996E-7</v>
      </c>
      <c r="D315" s="1">
        <v>0.56042000000000003</v>
      </c>
      <c r="L315" s="1"/>
      <c r="M315" s="1">
        <f t="shared" si="15"/>
        <v>-13.876359892526727</v>
      </c>
      <c r="N315">
        <f t="shared" si="16"/>
        <v>148.41999999999999</v>
      </c>
    </row>
    <row r="316" spans="1:14" x14ac:dyDescent="0.25">
      <c r="A316" s="1">
        <f t="shared" si="14"/>
        <v>0.51441799999999993</v>
      </c>
      <c r="B316" s="1">
        <v>8.9980000000000005E-7</v>
      </c>
      <c r="D316" s="1">
        <v>0.56141799999999997</v>
      </c>
      <c r="L316" s="1"/>
      <c r="M316" s="1">
        <f t="shared" si="15"/>
        <v>-13.92109332053934</v>
      </c>
      <c r="N316">
        <f t="shared" si="16"/>
        <v>149.41799999999995</v>
      </c>
    </row>
    <row r="317" spans="1:14" x14ac:dyDescent="0.25">
      <c r="A317" s="1">
        <f t="shared" si="14"/>
        <v>0.51542399999999999</v>
      </c>
      <c r="B317" s="1">
        <v>8.2216900000000003E-7</v>
      </c>
      <c r="D317" s="1">
        <v>0.56242400000000004</v>
      </c>
      <c r="L317" s="1"/>
      <c r="M317" s="1">
        <f t="shared" si="15"/>
        <v>-14.011319866915159</v>
      </c>
      <c r="N317">
        <f t="shared" si="16"/>
        <v>150.42400000000001</v>
      </c>
    </row>
    <row r="318" spans="1:14" x14ac:dyDescent="0.25">
      <c r="A318" s="1">
        <f t="shared" si="14"/>
        <v>0.516428</v>
      </c>
      <c r="B318" s="1">
        <v>7.8205999999999995E-7</v>
      </c>
      <c r="D318" s="1">
        <v>0.56342800000000004</v>
      </c>
      <c r="L318" s="1"/>
      <c r="M318" s="1">
        <f t="shared" si="15"/>
        <v>-14.061334373001705</v>
      </c>
      <c r="N318">
        <f t="shared" si="16"/>
        <v>151.428</v>
      </c>
    </row>
    <row r="319" spans="1:14" x14ac:dyDescent="0.25">
      <c r="A319" s="1">
        <f t="shared" si="14"/>
        <v>0.51742999999999995</v>
      </c>
      <c r="B319" s="1">
        <v>7.55212E-7</v>
      </c>
      <c r="D319" s="1">
        <v>0.56442999999999999</v>
      </c>
      <c r="L319" s="1"/>
      <c r="M319" s="1">
        <f t="shared" si="15"/>
        <v>-14.096267332410854</v>
      </c>
      <c r="N319">
        <f t="shared" si="16"/>
        <v>152.42999999999995</v>
      </c>
    </row>
    <row r="320" spans="1:14" x14ac:dyDescent="0.25">
      <c r="A320" s="1">
        <f t="shared" si="14"/>
        <v>0.518432</v>
      </c>
      <c r="B320" s="1">
        <v>7.2999700000000002E-7</v>
      </c>
      <c r="D320" s="1">
        <v>0.56543200000000005</v>
      </c>
      <c r="L320" s="1"/>
      <c r="M320" s="1">
        <f t="shared" si="15"/>
        <v>-14.13022541240146</v>
      </c>
      <c r="N320">
        <f t="shared" si="16"/>
        <v>153.43200000000002</v>
      </c>
    </row>
    <row r="321" spans="1:14" x14ac:dyDescent="0.25">
      <c r="A321" s="1">
        <f t="shared" si="14"/>
        <v>0.51943899999999998</v>
      </c>
      <c r="B321" s="1">
        <v>7.03906E-7</v>
      </c>
      <c r="D321" s="1">
        <v>0.56643900000000003</v>
      </c>
      <c r="L321" s="1"/>
      <c r="M321" s="1">
        <f t="shared" si="15"/>
        <v>-14.166621012430594</v>
      </c>
      <c r="N321">
        <f t="shared" si="16"/>
        <v>154.43899999999999</v>
      </c>
    </row>
    <row r="322" spans="1:14" x14ac:dyDescent="0.25">
      <c r="A322" s="1">
        <f t="shared" ref="A322:A385" si="17">D322-0.047</f>
        <v>0.52043600000000001</v>
      </c>
      <c r="B322" s="1">
        <v>6.7804799999999996E-7</v>
      </c>
      <c r="D322" s="1">
        <v>0.56743600000000005</v>
      </c>
      <c r="L322" s="1"/>
      <c r="M322" s="1">
        <f t="shared" ref="M322:M385" si="18">LN(B322)</f>
        <v>-14.204047755051789</v>
      </c>
      <c r="N322">
        <f t="shared" ref="N322:N385" si="19">(A322-0.365)*1000</f>
        <v>155.43600000000001</v>
      </c>
    </row>
    <row r="323" spans="1:14" x14ac:dyDescent="0.25">
      <c r="A323" s="1">
        <f t="shared" si="17"/>
        <v>0.5214399999999999</v>
      </c>
      <c r="B323" s="1">
        <v>6.7792100000000005E-7</v>
      </c>
      <c r="D323" s="1">
        <v>0.56843999999999995</v>
      </c>
      <c r="L323" s="1"/>
      <c r="M323" s="1">
        <f t="shared" si="18"/>
        <v>-14.204235074968944</v>
      </c>
      <c r="N323">
        <f t="shared" si="19"/>
        <v>156.43999999999991</v>
      </c>
    </row>
    <row r="324" spans="1:14" x14ac:dyDescent="0.25">
      <c r="A324" s="1">
        <f t="shared" si="17"/>
        <v>0.52243200000000001</v>
      </c>
      <c r="B324" s="1">
        <v>6.80911E-7</v>
      </c>
      <c r="D324" s="1">
        <v>0.56943200000000005</v>
      </c>
      <c r="L324" s="1"/>
      <c r="M324" s="1">
        <f t="shared" si="18"/>
        <v>-14.19983422949913</v>
      </c>
      <c r="N324">
        <f t="shared" si="19"/>
        <v>157.43200000000002</v>
      </c>
    </row>
    <row r="325" spans="1:14" x14ac:dyDescent="0.25">
      <c r="A325" s="1">
        <f t="shared" si="17"/>
        <v>0.52343499999999998</v>
      </c>
      <c r="B325" s="1">
        <v>6.87658E-7</v>
      </c>
      <c r="D325" s="1">
        <v>0.57043500000000003</v>
      </c>
      <c r="L325" s="1"/>
      <c r="M325" s="1">
        <f t="shared" si="18"/>
        <v>-14.18997421562802</v>
      </c>
      <c r="N325">
        <f t="shared" si="19"/>
        <v>158.435</v>
      </c>
    </row>
    <row r="326" spans="1:14" x14ac:dyDescent="0.25">
      <c r="A326" s="1">
        <f t="shared" si="17"/>
        <v>0.52443499999999998</v>
      </c>
      <c r="B326" s="1">
        <v>6.6208399999999996E-7</v>
      </c>
      <c r="D326" s="1">
        <v>0.57143500000000003</v>
      </c>
      <c r="L326" s="1"/>
      <c r="M326" s="1">
        <f t="shared" si="18"/>
        <v>-14.22787340084151</v>
      </c>
      <c r="N326">
        <f t="shared" si="19"/>
        <v>159.435</v>
      </c>
    </row>
    <row r="327" spans="1:14" x14ac:dyDescent="0.25">
      <c r="A327" s="1">
        <f t="shared" si="17"/>
        <v>0.52543200000000001</v>
      </c>
      <c r="B327" s="1">
        <v>6.5425000000000003E-7</v>
      </c>
      <c r="D327" s="1">
        <v>0.57243200000000005</v>
      </c>
      <c r="L327" s="1"/>
      <c r="M327" s="1">
        <f t="shared" si="18"/>
        <v>-14.239776295536156</v>
      </c>
      <c r="N327">
        <f t="shared" si="19"/>
        <v>160.43200000000002</v>
      </c>
    </row>
    <row r="328" spans="1:14" x14ac:dyDescent="0.25">
      <c r="A328" s="1">
        <f t="shared" si="17"/>
        <v>0.52642999999999995</v>
      </c>
      <c r="B328" s="1">
        <v>6.4021600000000005E-7</v>
      </c>
      <c r="D328" s="1">
        <v>0.57343</v>
      </c>
      <c r="L328" s="1"/>
      <c r="M328" s="1">
        <f t="shared" si="18"/>
        <v>-14.261460217533008</v>
      </c>
      <c r="N328">
        <f t="shared" si="19"/>
        <v>161.42999999999995</v>
      </c>
    </row>
    <row r="329" spans="1:14" x14ac:dyDescent="0.25">
      <c r="A329" s="1">
        <f t="shared" si="17"/>
        <v>0.52742999999999995</v>
      </c>
      <c r="B329" s="1">
        <v>6.2534199999999996E-7</v>
      </c>
      <c r="D329" s="1">
        <v>0.57443</v>
      </c>
      <c r="L329" s="1"/>
      <c r="M329" s="1">
        <f t="shared" si="18"/>
        <v>-14.284967136869337</v>
      </c>
      <c r="N329">
        <f t="shared" si="19"/>
        <v>162.42999999999995</v>
      </c>
    </row>
    <row r="330" spans="1:14" x14ac:dyDescent="0.25">
      <c r="A330" s="1">
        <f t="shared" si="17"/>
        <v>0.52843999999999991</v>
      </c>
      <c r="B330" s="1">
        <v>5.7822899999999998E-7</v>
      </c>
      <c r="D330" s="1">
        <v>0.57543999999999995</v>
      </c>
      <c r="L330" s="1"/>
      <c r="M330" s="1">
        <f t="shared" si="18"/>
        <v>-14.363295852966436</v>
      </c>
      <c r="N330">
        <f t="shared" si="19"/>
        <v>163.43999999999991</v>
      </c>
    </row>
    <row r="331" spans="1:14" x14ac:dyDescent="0.25">
      <c r="A331" s="1">
        <f t="shared" si="17"/>
        <v>0.52943499999999999</v>
      </c>
      <c r="B331" s="1">
        <v>5.5811099999999999E-7</v>
      </c>
      <c r="D331" s="1">
        <v>0.57643500000000003</v>
      </c>
      <c r="L331" s="1"/>
      <c r="M331" s="1">
        <f t="shared" si="18"/>
        <v>-14.398707969616819</v>
      </c>
      <c r="N331">
        <f t="shared" si="19"/>
        <v>164.435</v>
      </c>
    </row>
    <row r="332" spans="1:14" x14ac:dyDescent="0.25">
      <c r="A332" s="1">
        <f t="shared" si="17"/>
        <v>0.53042999999999996</v>
      </c>
      <c r="B332" s="1">
        <v>5.5952499999999995E-7</v>
      </c>
      <c r="D332" s="1">
        <v>0.57743</v>
      </c>
      <c r="L332" s="1"/>
      <c r="M332" s="1">
        <f t="shared" si="18"/>
        <v>-14.396177627440219</v>
      </c>
      <c r="N332">
        <f t="shared" si="19"/>
        <v>165.42999999999998</v>
      </c>
    </row>
    <row r="333" spans="1:14" x14ac:dyDescent="0.25">
      <c r="A333" s="1">
        <f t="shared" si="17"/>
        <v>0.5314319999999999</v>
      </c>
      <c r="B333" s="1">
        <v>5.6427499999999999E-7</v>
      </c>
      <c r="D333" s="1">
        <v>0.57843199999999995</v>
      </c>
      <c r="L333" s="1"/>
      <c r="M333" s="1">
        <f t="shared" si="18"/>
        <v>-14.387724115628592</v>
      </c>
      <c r="N333">
        <f t="shared" si="19"/>
        <v>166.4319999999999</v>
      </c>
    </row>
    <row r="334" spans="1:14" x14ac:dyDescent="0.25">
      <c r="A334" s="1">
        <f t="shared" si="17"/>
        <v>0.53243099999999999</v>
      </c>
      <c r="B334" s="1">
        <v>5.6120499999999995E-7</v>
      </c>
      <c r="D334" s="1">
        <v>0.57943100000000003</v>
      </c>
      <c r="L334" s="1"/>
      <c r="M334" s="1">
        <f t="shared" si="18"/>
        <v>-14.393179579278108</v>
      </c>
      <c r="N334">
        <f t="shared" si="19"/>
        <v>167.43099999999998</v>
      </c>
    </row>
    <row r="335" spans="1:14" x14ac:dyDescent="0.25">
      <c r="A335" s="1">
        <f t="shared" si="17"/>
        <v>0.53343399999999996</v>
      </c>
      <c r="B335" s="1">
        <v>5.1696899999999998E-7</v>
      </c>
      <c r="D335" s="1">
        <v>0.58043400000000001</v>
      </c>
      <c r="L335" s="1"/>
      <c r="M335" s="1">
        <f t="shared" si="18"/>
        <v>-14.475282925551014</v>
      </c>
      <c r="N335">
        <f t="shared" si="19"/>
        <v>168.43399999999997</v>
      </c>
    </row>
    <row r="336" spans="1:14" x14ac:dyDescent="0.25">
      <c r="A336" s="1">
        <f t="shared" si="17"/>
        <v>0.53443099999999999</v>
      </c>
      <c r="B336" s="1">
        <v>5.0684500000000004E-7</v>
      </c>
      <c r="D336" s="1">
        <v>0.58143100000000003</v>
      </c>
      <c r="L336" s="1"/>
      <c r="M336" s="1">
        <f t="shared" si="18"/>
        <v>-14.495060600018194</v>
      </c>
      <c r="N336">
        <f t="shared" si="19"/>
        <v>169.43100000000001</v>
      </c>
    </row>
    <row r="337" spans="1:14" x14ac:dyDescent="0.25">
      <c r="A337" s="1">
        <f t="shared" si="17"/>
        <v>0.53542599999999996</v>
      </c>
      <c r="B337" s="1">
        <v>5.0588200000000003E-7</v>
      </c>
      <c r="D337" s="1">
        <v>0.582426</v>
      </c>
      <c r="L337" s="1"/>
      <c r="M337" s="1">
        <f t="shared" si="18"/>
        <v>-14.49696239643569</v>
      </c>
      <c r="N337">
        <f t="shared" si="19"/>
        <v>170.42599999999996</v>
      </c>
    </row>
    <row r="338" spans="1:14" x14ac:dyDescent="0.25">
      <c r="A338" s="1">
        <f t="shared" si="17"/>
        <v>0.53642199999999995</v>
      </c>
      <c r="B338" s="1">
        <v>5.0855900000000002E-7</v>
      </c>
      <c r="D338" s="1">
        <v>0.583422</v>
      </c>
      <c r="L338" s="1"/>
      <c r="M338" s="1">
        <f t="shared" si="18"/>
        <v>-14.491684600656512</v>
      </c>
      <c r="N338">
        <f t="shared" si="19"/>
        <v>171.42199999999997</v>
      </c>
    </row>
    <row r="339" spans="1:14" x14ac:dyDescent="0.25">
      <c r="A339" s="1">
        <f t="shared" si="17"/>
        <v>0.53742199999999996</v>
      </c>
      <c r="B339" s="1">
        <v>4.9865500000000001E-7</v>
      </c>
      <c r="D339" s="1">
        <v>0.584422</v>
      </c>
      <c r="L339" s="1"/>
      <c r="M339" s="1">
        <f t="shared" si="18"/>
        <v>-14.511351363075708</v>
      </c>
      <c r="N339">
        <f t="shared" si="19"/>
        <v>172.42199999999997</v>
      </c>
    </row>
    <row r="340" spans="1:14" x14ac:dyDescent="0.25">
      <c r="A340" s="1">
        <f t="shared" si="17"/>
        <v>0.53841600000000001</v>
      </c>
      <c r="B340" s="1">
        <v>5.1498899999999995E-7</v>
      </c>
      <c r="D340" s="1">
        <v>0.58541600000000005</v>
      </c>
      <c r="L340" s="1"/>
      <c r="M340" s="1">
        <f t="shared" si="18"/>
        <v>-14.479120295734088</v>
      </c>
      <c r="N340">
        <f t="shared" si="19"/>
        <v>173.41600000000003</v>
      </c>
    </row>
    <row r="341" spans="1:14" x14ac:dyDescent="0.25">
      <c r="A341" s="1">
        <f t="shared" si="17"/>
        <v>0.53941799999999995</v>
      </c>
      <c r="B341" s="1">
        <v>4.8104399999999998E-7</v>
      </c>
      <c r="D341" s="1">
        <v>0.58641799999999999</v>
      </c>
      <c r="L341" s="1"/>
      <c r="M341" s="1">
        <f t="shared" si="18"/>
        <v>-14.547307094932856</v>
      </c>
      <c r="N341">
        <f t="shared" si="19"/>
        <v>174.41799999999995</v>
      </c>
    </row>
    <row r="342" spans="1:14" x14ac:dyDescent="0.25">
      <c r="A342" s="1">
        <f t="shared" si="17"/>
        <v>0.54041899999999998</v>
      </c>
      <c r="B342" s="1">
        <v>4.9075100000000005E-7</v>
      </c>
      <c r="D342" s="1">
        <v>0.58741900000000002</v>
      </c>
      <c r="L342" s="1"/>
      <c r="M342" s="1">
        <f t="shared" si="18"/>
        <v>-14.527328966094515</v>
      </c>
      <c r="N342">
        <f t="shared" si="19"/>
        <v>175.41899999999998</v>
      </c>
    </row>
    <row r="343" spans="1:14" x14ac:dyDescent="0.25">
      <c r="A343" s="1">
        <f t="shared" si="17"/>
        <v>0.541431</v>
      </c>
      <c r="B343" s="1">
        <v>5.00722E-7</v>
      </c>
      <c r="D343" s="1">
        <v>0.58843100000000004</v>
      </c>
      <c r="L343" s="1"/>
      <c r="M343" s="1">
        <f t="shared" si="18"/>
        <v>-14.50721478008966</v>
      </c>
      <c r="N343">
        <f t="shared" si="19"/>
        <v>176.43100000000001</v>
      </c>
    </row>
    <row r="344" spans="1:14" x14ac:dyDescent="0.25">
      <c r="A344" s="1">
        <f t="shared" si="17"/>
        <v>0.54242799999999991</v>
      </c>
      <c r="B344" s="1">
        <v>5.0351500000000002E-7</v>
      </c>
      <c r="D344" s="1">
        <v>0.58942799999999995</v>
      </c>
      <c r="L344" s="1"/>
      <c r="M344" s="1">
        <f t="shared" si="18"/>
        <v>-14.501652333771769</v>
      </c>
      <c r="N344">
        <f t="shared" si="19"/>
        <v>177.42799999999991</v>
      </c>
    </row>
    <row r="345" spans="1:14" x14ac:dyDescent="0.25">
      <c r="A345" s="1">
        <f t="shared" si="17"/>
        <v>0.54342099999999993</v>
      </c>
      <c r="B345" s="1">
        <v>4.8049400000000004E-7</v>
      </c>
      <c r="D345" s="1">
        <v>0.59042099999999997</v>
      </c>
      <c r="L345" s="1"/>
      <c r="M345" s="1">
        <f t="shared" si="18"/>
        <v>-14.548451095606742</v>
      </c>
      <c r="N345">
        <f t="shared" si="19"/>
        <v>178.42099999999994</v>
      </c>
    </row>
    <row r="346" spans="1:14" x14ac:dyDescent="0.25">
      <c r="A346" s="1">
        <f t="shared" si="17"/>
        <v>0.54442199999999996</v>
      </c>
      <c r="B346" s="1">
        <v>5.1437199999999997E-7</v>
      </c>
      <c r="D346" s="1">
        <v>0.591422</v>
      </c>
      <c r="L346" s="1"/>
      <c r="M346" s="1">
        <f t="shared" si="18"/>
        <v>-14.480319097852863</v>
      </c>
      <c r="N346">
        <f t="shared" si="19"/>
        <v>179.42199999999997</v>
      </c>
    </row>
    <row r="347" spans="1:14" x14ac:dyDescent="0.25">
      <c r="A347" s="1">
        <f t="shared" si="17"/>
        <v>0.54541399999999995</v>
      </c>
      <c r="B347" s="1">
        <v>4.9549500000000003E-7</v>
      </c>
      <c r="D347" s="1">
        <v>0.592414</v>
      </c>
      <c r="L347" s="1"/>
      <c r="M347" s="1">
        <f t="shared" si="18"/>
        <v>-14.517708574044637</v>
      </c>
      <c r="N347">
        <f t="shared" si="19"/>
        <v>180.41399999999996</v>
      </c>
    </row>
    <row r="348" spans="1:14" x14ac:dyDescent="0.25">
      <c r="A348" s="1">
        <f t="shared" si="17"/>
        <v>0.54641499999999998</v>
      </c>
      <c r="B348" s="1">
        <v>5.0182800000000004E-7</v>
      </c>
      <c r="D348" s="1">
        <v>0.59341500000000003</v>
      </c>
      <c r="L348" s="1"/>
      <c r="M348" s="1">
        <f t="shared" si="18"/>
        <v>-14.505008405447645</v>
      </c>
      <c r="N348">
        <f t="shared" si="19"/>
        <v>181.41499999999999</v>
      </c>
    </row>
    <row r="349" spans="1:14" x14ac:dyDescent="0.25">
      <c r="A349" s="1">
        <f t="shared" si="17"/>
        <v>0.54741999999999991</v>
      </c>
      <c r="B349" s="1">
        <v>5.0716899999999998E-7</v>
      </c>
      <c r="D349" s="1">
        <v>0.59441999999999995</v>
      </c>
      <c r="L349" s="1"/>
      <c r="M349" s="1">
        <f t="shared" si="18"/>
        <v>-14.494421555565108</v>
      </c>
      <c r="N349">
        <f t="shared" si="19"/>
        <v>182.4199999999999</v>
      </c>
    </row>
    <row r="350" spans="1:14" x14ac:dyDescent="0.25">
      <c r="A350" s="1">
        <f t="shared" si="17"/>
        <v>0.5484159999999999</v>
      </c>
      <c r="B350" s="1">
        <v>5.3289300000000003E-7</v>
      </c>
      <c r="D350" s="1">
        <v>0.59541599999999995</v>
      </c>
      <c r="L350" s="1"/>
      <c r="M350" s="1">
        <f t="shared" si="18"/>
        <v>-14.444945183402682</v>
      </c>
      <c r="N350">
        <f t="shared" si="19"/>
        <v>183.41599999999991</v>
      </c>
    </row>
    <row r="351" spans="1:14" x14ac:dyDescent="0.25">
      <c r="A351" s="1">
        <f t="shared" si="17"/>
        <v>0.54941200000000001</v>
      </c>
      <c r="B351" s="1">
        <v>5.0058800000000001E-7</v>
      </c>
      <c r="D351" s="1">
        <v>0.59641200000000005</v>
      </c>
      <c r="L351" s="1"/>
      <c r="M351" s="1">
        <f t="shared" si="18"/>
        <v>-14.507482429470571</v>
      </c>
      <c r="N351">
        <f t="shared" si="19"/>
        <v>184.41200000000003</v>
      </c>
    </row>
    <row r="352" spans="1:14" x14ac:dyDescent="0.25">
      <c r="A352" s="1">
        <f t="shared" si="17"/>
        <v>0.55041299999999993</v>
      </c>
      <c r="B352" s="1">
        <v>5.0402500000000002E-7</v>
      </c>
      <c r="D352" s="1">
        <v>0.59741299999999997</v>
      </c>
      <c r="L352" s="1"/>
      <c r="M352" s="1">
        <f t="shared" si="18"/>
        <v>-14.500639966930637</v>
      </c>
      <c r="N352">
        <f t="shared" si="19"/>
        <v>185.41299999999993</v>
      </c>
    </row>
    <row r="353" spans="1:14" x14ac:dyDescent="0.25">
      <c r="A353" s="1">
        <f t="shared" si="17"/>
        <v>0.55141200000000001</v>
      </c>
      <c r="B353" s="1">
        <v>5.2169600000000001E-7</v>
      </c>
      <c r="D353" s="1">
        <v>0.59841200000000005</v>
      </c>
      <c r="L353" s="1"/>
      <c r="M353" s="1">
        <f t="shared" si="18"/>
        <v>-14.466180794189167</v>
      </c>
      <c r="N353">
        <f t="shared" si="19"/>
        <v>186.41200000000003</v>
      </c>
    </row>
    <row r="354" spans="1:14" x14ac:dyDescent="0.25">
      <c r="A354" s="1">
        <f t="shared" si="17"/>
        <v>0.55240599999999995</v>
      </c>
      <c r="B354" s="1">
        <v>5.3600999999999999E-7</v>
      </c>
      <c r="D354" s="1">
        <v>0.59940599999999999</v>
      </c>
      <c r="L354" s="1"/>
      <c r="M354" s="1">
        <f t="shared" si="18"/>
        <v>-14.439113019333226</v>
      </c>
      <c r="N354">
        <f t="shared" si="19"/>
        <v>187.40599999999995</v>
      </c>
    </row>
    <row r="355" spans="1:14" x14ac:dyDescent="0.25">
      <c r="A355" s="1">
        <f t="shared" si="17"/>
        <v>0.5534119999999999</v>
      </c>
      <c r="B355" s="1">
        <v>5.24323E-7</v>
      </c>
      <c r="D355" s="1">
        <v>0.60041199999999995</v>
      </c>
      <c r="L355" s="1"/>
      <c r="M355" s="1">
        <f t="shared" si="18"/>
        <v>-14.461157930315602</v>
      </c>
      <c r="N355">
        <f t="shared" si="19"/>
        <v>188.41199999999992</v>
      </c>
    </row>
    <row r="356" spans="1:14" x14ac:dyDescent="0.25">
      <c r="A356" s="1">
        <f t="shared" si="17"/>
        <v>0.55440599999999995</v>
      </c>
      <c r="B356" s="1">
        <v>5.3665699999999996E-7</v>
      </c>
      <c r="D356" s="1">
        <v>0.601406</v>
      </c>
      <c r="L356" s="1"/>
      <c r="M356" s="1">
        <f t="shared" si="18"/>
        <v>-14.437906680220598</v>
      </c>
      <c r="N356">
        <f t="shared" si="19"/>
        <v>189.40599999999995</v>
      </c>
    </row>
    <row r="357" spans="1:14" x14ac:dyDescent="0.25">
      <c r="A357" s="1">
        <f t="shared" si="17"/>
        <v>0.55540599999999996</v>
      </c>
      <c r="B357" s="1">
        <v>5.6105500000000004E-7</v>
      </c>
      <c r="D357" s="1">
        <v>0.602406</v>
      </c>
      <c r="L357" s="1"/>
      <c r="M357" s="1">
        <f t="shared" si="18"/>
        <v>-14.393446897013558</v>
      </c>
      <c r="N357">
        <f t="shared" si="19"/>
        <v>190.40599999999998</v>
      </c>
    </row>
    <row r="358" spans="1:14" x14ac:dyDescent="0.25">
      <c r="A358" s="1">
        <f t="shared" si="17"/>
        <v>0.55640999999999996</v>
      </c>
      <c r="B358" s="1">
        <v>5.72549E-7</v>
      </c>
      <c r="D358" s="1">
        <v>0.60341</v>
      </c>
      <c r="L358" s="1"/>
      <c r="M358" s="1">
        <f t="shared" si="18"/>
        <v>-14.37316751566094</v>
      </c>
      <c r="N358">
        <f t="shared" si="19"/>
        <v>191.40999999999997</v>
      </c>
    </row>
    <row r="359" spans="1:14" x14ac:dyDescent="0.25">
      <c r="A359" s="1">
        <f t="shared" si="17"/>
        <v>0.55740499999999993</v>
      </c>
      <c r="B359" s="1">
        <v>5.9437299999999997E-7</v>
      </c>
      <c r="D359" s="1">
        <v>0.60440499999999997</v>
      </c>
      <c r="L359" s="1"/>
      <c r="M359" s="1">
        <f t="shared" si="18"/>
        <v>-14.335758768531493</v>
      </c>
      <c r="N359">
        <f t="shared" si="19"/>
        <v>192.40499999999994</v>
      </c>
    </row>
    <row r="360" spans="1:14" x14ac:dyDescent="0.25">
      <c r="A360" s="1">
        <f t="shared" si="17"/>
        <v>0.55840099999999993</v>
      </c>
      <c r="B360" s="1">
        <v>5.8447600000000005E-7</v>
      </c>
      <c r="D360" s="1">
        <v>0.60540099999999997</v>
      </c>
      <c r="L360" s="1"/>
      <c r="M360" s="1">
        <f t="shared" si="18"/>
        <v>-14.352550117612974</v>
      </c>
      <c r="N360">
        <f t="shared" si="19"/>
        <v>193.40099999999993</v>
      </c>
    </row>
    <row r="361" spans="1:14" x14ac:dyDescent="0.25">
      <c r="A361" s="1">
        <f t="shared" si="17"/>
        <v>0.55940000000000001</v>
      </c>
      <c r="B361" s="1">
        <v>6.0708700000000004E-7</v>
      </c>
      <c r="D361" s="1">
        <v>0.60640000000000005</v>
      </c>
      <c r="L361" s="1"/>
      <c r="M361" s="1">
        <f t="shared" si="18"/>
        <v>-14.314593728315522</v>
      </c>
      <c r="N361">
        <f t="shared" si="19"/>
        <v>194.4</v>
      </c>
    </row>
    <row r="362" spans="1:14" x14ac:dyDescent="0.25">
      <c r="A362" s="1">
        <f t="shared" si="17"/>
        <v>0.56038999999999994</v>
      </c>
      <c r="B362" s="1">
        <v>6.2116800000000005E-7</v>
      </c>
      <c r="D362" s="1">
        <v>0.60738999999999999</v>
      </c>
      <c r="L362" s="1"/>
      <c r="M362" s="1">
        <f t="shared" si="18"/>
        <v>-14.291664260198987</v>
      </c>
      <c r="N362">
        <f t="shared" si="19"/>
        <v>195.38999999999996</v>
      </c>
    </row>
    <row r="363" spans="1:14" x14ac:dyDescent="0.25">
      <c r="A363" s="1">
        <f t="shared" si="17"/>
        <v>0.56139299999999992</v>
      </c>
      <c r="B363" s="1">
        <v>6.65714E-7</v>
      </c>
      <c r="D363" s="1">
        <v>0.60839299999999996</v>
      </c>
      <c r="L363" s="1"/>
      <c r="M363" s="1">
        <f t="shared" si="18"/>
        <v>-14.222405688066674</v>
      </c>
      <c r="N363">
        <f t="shared" si="19"/>
        <v>196.39299999999992</v>
      </c>
    </row>
    <row r="364" spans="1:14" x14ac:dyDescent="0.25">
      <c r="A364" s="1">
        <f t="shared" si="17"/>
        <v>0.562392</v>
      </c>
      <c r="B364" s="1">
        <v>6.88498E-7</v>
      </c>
      <c r="D364" s="1">
        <v>0.60939200000000004</v>
      </c>
      <c r="L364" s="1"/>
      <c r="M364" s="1">
        <f t="shared" si="18"/>
        <v>-14.188753423647571</v>
      </c>
      <c r="N364">
        <f t="shared" si="19"/>
        <v>197.39200000000002</v>
      </c>
    </row>
    <row r="365" spans="1:14" x14ac:dyDescent="0.25">
      <c r="A365" s="1">
        <f t="shared" si="17"/>
        <v>0.56338299999999997</v>
      </c>
      <c r="B365" s="1">
        <v>6.8530800000000004E-7</v>
      </c>
      <c r="D365" s="1">
        <v>0.61038300000000001</v>
      </c>
      <c r="L365" s="1"/>
      <c r="M365" s="1">
        <f t="shared" si="18"/>
        <v>-14.193397464703231</v>
      </c>
      <c r="N365">
        <f t="shared" si="19"/>
        <v>198.38299999999998</v>
      </c>
    </row>
    <row r="366" spans="1:14" x14ac:dyDescent="0.25">
      <c r="A366" s="1">
        <f t="shared" si="17"/>
        <v>0.56438999999999995</v>
      </c>
      <c r="B366" s="1">
        <v>7.1422999999999996E-7</v>
      </c>
      <c r="D366" s="1">
        <v>0.61138999999999999</v>
      </c>
      <c r="L366" s="1"/>
      <c r="M366" s="1">
        <f t="shared" si="18"/>
        <v>-14.152060797627644</v>
      </c>
      <c r="N366">
        <f t="shared" si="19"/>
        <v>199.38999999999996</v>
      </c>
    </row>
    <row r="367" spans="1:14" x14ac:dyDescent="0.25">
      <c r="A367" s="1">
        <f t="shared" si="17"/>
        <v>0.56538199999999994</v>
      </c>
      <c r="B367" s="1">
        <v>7.5769900000000004E-7</v>
      </c>
      <c r="D367" s="1">
        <v>0.61238199999999998</v>
      </c>
      <c r="L367" s="1"/>
      <c r="M367" s="1">
        <f t="shared" si="18"/>
        <v>-14.092979627793509</v>
      </c>
      <c r="N367">
        <f t="shared" si="19"/>
        <v>200.38199999999995</v>
      </c>
    </row>
    <row r="368" spans="1:14" x14ac:dyDescent="0.25">
      <c r="A368" s="1">
        <f t="shared" si="17"/>
        <v>0.56638899999999992</v>
      </c>
      <c r="B368" s="1">
        <v>7.5858900000000004E-7</v>
      </c>
      <c r="D368" s="1">
        <v>0.61338899999999996</v>
      </c>
      <c r="L368" s="1"/>
      <c r="M368" s="1">
        <f t="shared" si="18"/>
        <v>-14.09180570819221</v>
      </c>
      <c r="N368">
        <f t="shared" si="19"/>
        <v>201.38899999999992</v>
      </c>
    </row>
    <row r="369" spans="1:14" x14ac:dyDescent="0.25">
      <c r="A369" s="1">
        <f t="shared" si="17"/>
        <v>0.56739499999999998</v>
      </c>
      <c r="B369" s="1">
        <v>7.5771199999999998E-7</v>
      </c>
      <c r="D369" s="1">
        <v>0.61439500000000002</v>
      </c>
      <c r="L369" s="1"/>
      <c r="M369" s="1">
        <f t="shared" si="18"/>
        <v>-14.092962470731829</v>
      </c>
      <c r="N369">
        <f t="shared" si="19"/>
        <v>202.39499999999998</v>
      </c>
    </row>
    <row r="370" spans="1:14" x14ac:dyDescent="0.25">
      <c r="A370" s="1">
        <f t="shared" si="17"/>
        <v>0.568384</v>
      </c>
      <c r="B370" s="1">
        <v>8.1809500000000002E-7</v>
      </c>
      <c r="D370" s="1">
        <v>0.61538400000000004</v>
      </c>
      <c r="L370" s="1"/>
      <c r="M370" s="1">
        <f t="shared" si="18"/>
        <v>-14.016287370167719</v>
      </c>
      <c r="N370">
        <f t="shared" si="19"/>
        <v>203.38400000000001</v>
      </c>
    </row>
    <row r="371" spans="1:14" x14ac:dyDescent="0.25">
      <c r="A371" s="1">
        <f t="shared" si="17"/>
        <v>0.56939200000000001</v>
      </c>
      <c r="B371" s="1">
        <v>8.6692099999999996E-7</v>
      </c>
      <c r="D371" s="1">
        <v>0.61639200000000005</v>
      </c>
      <c r="L371" s="1"/>
      <c r="M371" s="1">
        <f t="shared" si="18"/>
        <v>-13.958317983117901</v>
      </c>
      <c r="N371">
        <f t="shared" si="19"/>
        <v>204.39200000000002</v>
      </c>
    </row>
    <row r="372" spans="1:14" x14ac:dyDescent="0.25">
      <c r="A372" s="1">
        <f t="shared" si="17"/>
        <v>0.57038699999999998</v>
      </c>
      <c r="B372" s="1">
        <v>9.0461700000000003E-7</v>
      </c>
      <c r="D372" s="1">
        <v>0.61738700000000002</v>
      </c>
      <c r="L372" s="1"/>
      <c r="M372" s="1">
        <f t="shared" si="18"/>
        <v>-13.915754187242639</v>
      </c>
      <c r="N372">
        <f t="shared" si="19"/>
        <v>205.387</v>
      </c>
    </row>
    <row r="373" spans="1:14" x14ac:dyDescent="0.25">
      <c r="A373" s="1">
        <f t="shared" si="17"/>
        <v>0.57139399999999996</v>
      </c>
      <c r="B373" s="1">
        <v>9.3716499999999999E-7</v>
      </c>
      <c r="D373" s="1">
        <v>0.618394</v>
      </c>
      <c r="L373" s="1"/>
      <c r="M373" s="1">
        <f t="shared" si="18"/>
        <v>-13.880406476293947</v>
      </c>
      <c r="N373">
        <f t="shared" si="19"/>
        <v>206.39399999999998</v>
      </c>
    </row>
    <row r="374" spans="1:14" x14ac:dyDescent="0.25">
      <c r="A374" s="1">
        <f t="shared" si="17"/>
        <v>0.57239499999999999</v>
      </c>
      <c r="B374" s="1">
        <v>9.7097400000000002E-7</v>
      </c>
      <c r="D374" s="1">
        <v>0.61939500000000003</v>
      </c>
      <c r="L374" s="1"/>
      <c r="M374" s="1">
        <f t="shared" si="18"/>
        <v>-13.844966145532636</v>
      </c>
      <c r="N374">
        <f t="shared" si="19"/>
        <v>207.39499999999998</v>
      </c>
    </row>
    <row r="375" spans="1:14" x14ac:dyDescent="0.25">
      <c r="A375" s="1">
        <f t="shared" si="17"/>
        <v>0.57339200000000001</v>
      </c>
      <c r="B375" s="1">
        <v>1.0181E-6</v>
      </c>
      <c r="D375" s="1">
        <v>0.62039200000000005</v>
      </c>
      <c r="L375" s="1"/>
      <c r="M375" s="1">
        <f t="shared" si="18"/>
        <v>-13.797572412833262</v>
      </c>
      <c r="N375">
        <f t="shared" si="19"/>
        <v>208.39200000000002</v>
      </c>
    </row>
    <row r="376" spans="1:14" x14ac:dyDescent="0.25">
      <c r="A376" s="1">
        <f t="shared" si="17"/>
        <v>0.57439599999999991</v>
      </c>
      <c r="B376" s="1">
        <v>1.0761299999999999E-6</v>
      </c>
      <c r="D376" s="1">
        <v>0.62139599999999995</v>
      </c>
      <c r="L376" s="1"/>
      <c r="M376" s="1">
        <f t="shared" si="18"/>
        <v>-13.742139285678704</v>
      </c>
      <c r="N376">
        <f t="shared" si="19"/>
        <v>209.3959999999999</v>
      </c>
    </row>
    <row r="377" spans="1:14" x14ac:dyDescent="0.25">
      <c r="A377" s="1">
        <f t="shared" si="17"/>
        <v>0.57538400000000001</v>
      </c>
      <c r="B377" s="1">
        <v>1.13764E-6</v>
      </c>
      <c r="D377" s="1">
        <v>0.62238400000000005</v>
      </c>
      <c r="L377" s="1"/>
      <c r="M377" s="1">
        <f t="shared" si="18"/>
        <v>-13.686554616771572</v>
      </c>
      <c r="N377">
        <f t="shared" si="19"/>
        <v>210.38400000000001</v>
      </c>
    </row>
    <row r="378" spans="1:14" x14ac:dyDescent="0.25">
      <c r="A378" s="1">
        <f t="shared" si="17"/>
        <v>0.57637899999999997</v>
      </c>
      <c r="B378" s="1">
        <v>1.2390999999999999E-6</v>
      </c>
      <c r="D378" s="1">
        <v>0.62337900000000002</v>
      </c>
      <c r="L378" s="1"/>
      <c r="M378" s="1">
        <f t="shared" si="18"/>
        <v>-13.601125248323964</v>
      </c>
      <c r="N378">
        <f t="shared" si="19"/>
        <v>211.37899999999999</v>
      </c>
    </row>
    <row r="379" spans="1:14" x14ac:dyDescent="0.25">
      <c r="A379" s="1">
        <f t="shared" si="17"/>
        <v>0.577372</v>
      </c>
      <c r="B379" s="1">
        <v>1.31824E-6</v>
      </c>
      <c r="D379" s="1">
        <v>0.62437200000000004</v>
      </c>
      <c r="L379" s="1"/>
      <c r="M379" s="1">
        <f t="shared" si="18"/>
        <v>-13.539213044379132</v>
      </c>
      <c r="N379">
        <f t="shared" si="19"/>
        <v>212.37200000000001</v>
      </c>
    </row>
    <row r="380" spans="1:14" x14ac:dyDescent="0.25">
      <c r="A380" s="1">
        <f t="shared" si="17"/>
        <v>0.578372</v>
      </c>
      <c r="B380" s="1">
        <v>1.34621E-6</v>
      </c>
      <c r="D380" s="1">
        <v>0.62537200000000004</v>
      </c>
      <c r="L380" s="1"/>
      <c r="M380" s="1">
        <f t="shared" si="18"/>
        <v>-13.518217321080645</v>
      </c>
      <c r="N380">
        <f t="shared" si="19"/>
        <v>213.37200000000001</v>
      </c>
    </row>
    <row r="381" spans="1:14" x14ac:dyDescent="0.25">
      <c r="A381" s="1">
        <f t="shared" si="17"/>
        <v>0.57937899999999998</v>
      </c>
      <c r="B381" s="1">
        <v>1.4256599999999999E-6</v>
      </c>
      <c r="D381" s="1">
        <v>0.62637900000000002</v>
      </c>
      <c r="L381" s="1"/>
      <c r="M381" s="1">
        <f t="shared" si="18"/>
        <v>-13.460875693573435</v>
      </c>
      <c r="N381">
        <f t="shared" si="19"/>
        <v>214.37899999999999</v>
      </c>
    </row>
    <row r="382" spans="1:14" x14ac:dyDescent="0.25">
      <c r="A382" s="1">
        <f t="shared" si="17"/>
        <v>0.58036899999999991</v>
      </c>
      <c r="B382" s="1">
        <v>1.4896600000000001E-6</v>
      </c>
      <c r="D382" s="1">
        <v>0.62736899999999995</v>
      </c>
      <c r="L382" s="1"/>
      <c r="M382" s="1">
        <f t="shared" si="18"/>
        <v>-13.416962651965195</v>
      </c>
      <c r="N382">
        <f t="shared" si="19"/>
        <v>215.36899999999991</v>
      </c>
    </row>
    <row r="383" spans="1:14" x14ac:dyDescent="0.25">
      <c r="A383" s="1">
        <f t="shared" si="17"/>
        <v>0.58136699999999997</v>
      </c>
      <c r="B383" s="1">
        <v>1.53821E-6</v>
      </c>
      <c r="D383" s="1">
        <v>0.62836700000000001</v>
      </c>
      <c r="L383" s="1"/>
      <c r="M383" s="1">
        <f t="shared" si="18"/>
        <v>-13.384891155239401</v>
      </c>
      <c r="N383">
        <f t="shared" si="19"/>
        <v>216.36699999999996</v>
      </c>
    </row>
    <row r="384" spans="1:14" x14ac:dyDescent="0.25">
      <c r="A384" s="1">
        <f t="shared" si="17"/>
        <v>0.58236899999999991</v>
      </c>
      <c r="B384" s="1">
        <v>1.6658199999999999E-6</v>
      </c>
      <c r="D384" s="1">
        <v>0.62936899999999996</v>
      </c>
      <c r="L384" s="1"/>
      <c r="M384" s="1">
        <f t="shared" si="18"/>
        <v>-13.305193063273999</v>
      </c>
      <c r="N384">
        <f t="shared" si="19"/>
        <v>217.36899999999991</v>
      </c>
    </row>
    <row r="385" spans="1:14" x14ac:dyDescent="0.25">
      <c r="A385" s="1">
        <f t="shared" si="17"/>
        <v>0.58336999999999994</v>
      </c>
      <c r="B385" s="1">
        <v>1.72147E-6</v>
      </c>
      <c r="D385" s="1">
        <v>0.63036999999999999</v>
      </c>
      <c r="L385" s="1"/>
      <c r="M385" s="1">
        <f t="shared" si="18"/>
        <v>-13.272331980982473</v>
      </c>
      <c r="N385">
        <f t="shared" si="19"/>
        <v>218.36999999999995</v>
      </c>
    </row>
    <row r="386" spans="1:14" x14ac:dyDescent="0.25">
      <c r="A386" s="1">
        <f t="shared" ref="A386:A449" si="20">D386-0.047</f>
        <v>0.584368</v>
      </c>
      <c r="B386" s="1">
        <v>1.8061200000000001E-6</v>
      </c>
      <c r="D386" s="1">
        <v>0.63136800000000004</v>
      </c>
      <c r="L386" s="1"/>
      <c r="M386" s="1">
        <f t="shared" ref="M386:M449" si="21">LN(B386)</f>
        <v>-13.22432965999414</v>
      </c>
      <c r="N386">
        <f t="shared" ref="N386:N449" si="22">(A386-0.365)*1000</f>
        <v>219.36799999999999</v>
      </c>
    </row>
    <row r="387" spans="1:14" x14ac:dyDescent="0.25">
      <c r="A387" s="1">
        <f t="shared" si="20"/>
        <v>0.58536699999999997</v>
      </c>
      <c r="B387" s="1">
        <v>1.89559E-6</v>
      </c>
      <c r="D387" s="1">
        <v>0.63236700000000001</v>
      </c>
      <c r="L387" s="1"/>
      <c r="M387" s="1">
        <f t="shared" si="21"/>
        <v>-13.175980422241445</v>
      </c>
      <c r="N387">
        <f t="shared" si="22"/>
        <v>220.36699999999999</v>
      </c>
    </row>
    <row r="388" spans="1:14" x14ac:dyDescent="0.25">
      <c r="A388" s="1">
        <f t="shared" si="20"/>
        <v>0.58636499999999991</v>
      </c>
      <c r="B388" s="1">
        <v>1.9967899999999998E-6</v>
      </c>
      <c r="D388" s="1">
        <v>0.63336499999999996</v>
      </c>
      <c r="L388" s="1"/>
      <c r="M388" s="1">
        <f t="shared" si="21"/>
        <v>-13.123969666796663</v>
      </c>
      <c r="N388">
        <f t="shared" si="22"/>
        <v>221.36499999999992</v>
      </c>
    </row>
    <row r="389" spans="1:14" x14ac:dyDescent="0.25">
      <c r="A389" s="1">
        <f t="shared" si="20"/>
        <v>0.58736999999999995</v>
      </c>
      <c r="B389" s="1">
        <v>2.1127900000000001E-6</v>
      </c>
      <c r="D389" s="1">
        <v>0.63436999999999999</v>
      </c>
      <c r="L389" s="1"/>
      <c r="M389" s="1">
        <f t="shared" si="21"/>
        <v>-13.06750120903035</v>
      </c>
      <c r="N389">
        <f t="shared" si="22"/>
        <v>222.36999999999995</v>
      </c>
    </row>
    <row r="390" spans="1:14" x14ac:dyDescent="0.25">
      <c r="A390" s="1">
        <f t="shared" si="20"/>
        <v>0.58837600000000001</v>
      </c>
      <c r="B390" s="1">
        <v>2.2345200000000001E-6</v>
      </c>
      <c r="D390" s="1">
        <v>0.63537600000000005</v>
      </c>
      <c r="L390" s="1"/>
      <c r="M390" s="1">
        <f t="shared" si="21"/>
        <v>-13.01148411806474</v>
      </c>
      <c r="N390">
        <f t="shared" si="22"/>
        <v>223.37600000000003</v>
      </c>
    </row>
    <row r="391" spans="1:14" x14ac:dyDescent="0.25">
      <c r="A391" s="1">
        <f t="shared" si="20"/>
        <v>0.58937299999999992</v>
      </c>
      <c r="B391" s="1">
        <v>2.33768E-6</v>
      </c>
      <c r="D391" s="1">
        <v>0.63637299999999997</v>
      </c>
      <c r="L391" s="1"/>
      <c r="M391" s="1">
        <f t="shared" si="21"/>
        <v>-12.966351573400734</v>
      </c>
      <c r="N391">
        <f t="shared" si="22"/>
        <v>224.37299999999993</v>
      </c>
    </row>
    <row r="392" spans="1:14" x14ac:dyDescent="0.25">
      <c r="A392" s="1">
        <f t="shared" si="20"/>
        <v>0.59037299999999993</v>
      </c>
      <c r="B392" s="1">
        <v>2.4243499999999999E-6</v>
      </c>
      <c r="D392" s="1">
        <v>0.63737299999999997</v>
      </c>
      <c r="L392" s="1"/>
      <c r="M392" s="1">
        <f t="shared" si="21"/>
        <v>-12.929947110741415</v>
      </c>
      <c r="N392">
        <f t="shared" si="22"/>
        <v>225.37299999999993</v>
      </c>
    </row>
    <row r="393" spans="1:14" x14ac:dyDescent="0.25">
      <c r="A393" s="1">
        <f t="shared" si="20"/>
        <v>0.59137699999999993</v>
      </c>
      <c r="B393" s="1">
        <v>2.5517200000000002E-6</v>
      </c>
      <c r="D393" s="1">
        <v>0.63837699999999997</v>
      </c>
      <c r="L393" s="1"/>
      <c r="M393" s="1">
        <f t="shared" si="21"/>
        <v>-12.878742916369514</v>
      </c>
      <c r="N393">
        <f t="shared" si="22"/>
        <v>226.37699999999995</v>
      </c>
    </row>
    <row r="394" spans="1:14" x14ac:dyDescent="0.25">
      <c r="A394" s="1">
        <f t="shared" si="20"/>
        <v>0.592364</v>
      </c>
      <c r="B394" s="1">
        <v>2.6886E-6</v>
      </c>
      <c r="D394" s="1">
        <v>0.63936400000000004</v>
      </c>
      <c r="L394" s="1"/>
      <c r="M394" s="1">
        <f t="shared" si="21"/>
        <v>-12.826489945926259</v>
      </c>
      <c r="N394">
        <f t="shared" si="22"/>
        <v>227.364</v>
      </c>
    </row>
    <row r="395" spans="1:14" x14ac:dyDescent="0.25">
      <c r="A395" s="1">
        <f t="shared" si="20"/>
        <v>0.59335599999999999</v>
      </c>
      <c r="B395" s="1">
        <v>2.8634699999999998E-6</v>
      </c>
      <c r="D395" s="1">
        <v>0.64035600000000004</v>
      </c>
      <c r="L395" s="1"/>
      <c r="M395" s="1">
        <f t="shared" si="21"/>
        <v>-12.763476381856746</v>
      </c>
      <c r="N395">
        <f t="shared" si="22"/>
        <v>228.35599999999999</v>
      </c>
    </row>
    <row r="396" spans="1:14" x14ac:dyDescent="0.25">
      <c r="A396" s="1">
        <f t="shared" si="20"/>
        <v>0.59435299999999991</v>
      </c>
      <c r="B396" s="1">
        <v>3.02513E-6</v>
      </c>
      <c r="D396" s="1">
        <v>0.64135299999999995</v>
      </c>
      <c r="L396" s="1"/>
      <c r="M396" s="1">
        <f t="shared" si="21"/>
        <v>-12.708556492198266</v>
      </c>
      <c r="N396">
        <f t="shared" si="22"/>
        <v>229.35299999999992</v>
      </c>
    </row>
    <row r="397" spans="1:14" x14ac:dyDescent="0.25">
      <c r="A397" s="1">
        <f t="shared" si="20"/>
        <v>0.59534799999999999</v>
      </c>
      <c r="B397" s="1">
        <v>3.1681300000000002E-6</v>
      </c>
      <c r="D397" s="1">
        <v>0.64234800000000003</v>
      </c>
      <c r="L397" s="1"/>
      <c r="M397" s="1">
        <f t="shared" si="21"/>
        <v>-12.662369049500485</v>
      </c>
      <c r="N397">
        <f t="shared" si="22"/>
        <v>230.34799999999998</v>
      </c>
    </row>
    <row r="398" spans="1:14" x14ac:dyDescent="0.25">
      <c r="A398" s="1">
        <f t="shared" si="20"/>
        <v>0.59635699999999991</v>
      </c>
      <c r="B398" s="1">
        <v>3.3372899999999999E-6</v>
      </c>
      <c r="D398" s="1">
        <v>0.64335699999999996</v>
      </c>
      <c r="L398" s="1"/>
      <c r="M398" s="1">
        <f t="shared" si="21"/>
        <v>-12.610351457565852</v>
      </c>
      <c r="N398">
        <f t="shared" si="22"/>
        <v>231.35699999999991</v>
      </c>
    </row>
    <row r="399" spans="1:14" x14ac:dyDescent="0.25">
      <c r="A399" s="1">
        <f t="shared" si="20"/>
        <v>0.59736400000000001</v>
      </c>
      <c r="B399" s="1">
        <v>3.5154799999999999E-6</v>
      </c>
      <c r="D399" s="1">
        <v>0.64436400000000005</v>
      </c>
      <c r="L399" s="1"/>
      <c r="M399" s="1">
        <f t="shared" si="21"/>
        <v>-12.558334484414546</v>
      </c>
      <c r="N399">
        <f t="shared" si="22"/>
        <v>232.364</v>
      </c>
    </row>
    <row r="400" spans="1:14" x14ac:dyDescent="0.25">
      <c r="A400" s="1">
        <f t="shared" si="20"/>
        <v>0.59836199999999995</v>
      </c>
      <c r="B400" s="1">
        <v>3.7075000000000001E-6</v>
      </c>
      <c r="D400" s="1">
        <v>0.64536199999999999</v>
      </c>
      <c r="L400" s="1"/>
      <c r="M400" s="1">
        <f t="shared" si="21"/>
        <v>-12.505152762934324</v>
      </c>
      <c r="N400">
        <f t="shared" si="22"/>
        <v>233.36199999999997</v>
      </c>
    </row>
    <row r="401" spans="1:14" x14ac:dyDescent="0.25">
      <c r="A401" s="1">
        <f t="shared" si="20"/>
        <v>0.59935699999999992</v>
      </c>
      <c r="B401" s="1">
        <v>3.8943199999999998E-6</v>
      </c>
      <c r="D401" s="1">
        <v>0.64635699999999996</v>
      </c>
      <c r="L401" s="1"/>
      <c r="M401" s="1">
        <f t="shared" si="21"/>
        <v>-12.455991476681373</v>
      </c>
      <c r="N401">
        <f t="shared" si="22"/>
        <v>234.35699999999991</v>
      </c>
    </row>
    <row r="402" spans="1:14" x14ac:dyDescent="0.25">
      <c r="A402" s="1">
        <f t="shared" si="20"/>
        <v>0.60035799999999995</v>
      </c>
      <c r="B402" s="1">
        <v>4.0701000000000002E-6</v>
      </c>
      <c r="D402" s="1">
        <v>0.64735799999999999</v>
      </c>
      <c r="L402" s="1"/>
      <c r="M402" s="1">
        <f t="shared" si="21"/>
        <v>-12.411842988787038</v>
      </c>
      <c r="N402">
        <f t="shared" si="22"/>
        <v>235.35799999999995</v>
      </c>
    </row>
    <row r="403" spans="1:14" x14ac:dyDescent="0.25">
      <c r="A403" s="1">
        <f t="shared" si="20"/>
        <v>0.60136000000000001</v>
      </c>
      <c r="B403" s="1">
        <v>4.3105100000000003E-6</v>
      </c>
      <c r="D403" s="1">
        <v>0.64836000000000005</v>
      </c>
      <c r="L403" s="1"/>
      <c r="M403" s="1">
        <f t="shared" si="21"/>
        <v>-12.354454331382639</v>
      </c>
      <c r="N403">
        <f t="shared" si="22"/>
        <v>236.36</v>
      </c>
    </row>
    <row r="404" spans="1:14" x14ac:dyDescent="0.25">
      <c r="A404" s="1">
        <f t="shared" si="20"/>
        <v>0.60236000000000001</v>
      </c>
      <c r="B404" s="1">
        <v>4.5841900000000002E-6</v>
      </c>
      <c r="D404" s="1">
        <v>0.64936000000000005</v>
      </c>
      <c r="L404" s="1"/>
      <c r="M404" s="1">
        <f t="shared" si="21"/>
        <v>-12.292897130894222</v>
      </c>
      <c r="N404">
        <f t="shared" si="22"/>
        <v>237.36</v>
      </c>
    </row>
    <row r="405" spans="1:14" x14ac:dyDescent="0.25">
      <c r="A405" s="1">
        <f t="shared" si="20"/>
        <v>0.60336999999999996</v>
      </c>
      <c r="B405" s="1">
        <v>4.8047099999999998E-6</v>
      </c>
      <c r="D405" s="1">
        <v>0.65037</v>
      </c>
      <c r="L405" s="1"/>
      <c r="M405" s="1">
        <f t="shared" si="21"/>
        <v>-12.245913871161509</v>
      </c>
      <c r="N405">
        <f t="shared" si="22"/>
        <v>238.36999999999998</v>
      </c>
    </row>
    <row r="406" spans="1:14" x14ac:dyDescent="0.25">
      <c r="A406" s="1">
        <f t="shared" si="20"/>
        <v>0.60436299999999998</v>
      </c>
      <c r="B406" s="1">
        <v>5.0513700000000001E-6</v>
      </c>
      <c r="D406" s="1">
        <v>0.65136300000000003</v>
      </c>
      <c r="L406" s="1"/>
      <c r="M406" s="1">
        <f t="shared" si="21"/>
        <v>-12.195851064339992</v>
      </c>
      <c r="N406">
        <f t="shared" si="22"/>
        <v>239.363</v>
      </c>
    </row>
    <row r="407" spans="1:14" x14ac:dyDescent="0.25">
      <c r="A407" s="1">
        <f t="shared" si="20"/>
        <v>0.60535699999999992</v>
      </c>
      <c r="B407" s="1">
        <v>5.3432699999999997E-6</v>
      </c>
      <c r="D407" s="1">
        <v>0.65235699999999996</v>
      </c>
      <c r="L407" s="1"/>
      <c r="M407" s="1">
        <f t="shared" si="21"/>
        <v>-12.139672732857212</v>
      </c>
      <c r="N407">
        <f t="shared" si="22"/>
        <v>240.35699999999994</v>
      </c>
    </row>
    <row r="408" spans="1:14" x14ac:dyDescent="0.25">
      <c r="A408" s="1">
        <f t="shared" si="20"/>
        <v>0.60635399999999995</v>
      </c>
      <c r="B408" s="1">
        <v>5.5906000000000003E-6</v>
      </c>
      <c r="D408" s="1">
        <v>0.65335399999999999</v>
      </c>
      <c r="L408" s="1"/>
      <c r="M408" s="1">
        <f t="shared" si="21"/>
        <v>-12.094423942031264</v>
      </c>
      <c r="N408">
        <f t="shared" si="22"/>
        <v>241.35399999999996</v>
      </c>
    </row>
    <row r="409" spans="1:14" x14ac:dyDescent="0.25">
      <c r="A409" s="1">
        <f t="shared" si="20"/>
        <v>0.60734599999999994</v>
      </c>
      <c r="B409" s="1">
        <v>5.8647599999999999E-6</v>
      </c>
      <c r="D409" s="1">
        <v>0.65434599999999998</v>
      </c>
      <c r="L409" s="1"/>
      <c r="M409" s="1">
        <f t="shared" si="21"/>
        <v>-12.046548997412224</v>
      </c>
      <c r="N409">
        <f t="shared" si="22"/>
        <v>242.34599999999995</v>
      </c>
    </row>
    <row r="410" spans="1:14" x14ac:dyDescent="0.25">
      <c r="A410" s="1">
        <f t="shared" si="20"/>
        <v>0.60834199999999994</v>
      </c>
      <c r="B410" s="1">
        <v>6.2216400000000001E-6</v>
      </c>
      <c r="D410" s="1">
        <v>0.65534199999999998</v>
      </c>
      <c r="L410" s="1"/>
      <c r="M410" s="1">
        <f t="shared" si="21"/>
        <v>-11.987477020371994</v>
      </c>
      <c r="N410">
        <f t="shared" si="22"/>
        <v>243.34199999999996</v>
      </c>
    </row>
    <row r="411" spans="1:14" x14ac:dyDescent="0.25">
      <c r="A411" s="1">
        <f t="shared" si="20"/>
        <v>0.60934699999999997</v>
      </c>
      <c r="B411" s="1">
        <v>6.5470600000000001E-6</v>
      </c>
      <c r="D411" s="1">
        <v>0.65634700000000001</v>
      </c>
      <c r="L411" s="1"/>
      <c r="M411" s="1">
        <f t="shared" si="21"/>
        <v>-11.936494464044488</v>
      </c>
      <c r="N411">
        <f t="shared" si="22"/>
        <v>244.34699999999998</v>
      </c>
    </row>
    <row r="412" spans="1:14" x14ac:dyDescent="0.25">
      <c r="A412" s="1">
        <f t="shared" si="20"/>
        <v>0.61036199999999996</v>
      </c>
      <c r="B412" s="1">
        <v>6.9405800000000004E-6</v>
      </c>
      <c r="D412" s="1">
        <v>0.657362</v>
      </c>
      <c r="L412" s="1"/>
      <c r="M412" s="1">
        <f t="shared" si="21"/>
        <v>-11.878125213450598</v>
      </c>
      <c r="N412">
        <f t="shared" si="22"/>
        <v>245.36199999999997</v>
      </c>
    </row>
    <row r="413" spans="1:14" x14ac:dyDescent="0.25">
      <c r="A413" s="1">
        <f t="shared" si="20"/>
        <v>0.61135099999999998</v>
      </c>
      <c r="B413" s="1">
        <v>7.2442299999999996E-6</v>
      </c>
      <c r="D413" s="1">
        <v>0.65835100000000002</v>
      </c>
      <c r="L413" s="1"/>
      <c r="M413" s="1">
        <f t="shared" si="21"/>
        <v>-11.835305268033006</v>
      </c>
      <c r="N413">
        <f t="shared" si="22"/>
        <v>246.351</v>
      </c>
    </row>
    <row r="414" spans="1:14" x14ac:dyDescent="0.25">
      <c r="A414" s="1">
        <f t="shared" si="20"/>
        <v>0.61234299999999997</v>
      </c>
      <c r="B414" s="1">
        <v>7.6655699999999995E-6</v>
      </c>
      <c r="D414" s="1">
        <v>0.65934300000000001</v>
      </c>
      <c r="L414" s="1"/>
      <c r="M414" s="1">
        <f t="shared" si="21"/>
        <v>-11.778771684413188</v>
      </c>
      <c r="N414">
        <f t="shared" si="22"/>
        <v>247.34299999999999</v>
      </c>
    </row>
    <row r="415" spans="1:14" x14ac:dyDescent="0.25">
      <c r="A415" s="1">
        <f t="shared" si="20"/>
        <v>0.613344</v>
      </c>
      <c r="B415" s="1">
        <v>8.0634600000000006E-6</v>
      </c>
      <c r="D415" s="1">
        <v>0.66034400000000004</v>
      </c>
      <c r="L415" s="1"/>
      <c r="M415" s="1">
        <f t="shared" si="21"/>
        <v>-11.728167813163184</v>
      </c>
      <c r="N415">
        <f t="shared" si="22"/>
        <v>248.34400000000002</v>
      </c>
    </row>
    <row r="416" spans="1:14" x14ac:dyDescent="0.25">
      <c r="A416" s="1">
        <f t="shared" si="20"/>
        <v>0.61434699999999998</v>
      </c>
      <c r="B416" s="1">
        <v>8.4805600000000003E-6</v>
      </c>
      <c r="D416" s="1">
        <v>0.66134700000000002</v>
      </c>
      <c r="L416" s="1"/>
      <c r="M416" s="1">
        <f t="shared" si="21"/>
        <v>-11.677734072605009</v>
      </c>
      <c r="N416">
        <f t="shared" si="22"/>
        <v>249.34699999999998</v>
      </c>
    </row>
    <row r="417" spans="1:14" x14ac:dyDescent="0.25">
      <c r="A417" s="1">
        <f t="shared" si="20"/>
        <v>0.61534599999999995</v>
      </c>
      <c r="B417" s="1">
        <v>8.8909699999999997E-6</v>
      </c>
      <c r="D417" s="1">
        <v>0.66234599999999999</v>
      </c>
      <c r="L417" s="1"/>
      <c r="M417" s="1">
        <f t="shared" si="21"/>
        <v>-11.630474403029593</v>
      </c>
      <c r="N417">
        <f t="shared" si="22"/>
        <v>250.34599999999995</v>
      </c>
    </row>
    <row r="418" spans="1:14" x14ac:dyDescent="0.25">
      <c r="A418" s="1">
        <f t="shared" si="20"/>
        <v>0.61634</v>
      </c>
      <c r="B418" s="1">
        <v>9.3861300000000002E-6</v>
      </c>
      <c r="D418" s="1">
        <v>0.66334000000000004</v>
      </c>
      <c r="L418" s="1"/>
      <c r="M418" s="1">
        <f t="shared" si="21"/>
        <v>-11.576277490272451</v>
      </c>
      <c r="N418">
        <f t="shared" si="22"/>
        <v>251.34</v>
      </c>
    </row>
    <row r="419" spans="1:14" x14ac:dyDescent="0.25">
      <c r="A419" s="1">
        <f t="shared" si="20"/>
        <v>0.61734499999999992</v>
      </c>
      <c r="B419" s="1">
        <v>9.8659699999999997E-6</v>
      </c>
      <c r="D419" s="1">
        <v>0.66434499999999996</v>
      </c>
      <c r="L419" s="1"/>
      <c r="M419" s="1">
        <f t="shared" si="21"/>
        <v>-11.526419095903346</v>
      </c>
      <c r="N419">
        <f t="shared" si="22"/>
        <v>252.34499999999994</v>
      </c>
    </row>
    <row r="420" spans="1:14" x14ac:dyDescent="0.25">
      <c r="A420" s="1">
        <f t="shared" si="20"/>
        <v>0.61833499999999997</v>
      </c>
      <c r="B420" s="1">
        <v>1.0375499999999999E-5</v>
      </c>
      <c r="D420" s="1">
        <v>0.66533500000000001</v>
      </c>
      <c r="L420" s="1"/>
      <c r="M420" s="1">
        <f t="shared" si="21"/>
        <v>-11.476063300237662</v>
      </c>
      <c r="N420">
        <f t="shared" si="22"/>
        <v>253.33499999999998</v>
      </c>
    </row>
    <row r="421" spans="1:14" x14ac:dyDescent="0.25">
      <c r="A421" s="1">
        <f t="shared" si="20"/>
        <v>0.61933799999999994</v>
      </c>
      <c r="B421" s="1">
        <v>1.0937199999999999E-5</v>
      </c>
      <c r="D421" s="1">
        <v>0.66633799999999999</v>
      </c>
      <c r="L421" s="1"/>
      <c r="M421" s="1">
        <f t="shared" si="21"/>
        <v>-11.423340735228139</v>
      </c>
      <c r="N421">
        <f t="shared" si="22"/>
        <v>254.33799999999997</v>
      </c>
    </row>
    <row r="422" spans="1:14" x14ac:dyDescent="0.25">
      <c r="A422" s="1">
        <f t="shared" si="20"/>
        <v>0.62035099999999999</v>
      </c>
      <c r="B422" s="1">
        <v>1.14747E-5</v>
      </c>
      <c r="D422" s="1">
        <v>0.66735100000000003</v>
      </c>
      <c r="L422" s="1"/>
      <c r="M422" s="1">
        <f t="shared" si="21"/>
        <v>-11.37536594615027</v>
      </c>
      <c r="N422">
        <f t="shared" si="22"/>
        <v>255.351</v>
      </c>
    </row>
    <row r="423" spans="1:14" x14ac:dyDescent="0.25">
      <c r="A423" s="1">
        <f t="shared" si="20"/>
        <v>0.62134899999999993</v>
      </c>
      <c r="B423" s="1">
        <v>1.2005799999999999E-5</v>
      </c>
      <c r="D423" s="1">
        <v>0.66834899999999997</v>
      </c>
      <c r="L423" s="1"/>
      <c r="M423" s="1">
        <f t="shared" si="21"/>
        <v>-11.330120691610873</v>
      </c>
      <c r="N423">
        <f t="shared" si="22"/>
        <v>256.34899999999993</v>
      </c>
    </row>
    <row r="424" spans="1:14" x14ac:dyDescent="0.25">
      <c r="A424" s="1">
        <f t="shared" si="20"/>
        <v>0.62235699999999994</v>
      </c>
      <c r="B424" s="1">
        <v>1.26249E-5</v>
      </c>
      <c r="D424" s="1">
        <v>0.66935699999999998</v>
      </c>
      <c r="L424" s="1"/>
      <c r="M424" s="1">
        <f t="shared" si="21"/>
        <v>-11.279839503626299</v>
      </c>
      <c r="N424">
        <f t="shared" si="22"/>
        <v>257.35699999999997</v>
      </c>
    </row>
    <row r="425" spans="1:14" x14ac:dyDescent="0.25">
      <c r="A425" s="1">
        <f t="shared" si="20"/>
        <v>0.62336399999999992</v>
      </c>
      <c r="B425" s="1">
        <v>1.32871E-5</v>
      </c>
      <c r="D425" s="1">
        <v>0.67036399999999996</v>
      </c>
      <c r="L425" s="1"/>
      <c r="M425" s="1">
        <f t="shared" si="21"/>
        <v>-11.228716918230042</v>
      </c>
      <c r="N425">
        <f t="shared" si="22"/>
        <v>258.36399999999992</v>
      </c>
    </row>
    <row r="426" spans="1:14" x14ac:dyDescent="0.25">
      <c r="A426" s="1">
        <f t="shared" si="20"/>
        <v>0.62435699999999994</v>
      </c>
      <c r="B426" s="1">
        <v>1.3920199999999999E-5</v>
      </c>
      <c r="D426" s="1">
        <v>0.67135699999999998</v>
      </c>
      <c r="L426" s="1"/>
      <c r="M426" s="1">
        <f t="shared" si="21"/>
        <v>-11.182169535345125</v>
      </c>
      <c r="N426">
        <f t="shared" si="22"/>
        <v>259.35699999999997</v>
      </c>
    </row>
    <row r="427" spans="1:14" x14ac:dyDescent="0.25">
      <c r="A427" s="1">
        <f t="shared" si="20"/>
        <v>0.625363</v>
      </c>
      <c r="B427" s="1">
        <v>1.4613999999999999E-5</v>
      </c>
      <c r="D427" s="1">
        <v>0.67236300000000004</v>
      </c>
      <c r="L427" s="1"/>
      <c r="M427" s="1">
        <f t="shared" si="21"/>
        <v>-11.133530584595247</v>
      </c>
      <c r="N427">
        <f t="shared" si="22"/>
        <v>260.363</v>
      </c>
    </row>
    <row r="428" spans="1:14" x14ac:dyDescent="0.25">
      <c r="A428" s="1">
        <f t="shared" si="20"/>
        <v>0.62634999999999996</v>
      </c>
      <c r="B428" s="1">
        <v>1.5285E-5</v>
      </c>
      <c r="D428" s="1">
        <v>0.67335</v>
      </c>
      <c r="L428" s="1"/>
      <c r="M428" s="1">
        <f t="shared" si="21"/>
        <v>-11.088638602621476</v>
      </c>
      <c r="N428">
        <f t="shared" si="22"/>
        <v>261.34999999999997</v>
      </c>
    </row>
    <row r="429" spans="1:14" x14ac:dyDescent="0.25">
      <c r="A429" s="1">
        <f t="shared" si="20"/>
        <v>0.62734799999999991</v>
      </c>
      <c r="B429" s="1">
        <v>1.6022200000000001E-5</v>
      </c>
      <c r="D429" s="1">
        <v>0.67434799999999995</v>
      </c>
      <c r="L429" s="1"/>
      <c r="M429" s="1">
        <f t="shared" si="21"/>
        <v>-11.041535297413159</v>
      </c>
      <c r="N429">
        <f t="shared" si="22"/>
        <v>262.3479999999999</v>
      </c>
    </row>
    <row r="430" spans="1:14" x14ac:dyDescent="0.25">
      <c r="A430" s="1">
        <f t="shared" si="20"/>
        <v>0.62835099999999999</v>
      </c>
      <c r="B430" s="1">
        <v>1.6753699999999999E-5</v>
      </c>
      <c r="D430" s="1">
        <v>0.67535100000000003</v>
      </c>
      <c r="L430" s="1"/>
      <c r="M430" s="1">
        <f t="shared" si="21"/>
        <v>-10.996891428564634</v>
      </c>
      <c r="N430">
        <f t="shared" si="22"/>
        <v>263.351</v>
      </c>
    </row>
    <row r="431" spans="1:14" x14ac:dyDescent="0.25">
      <c r="A431" s="1">
        <f t="shared" si="20"/>
        <v>0.62935299999999994</v>
      </c>
      <c r="B431" s="1">
        <v>1.7629600000000001E-5</v>
      </c>
      <c r="D431" s="1">
        <v>0.67635299999999998</v>
      </c>
      <c r="L431" s="1"/>
      <c r="M431" s="1">
        <f t="shared" si="21"/>
        <v>-10.945931250410863</v>
      </c>
      <c r="N431">
        <f t="shared" si="22"/>
        <v>264.35299999999995</v>
      </c>
    </row>
    <row r="432" spans="1:14" x14ac:dyDescent="0.25">
      <c r="A432" s="1">
        <f t="shared" si="20"/>
        <v>0.6303439999999999</v>
      </c>
      <c r="B432" s="1">
        <v>1.8383899999999999E-5</v>
      </c>
      <c r="D432" s="1">
        <v>0.67734399999999995</v>
      </c>
      <c r="L432" s="1"/>
      <c r="M432" s="1">
        <f t="shared" si="21"/>
        <v>-10.904035276385288</v>
      </c>
      <c r="N432">
        <f t="shared" si="22"/>
        <v>265.34399999999994</v>
      </c>
    </row>
    <row r="433" spans="1:14" x14ac:dyDescent="0.25">
      <c r="A433" s="1">
        <f t="shared" si="20"/>
        <v>0.631351</v>
      </c>
      <c r="B433" s="1">
        <v>1.9232399999999999E-5</v>
      </c>
      <c r="D433" s="1">
        <v>0.67835100000000004</v>
      </c>
      <c r="L433" s="1"/>
      <c r="M433" s="1">
        <f t="shared" si="21"/>
        <v>-10.858914201158882</v>
      </c>
      <c r="N433">
        <f t="shared" si="22"/>
        <v>266.351</v>
      </c>
    </row>
    <row r="434" spans="1:14" x14ac:dyDescent="0.25">
      <c r="A434" s="1">
        <f t="shared" si="20"/>
        <v>0.63235999999999992</v>
      </c>
      <c r="B434" s="1">
        <v>2.01091E-5</v>
      </c>
      <c r="D434" s="1">
        <v>0.67935999999999996</v>
      </c>
      <c r="L434" s="1"/>
      <c r="M434" s="1">
        <f t="shared" si="21"/>
        <v>-10.814338109035001</v>
      </c>
      <c r="N434">
        <f t="shared" si="22"/>
        <v>267.35999999999996</v>
      </c>
    </row>
    <row r="435" spans="1:14" x14ac:dyDescent="0.25">
      <c r="A435" s="1">
        <f t="shared" si="20"/>
        <v>0.63335900000000001</v>
      </c>
      <c r="B435" s="1">
        <v>2.1090900000000002E-5</v>
      </c>
      <c r="D435" s="1">
        <v>0.68035900000000005</v>
      </c>
      <c r="L435" s="1"/>
      <c r="M435" s="1">
        <f t="shared" si="21"/>
        <v>-10.76666889013091</v>
      </c>
      <c r="N435">
        <f t="shared" si="22"/>
        <v>268.35900000000004</v>
      </c>
    </row>
    <row r="436" spans="1:14" x14ac:dyDescent="0.25">
      <c r="A436" s="1">
        <f t="shared" si="20"/>
        <v>0.63434799999999991</v>
      </c>
      <c r="B436" s="1">
        <v>2.2028600000000001E-5</v>
      </c>
      <c r="D436" s="1">
        <v>0.68134799999999995</v>
      </c>
      <c r="L436" s="1"/>
      <c r="M436" s="1">
        <f t="shared" si="21"/>
        <v>-10.723168948874338</v>
      </c>
      <c r="N436">
        <f t="shared" si="22"/>
        <v>269.3479999999999</v>
      </c>
    </row>
    <row r="437" spans="1:14" x14ac:dyDescent="0.25">
      <c r="A437" s="1">
        <f t="shared" si="20"/>
        <v>0.63534299999999999</v>
      </c>
      <c r="B437" s="1">
        <v>2.2985699999999999E-5</v>
      </c>
      <c r="D437" s="1">
        <v>0.68234300000000003</v>
      </c>
      <c r="L437" s="1"/>
      <c r="M437" s="1">
        <f t="shared" si="21"/>
        <v>-10.680638274525483</v>
      </c>
      <c r="N437">
        <f t="shared" si="22"/>
        <v>270.34300000000002</v>
      </c>
    </row>
    <row r="438" spans="1:14" x14ac:dyDescent="0.25">
      <c r="A438" s="1">
        <f t="shared" si="20"/>
        <v>0.63634199999999996</v>
      </c>
      <c r="B438" s="1">
        <v>2.4020300000000001E-5</v>
      </c>
      <c r="D438" s="1">
        <v>0.683342</v>
      </c>
      <c r="L438" s="1"/>
      <c r="M438" s="1">
        <f t="shared" si="21"/>
        <v>-10.636611251798424</v>
      </c>
      <c r="N438">
        <f t="shared" si="22"/>
        <v>271.34199999999998</v>
      </c>
    </row>
    <row r="439" spans="1:14" x14ac:dyDescent="0.25">
      <c r="A439" s="1">
        <f t="shared" si="20"/>
        <v>0.63733299999999993</v>
      </c>
      <c r="B439" s="1">
        <v>2.5024E-5</v>
      </c>
      <c r="D439" s="1">
        <v>0.68433299999999997</v>
      </c>
      <c r="L439" s="1"/>
      <c r="M439" s="1">
        <f t="shared" si="21"/>
        <v>-10.595675193601373</v>
      </c>
      <c r="N439">
        <f t="shared" si="22"/>
        <v>272.33299999999991</v>
      </c>
    </row>
    <row r="440" spans="1:14" x14ac:dyDescent="0.25">
      <c r="A440" s="1">
        <f t="shared" si="20"/>
        <v>0.63834999999999997</v>
      </c>
      <c r="B440" s="1">
        <v>2.6072400000000001E-5</v>
      </c>
      <c r="D440" s="1">
        <v>0.68535000000000001</v>
      </c>
      <c r="L440" s="1"/>
      <c r="M440" s="1">
        <f t="shared" si="21"/>
        <v>-10.554633274417215</v>
      </c>
      <c r="N440">
        <f t="shared" si="22"/>
        <v>273.34999999999997</v>
      </c>
    </row>
    <row r="441" spans="1:14" x14ac:dyDescent="0.25">
      <c r="A441" s="1">
        <f t="shared" si="20"/>
        <v>0.63934799999999992</v>
      </c>
      <c r="B441" s="1">
        <v>2.71535E-5</v>
      </c>
      <c r="D441" s="1">
        <v>0.68634799999999996</v>
      </c>
      <c r="L441" s="1"/>
      <c r="M441" s="1">
        <f t="shared" si="21"/>
        <v>-10.514004606449124</v>
      </c>
      <c r="N441">
        <f t="shared" si="22"/>
        <v>274.3479999999999</v>
      </c>
    </row>
    <row r="442" spans="1:14" x14ac:dyDescent="0.25">
      <c r="A442" s="1">
        <f t="shared" si="20"/>
        <v>0.640347</v>
      </c>
      <c r="B442" s="1">
        <v>2.82583E-5</v>
      </c>
      <c r="D442" s="1">
        <v>0.68734700000000004</v>
      </c>
      <c r="L442" s="1"/>
      <c r="M442" s="1">
        <f t="shared" si="21"/>
        <v>-10.474123338214417</v>
      </c>
      <c r="N442">
        <f t="shared" si="22"/>
        <v>275.34699999999998</v>
      </c>
    </row>
    <row r="443" spans="1:14" x14ac:dyDescent="0.25">
      <c r="A443" s="1">
        <f t="shared" si="20"/>
        <v>0.64135399999999998</v>
      </c>
      <c r="B443" s="1">
        <v>2.9429900000000001E-5</v>
      </c>
      <c r="D443" s="1">
        <v>0.68835400000000002</v>
      </c>
      <c r="L443" s="1"/>
      <c r="M443" s="1">
        <f t="shared" si="21"/>
        <v>-10.433499393617971</v>
      </c>
      <c r="N443">
        <f t="shared" si="22"/>
        <v>276.35399999999998</v>
      </c>
    </row>
    <row r="444" spans="1:14" x14ac:dyDescent="0.25">
      <c r="A444" s="1">
        <f t="shared" si="20"/>
        <v>0.64235599999999993</v>
      </c>
      <c r="B444" s="1">
        <v>3.0685799999999997E-5</v>
      </c>
      <c r="D444" s="1">
        <v>0.68935599999999997</v>
      </c>
      <c r="L444" s="1"/>
      <c r="M444" s="1">
        <f t="shared" si="21"/>
        <v>-10.391710551092689</v>
      </c>
      <c r="N444">
        <f t="shared" si="22"/>
        <v>277.35599999999994</v>
      </c>
    </row>
    <row r="445" spans="1:14" x14ac:dyDescent="0.25">
      <c r="A445" s="1">
        <f t="shared" si="20"/>
        <v>0.64335399999999998</v>
      </c>
      <c r="B445" s="1">
        <v>3.1934299999999997E-5</v>
      </c>
      <c r="D445" s="1">
        <v>0.69035400000000002</v>
      </c>
      <c r="L445" s="1"/>
      <c r="M445" s="1">
        <f t="shared" si="21"/>
        <v>-10.351829890714992</v>
      </c>
      <c r="N445">
        <f t="shared" si="22"/>
        <v>278.35399999999998</v>
      </c>
    </row>
    <row r="446" spans="1:14" x14ac:dyDescent="0.25">
      <c r="A446" s="1">
        <f t="shared" si="20"/>
        <v>0.64434899999999995</v>
      </c>
      <c r="B446" s="1">
        <v>3.3274200000000001E-5</v>
      </c>
      <c r="D446" s="1">
        <v>0.69134899999999999</v>
      </c>
      <c r="L446" s="1"/>
      <c r="M446" s="1">
        <f t="shared" si="21"/>
        <v>-10.310728236045742</v>
      </c>
      <c r="N446">
        <f t="shared" si="22"/>
        <v>279.34899999999993</v>
      </c>
    </row>
    <row r="447" spans="1:14" x14ac:dyDescent="0.25">
      <c r="A447" s="1">
        <f t="shared" si="20"/>
        <v>0.64533799999999997</v>
      </c>
      <c r="B447" s="1">
        <v>3.4542899999999998E-5</v>
      </c>
      <c r="D447" s="1">
        <v>0.69233800000000001</v>
      </c>
      <c r="L447" s="1"/>
      <c r="M447" s="1">
        <f t="shared" si="21"/>
        <v>-10.273308528144875</v>
      </c>
      <c r="N447">
        <f t="shared" si="22"/>
        <v>280.33799999999997</v>
      </c>
    </row>
    <row r="448" spans="1:14" x14ac:dyDescent="0.25">
      <c r="A448" s="1">
        <f t="shared" si="20"/>
        <v>0.64633199999999991</v>
      </c>
      <c r="B448" s="1">
        <v>3.5906299999999999E-5</v>
      </c>
      <c r="D448" s="1">
        <v>0.69333199999999995</v>
      </c>
      <c r="L448" s="1"/>
      <c r="M448" s="1">
        <f t="shared" si="21"/>
        <v>-10.234597790400985</v>
      </c>
      <c r="N448">
        <f t="shared" si="22"/>
        <v>281.33199999999994</v>
      </c>
    </row>
    <row r="449" spans="1:14" x14ac:dyDescent="0.25">
      <c r="A449" s="1">
        <f t="shared" si="20"/>
        <v>0.64733499999999999</v>
      </c>
      <c r="B449" s="1">
        <v>3.7272199999999999E-5</v>
      </c>
      <c r="D449" s="1">
        <v>0.69433500000000004</v>
      </c>
      <c r="L449" s="1"/>
      <c r="M449" s="1">
        <f t="shared" si="21"/>
        <v>-10.197262817505814</v>
      </c>
      <c r="N449">
        <f t="shared" si="22"/>
        <v>282.33499999999998</v>
      </c>
    </row>
    <row r="450" spans="1:14" x14ac:dyDescent="0.25">
      <c r="A450" s="1">
        <f t="shared" ref="A450:A502" si="23">D450-0.047</f>
        <v>0.64834499999999995</v>
      </c>
      <c r="B450" s="1">
        <v>3.8699899999999999E-5</v>
      </c>
      <c r="D450" s="1">
        <v>0.69534499999999999</v>
      </c>
      <c r="L450" s="1"/>
      <c r="M450" s="1">
        <f t="shared" ref="M450:M513" si="24">LN(B450)</f>
        <v>-10.159673541911205</v>
      </c>
      <c r="N450">
        <f t="shared" ref="N450:N513" si="25">(A450-0.365)*1000</f>
        <v>283.34499999999997</v>
      </c>
    </row>
    <row r="451" spans="1:14" x14ac:dyDescent="0.25">
      <c r="A451" s="1">
        <f t="shared" si="23"/>
        <v>0.64933999999999992</v>
      </c>
      <c r="B451" s="1">
        <v>4.0191200000000002E-5</v>
      </c>
      <c r="D451" s="1">
        <v>0.69633999999999996</v>
      </c>
      <c r="L451" s="1"/>
      <c r="M451" s="1">
        <f t="shared" si="24"/>
        <v>-10.121862491775236</v>
      </c>
      <c r="N451">
        <f t="shared" si="25"/>
        <v>284.33999999999992</v>
      </c>
    </row>
    <row r="452" spans="1:14" x14ac:dyDescent="0.25">
      <c r="A452" s="1">
        <f t="shared" si="23"/>
        <v>0.65033599999999991</v>
      </c>
      <c r="B452" s="1">
        <v>4.1687000000000003E-5</v>
      </c>
      <c r="D452" s="1">
        <v>0.69733599999999996</v>
      </c>
      <c r="L452" s="1"/>
      <c r="M452" s="1">
        <f t="shared" si="24"/>
        <v>-10.085321228363359</v>
      </c>
      <c r="N452">
        <f t="shared" si="25"/>
        <v>285.3359999999999</v>
      </c>
    </row>
    <row r="453" spans="1:14" x14ac:dyDescent="0.25">
      <c r="A453" s="1">
        <f t="shared" si="23"/>
        <v>0.65132899999999994</v>
      </c>
      <c r="B453" s="1">
        <v>4.3223000000000003E-5</v>
      </c>
      <c r="D453" s="1">
        <v>0.69832899999999998</v>
      </c>
      <c r="L453" s="1"/>
      <c r="M453" s="1">
        <f t="shared" si="24"/>
        <v>-10.049137796985342</v>
      </c>
      <c r="N453">
        <f t="shared" si="25"/>
        <v>286.32899999999995</v>
      </c>
    </row>
    <row r="454" spans="1:14" x14ac:dyDescent="0.25">
      <c r="A454" s="1">
        <f t="shared" si="23"/>
        <v>0.65233299999999994</v>
      </c>
      <c r="B454" s="1">
        <v>4.4749500000000002E-5</v>
      </c>
      <c r="D454" s="1">
        <v>0.69933299999999998</v>
      </c>
      <c r="L454" s="1"/>
      <c r="M454" s="1">
        <f t="shared" si="24"/>
        <v>-10.014430286490187</v>
      </c>
      <c r="N454">
        <f t="shared" si="25"/>
        <v>287.33299999999997</v>
      </c>
    </row>
    <row r="455" spans="1:14" x14ac:dyDescent="0.25">
      <c r="A455" s="1">
        <f t="shared" si="23"/>
        <v>0.653339</v>
      </c>
      <c r="B455" s="1">
        <v>4.6418999999999997E-5</v>
      </c>
      <c r="D455" s="1">
        <v>0.70033900000000004</v>
      </c>
      <c r="L455" s="1"/>
      <c r="M455" s="1">
        <f t="shared" si="24"/>
        <v>-9.9778016997886283</v>
      </c>
      <c r="N455">
        <f t="shared" si="25"/>
        <v>288.339</v>
      </c>
    </row>
    <row r="456" spans="1:14" x14ac:dyDescent="0.25">
      <c r="A456" s="1">
        <f t="shared" si="23"/>
        <v>0.65433299999999994</v>
      </c>
      <c r="B456" s="1">
        <v>4.80213E-5</v>
      </c>
      <c r="D456" s="1">
        <v>0.70133299999999998</v>
      </c>
      <c r="L456" s="1"/>
      <c r="M456" s="1">
        <f t="shared" si="24"/>
        <v>-9.9438658954842971</v>
      </c>
      <c r="N456">
        <f t="shared" si="25"/>
        <v>289.33299999999997</v>
      </c>
    </row>
    <row r="457" spans="1:14" x14ac:dyDescent="0.25">
      <c r="A457" s="1">
        <f t="shared" si="23"/>
        <v>0.65532699999999999</v>
      </c>
      <c r="B457" s="1">
        <v>4.9767800000000001E-5</v>
      </c>
      <c r="D457" s="1">
        <v>0.70232700000000003</v>
      </c>
      <c r="L457" s="1"/>
      <c r="M457" s="1">
        <f t="shared" si="24"/>
        <v>-9.9081423694061499</v>
      </c>
      <c r="N457">
        <f t="shared" si="25"/>
        <v>290.327</v>
      </c>
    </row>
    <row r="458" spans="1:14" x14ac:dyDescent="0.25">
      <c r="A458" s="1">
        <f t="shared" si="23"/>
        <v>0.65634599999999998</v>
      </c>
      <c r="B458" s="1">
        <v>5.1532700000000002E-5</v>
      </c>
      <c r="D458" s="1">
        <v>0.70334600000000003</v>
      </c>
      <c r="L458" s="1"/>
      <c r="M458" s="1">
        <f t="shared" si="24"/>
        <v>-9.8732940003346599</v>
      </c>
      <c r="N458">
        <f t="shared" si="25"/>
        <v>291.346</v>
      </c>
    </row>
    <row r="459" spans="1:14" x14ac:dyDescent="0.25">
      <c r="A459" s="1">
        <f t="shared" si="23"/>
        <v>0.65733299999999995</v>
      </c>
      <c r="B459" s="1">
        <v>5.3301899999999999E-5</v>
      </c>
      <c r="D459" s="1">
        <v>0.70433299999999999</v>
      </c>
      <c r="L459" s="1"/>
      <c r="M459" s="1">
        <f t="shared" si="24"/>
        <v>-9.8395385801482753</v>
      </c>
      <c r="N459">
        <f t="shared" si="25"/>
        <v>292.33299999999997</v>
      </c>
    </row>
    <row r="460" spans="1:14" x14ac:dyDescent="0.25">
      <c r="A460" s="1">
        <f t="shared" si="23"/>
        <v>0.65832199999999996</v>
      </c>
      <c r="B460" s="1">
        <v>5.5068799999999997E-5</v>
      </c>
      <c r="D460" s="1">
        <v>0.705322</v>
      </c>
      <c r="L460" s="1"/>
      <c r="M460" s="1">
        <f t="shared" si="24"/>
        <v>-9.8069272453758192</v>
      </c>
      <c r="N460">
        <f t="shared" si="25"/>
        <v>293.32199999999995</v>
      </c>
    </row>
    <row r="461" spans="1:14" x14ac:dyDescent="0.25">
      <c r="A461" s="1">
        <f t="shared" si="23"/>
        <v>0.65932399999999991</v>
      </c>
      <c r="B461" s="1">
        <v>5.6906300000000001E-5</v>
      </c>
      <c r="D461" s="1">
        <v>0.70632399999999995</v>
      </c>
      <c r="L461" s="1"/>
      <c r="M461" s="1">
        <f t="shared" si="24"/>
        <v>-9.7741045023986679</v>
      </c>
      <c r="N461">
        <f t="shared" si="25"/>
        <v>294.3239999999999</v>
      </c>
    </row>
    <row r="462" spans="1:14" x14ac:dyDescent="0.25">
      <c r="A462" s="1">
        <f t="shared" si="23"/>
        <v>0.66032299999999999</v>
      </c>
      <c r="B462" s="1">
        <v>5.8797600000000001E-5</v>
      </c>
      <c r="D462" s="1">
        <v>0.70732300000000004</v>
      </c>
      <c r="L462" s="1"/>
      <c r="M462" s="1">
        <f t="shared" si="24"/>
        <v>-9.7414095202192321</v>
      </c>
      <c r="N462">
        <f t="shared" si="25"/>
        <v>295.32299999999998</v>
      </c>
    </row>
    <row r="463" spans="1:14" x14ac:dyDescent="0.25">
      <c r="A463" s="1">
        <f t="shared" si="23"/>
        <v>0.66131899999999999</v>
      </c>
      <c r="B463" s="1">
        <v>6.0621800000000003E-5</v>
      </c>
      <c r="D463" s="1">
        <v>0.70831900000000003</v>
      </c>
      <c r="L463" s="1"/>
      <c r="M463" s="1">
        <f t="shared" si="24"/>
        <v>-9.7108559936048788</v>
      </c>
      <c r="N463">
        <f t="shared" si="25"/>
        <v>296.31900000000002</v>
      </c>
    </row>
    <row r="464" spans="1:14" x14ac:dyDescent="0.25">
      <c r="A464" s="1">
        <f t="shared" si="23"/>
        <v>0.662323</v>
      </c>
      <c r="B464" s="1">
        <v>6.2578799999999998E-5</v>
      </c>
      <c r="D464" s="1">
        <v>0.70932300000000004</v>
      </c>
      <c r="L464" s="1"/>
      <c r="M464" s="1">
        <f t="shared" si="24"/>
        <v>-9.6790839953628058</v>
      </c>
      <c r="N464">
        <f t="shared" si="25"/>
        <v>297.32299999999998</v>
      </c>
    </row>
    <row r="465" spans="1:14" x14ac:dyDescent="0.25">
      <c r="A465" s="1">
        <f t="shared" si="23"/>
        <v>0.66332199999999997</v>
      </c>
      <c r="B465" s="1">
        <v>6.4474399999999994E-5</v>
      </c>
      <c r="D465" s="1">
        <v>0.71032200000000001</v>
      </c>
      <c r="L465" s="1"/>
      <c r="M465" s="1">
        <f t="shared" si="24"/>
        <v>-9.6492423121726976</v>
      </c>
      <c r="N465">
        <f t="shared" si="25"/>
        <v>298.322</v>
      </c>
    </row>
    <row r="466" spans="1:14" x14ac:dyDescent="0.25">
      <c r="A466" s="1">
        <f t="shared" si="23"/>
        <v>0.66431699999999994</v>
      </c>
      <c r="B466" s="1">
        <v>6.6442199999999999E-5</v>
      </c>
      <c r="D466" s="1">
        <v>0.71131699999999998</v>
      </c>
      <c r="L466" s="1"/>
      <c r="M466" s="1">
        <f t="shared" si="24"/>
        <v>-9.6191781611846086</v>
      </c>
      <c r="N466">
        <f t="shared" si="25"/>
        <v>299.31699999999995</v>
      </c>
    </row>
    <row r="467" spans="1:14" x14ac:dyDescent="0.25">
      <c r="A467" s="1">
        <f t="shared" si="23"/>
        <v>0.66531399999999996</v>
      </c>
      <c r="B467" s="1">
        <v>6.8538E-5</v>
      </c>
      <c r="D467" s="1">
        <v>0.712314</v>
      </c>
      <c r="L467" s="1"/>
      <c r="M467" s="1">
        <f t="shared" si="24"/>
        <v>-9.5881222219844098</v>
      </c>
      <c r="N467">
        <f t="shared" si="25"/>
        <v>300.31399999999996</v>
      </c>
    </row>
    <row r="468" spans="1:14" x14ac:dyDescent="0.25">
      <c r="A468" s="1">
        <f t="shared" si="23"/>
        <v>0.66631799999999997</v>
      </c>
      <c r="B468" s="1">
        <v>7.0592099999999998E-5</v>
      </c>
      <c r="D468" s="1">
        <v>0.71331800000000001</v>
      </c>
      <c r="L468" s="1"/>
      <c r="M468" s="1">
        <f t="shared" si="24"/>
        <v>-9.5585923177431251</v>
      </c>
      <c r="N468">
        <f t="shared" si="25"/>
        <v>301.31799999999998</v>
      </c>
    </row>
    <row r="469" spans="1:14" x14ac:dyDescent="0.25">
      <c r="A469" s="1">
        <f t="shared" si="23"/>
        <v>0.66731699999999994</v>
      </c>
      <c r="B469" s="1">
        <v>7.2652700000000003E-5</v>
      </c>
      <c r="D469" s="1">
        <v>0.71431699999999998</v>
      </c>
      <c r="L469" s="1"/>
      <c r="M469" s="1">
        <f t="shared" si="24"/>
        <v>-9.529820004151297</v>
      </c>
      <c r="N469">
        <f t="shared" si="25"/>
        <v>302.31699999999995</v>
      </c>
    </row>
    <row r="470" spans="1:14" x14ac:dyDescent="0.25">
      <c r="A470" s="1">
        <f t="shared" si="23"/>
        <v>0.66831299999999993</v>
      </c>
      <c r="B470" s="1">
        <v>7.4852199999999995E-5</v>
      </c>
      <c r="D470" s="1">
        <v>0.71531299999999998</v>
      </c>
      <c r="L470" s="1"/>
      <c r="M470" s="1">
        <f t="shared" si="24"/>
        <v>-9.4999950554130077</v>
      </c>
      <c r="N470">
        <f t="shared" si="25"/>
        <v>303.31299999999993</v>
      </c>
    </row>
    <row r="471" spans="1:14" x14ac:dyDescent="0.25">
      <c r="A471" s="1">
        <f t="shared" si="23"/>
        <v>0.66932899999999995</v>
      </c>
      <c r="B471" s="1">
        <v>7.6891700000000001E-5</v>
      </c>
      <c r="D471" s="1">
        <v>0.71632899999999999</v>
      </c>
      <c r="L471" s="1"/>
      <c r="M471" s="1">
        <f t="shared" si="24"/>
        <v>-9.4731126196575079</v>
      </c>
      <c r="N471">
        <f t="shared" si="25"/>
        <v>304.32899999999995</v>
      </c>
    </row>
    <row r="472" spans="1:14" x14ac:dyDescent="0.25">
      <c r="A472" s="1">
        <f t="shared" si="23"/>
        <v>0.67031399999999997</v>
      </c>
      <c r="B472" s="1">
        <v>7.9037799999999997E-5</v>
      </c>
      <c r="D472" s="1">
        <v>0.71731400000000001</v>
      </c>
      <c r="L472" s="1"/>
      <c r="M472" s="1">
        <f t="shared" si="24"/>
        <v>-9.4455843389201313</v>
      </c>
      <c r="N472">
        <f t="shared" si="25"/>
        <v>305.31399999999996</v>
      </c>
    </row>
    <row r="473" spans="1:14" x14ac:dyDescent="0.25">
      <c r="A473" s="1">
        <f t="shared" si="23"/>
        <v>0.67131299999999994</v>
      </c>
      <c r="B473" s="1">
        <v>8.1237399999999996E-5</v>
      </c>
      <c r="D473" s="1">
        <v>0.71831299999999998</v>
      </c>
      <c r="L473" s="1"/>
      <c r="M473" s="1">
        <f t="shared" si="24"/>
        <v>-9.4181348257031736</v>
      </c>
      <c r="N473">
        <f t="shared" si="25"/>
        <v>306.31299999999993</v>
      </c>
    </row>
    <row r="474" spans="1:14" x14ac:dyDescent="0.25">
      <c r="A474" s="1">
        <f t="shared" si="23"/>
        <v>0.67231999999999992</v>
      </c>
      <c r="B474" s="1">
        <v>8.3495600000000001E-5</v>
      </c>
      <c r="D474" s="1">
        <v>0.71931999999999996</v>
      </c>
      <c r="L474" s="1"/>
      <c r="M474" s="1">
        <f t="shared" si="24"/>
        <v>-9.3907166221066518</v>
      </c>
      <c r="N474">
        <f t="shared" si="25"/>
        <v>307.31999999999994</v>
      </c>
    </row>
    <row r="475" spans="1:14" x14ac:dyDescent="0.25">
      <c r="A475" s="1">
        <f t="shared" si="23"/>
        <v>0.673315</v>
      </c>
      <c r="B475" s="1">
        <v>8.57328E-5</v>
      </c>
      <c r="D475" s="1">
        <v>0.72031500000000004</v>
      </c>
      <c r="L475" s="1"/>
      <c r="M475" s="1">
        <f t="shared" si="24"/>
        <v>-9.3642750751280825</v>
      </c>
      <c r="N475">
        <f t="shared" si="25"/>
        <v>308.315</v>
      </c>
    </row>
    <row r="476" spans="1:14" x14ac:dyDescent="0.25">
      <c r="A476" s="1">
        <f t="shared" si="23"/>
        <v>0.67432099999999995</v>
      </c>
      <c r="B476" s="1">
        <v>8.8121299999999999E-5</v>
      </c>
      <c r="D476" s="1">
        <v>0.72132099999999999</v>
      </c>
      <c r="L476" s="1"/>
      <c r="M476" s="1">
        <f t="shared" si="24"/>
        <v>-9.3367962835288729</v>
      </c>
      <c r="N476">
        <f t="shared" si="25"/>
        <v>309.32099999999997</v>
      </c>
    </row>
    <row r="477" spans="1:14" x14ac:dyDescent="0.25">
      <c r="A477" s="1">
        <f t="shared" si="23"/>
        <v>0.67532199999999998</v>
      </c>
      <c r="B477" s="1">
        <v>9.0416799999999998E-5</v>
      </c>
      <c r="D477" s="1">
        <v>0.72232200000000002</v>
      </c>
      <c r="L477" s="1"/>
      <c r="M477" s="1">
        <f t="shared" si="24"/>
        <v>-9.3110804671244232</v>
      </c>
      <c r="N477">
        <f t="shared" si="25"/>
        <v>310.322</v>
      </c>
    </row>
    <row r="478" spans="1:14" x14ac:dyDescent="0.25">
      <c r="A478" s="1">
        <f t="shared" si="23"/>
        <v>0.67632199999999998</v>
      </c>
      <c r="B478" s="1">
        <v>9.2810899999999996E-5</v>
      </c>
      <c r="D478" s="1">
        <v>0.72332200000000002</v>
      </c>
      <c r="L478" s="1"/>
      <c r="M478" s="1">
        <f t="shared" si="24"/>
        <v>-9.2849464681730893</v>
      </c>
      <c r="N478">
        <f t="shared" si="25"/>
        <v>311.322</v>
      </c>
    </row>
    <row r="479" spans="1:14" x14ac:dyDescent="0.25">
      <c r="A479" s="1">
        <f t="shared" si="23"/>
        <v>0.67731399999999997</v>
      </c>
      <c r="B479" s="1">
        <v>9.5252400000000003E-5</v>
      </c>
      <c r="D479" s="1">
        <v>0.72431400000000001</v>
      </c>
      <c r="L479" s="1"/>
      <c r="M479" s="1">
        <f t="shared" si="24"/>
        <v>-9.2589803474245045</v>
      </c>
      <c r="N479">
        <f t="shared" si="25"/>
        <v>312.31399999999996</v>
      </c>
    </row>
    <row r="480" spans="1:14" x14ac:dyDescent="0.25">
      <c r="A480" s="1">
        <f t="shared" si="23"/>
        <v>0.67832099999999995</v>
      </c>
      <c r="B480" s="1">
        <v>9.7730499999999995E-5</v>
      </c>
      <c r="D480" s="1">
        <v>0.72532099999999999</v>
      </c>
      <c r="L480" s="1"/>
      <c r="M480" s="1">
        <f t="shared" si="24"/>
        <v>-9.2332968674903224</v>
      </c>
      <c r="N480">
        <f t="shared" si="25"/>
        <v>313.32099999999997</v>
      </c>
    </row>
    <row r="481" spans="1:14" x14ac:dyDescent="0.25">
      <c r="A481" s="1">
        <f t="shared" si="23"/>
        <v>0.67931799999999998</v>
      </c>
      <c r="B481" s="1">
        <v>1.0027299999999999E-4</v>
      </c>
      <c r="D481" s="1">
        <v>0.72631800000000002</v>
      </c>
      <c r="L481" s="1"/>
      <c r="M481" s="1">
        <f t="shared" si="24"/>
        <v>-9.2076140916579003</v>
      </c>
      <c r="N481">
        <f t="shared" si="25"/>
        <v>314.31799999999998</v>
      </c>
    </row>
    <row r="482" spans="1:14" x14ac:dyDescent="0.25">
      <c r="A482" s="1">
        <f t="shared" si="23"/>
        <v>0.68033699999999997</v>
      </c>
      <c r="B482" s="1">
        <v>1.0281999999999999E-4</v>
      </c>
      <c r="D482" s="1">
        <v>0.72733700000000001</v>
      </c>
      <c r="L482" s="1"/>
      <c r="M482" s="1">
        <f t="shared" si="24"/>
        <v>-9.1825306713369148</v>
      </c>
      <c r="N482">
        <f t="shared" si="25"/>
        <v>315.33699999999999</v>
      </c>
    </row>
    <row r="483" spans="1:14" x14ac:dyDescent="0.25">
      <c r="A483" s="1">
        <f t="shared" si="23"/>
        <v>0.68131399999999998</v>
      </c>
      <c r="B483" s="1">
        <v>1.05307E-4</v>
      </c>
      <c r="D483" s="1">
        <v>0.72831400000000002</v>
      </c>
      <c r="L483" s="1"/>
      <c r="M483" s="1">
        <f t="shared" si="24"/>
        <v>-9.1586306643006807</v>
      </c>
      <c r="N483">
        <f t="shared" si="25"/>
        <v>316.31399999999996</v>
      </c>
    </row>
    <row r="484" spans="1:14" x14ac:dyDescent="0.25">
      <c r="A484" s="1">
        <f t="shared" si="23"/>
        <v>0.68231199999999992</v>
      </c>
      <c r="B484" s="1">
        <v>1.07902E-4</v>
      </c>
      <c r="D484" s="1">
        <v>0.72931199999999996</v>
      </c>
      <c r="L484" s="1"/>
      <c r="M484" s="1">
        <f t="shared" si="24"/>
        <v>-9.134287150190783</v>
      </c>
      <c r="N484">
        <f t="shared" si="25"/>
        <v>317.31199999999995</v>
      </c>
    </row>
    <row r="485" spans="1:14" x14ac:dyDescent="0.25">
      <c r="A485" s="1">
        <f t="shared" si="23"/>
        <v>0.68332399999999993</v>
      </c>
      <c r="B485" s="1">
        <v>1.10602E-4</v>
      </c>
      <c r="D485" s="1">
        <v>0.73032399999999997</v>
      </c>
      <c r="L485" s="1"/>
      <c r="M485" s="1">
        <f t="shared" si="24"/>
        <v>-9.1095723858568984</v>
      </c>
      <c r="N485">
        <f t="shared" si="25"/>
        <v>318.32399999999996</v>
      </c>
    </row>
    <row r="486" spans="1:14" x14ac:dyDescent="0.25">
      <c r="A486" s="1">
        <f t="shared" si="23"/>
        <v>0.68431500000000001</v>
      </c>
      <c r="B486" s="1">
        <v>1.1324600000000001E-4</v>
      </c>
      <c r="D486" s="1">
        <v>0.73131500000000005</v>
      </c>
      <c r="L486" s="1"/>
      <c r="M486" s="1">
        <f t="shared" si="24"/>
        <v>-9.085948114313199</v>
      </c>
      <c r="N486">
        <f t="shared" si="25"/>
        <v>319.315</v>
      </c>
    </row>
    <row r="487" spans="1:14" x14ac:dyDescent="0.25">
      <c r="A487" s="1">
        <f t="shared" si="23"/>
        <v>0.68531399999999998</v>
      </c>
      <c r="B487" s="1">
        <v>1.1584E-4</v>
      </c>
      <c r="D487" s="1">
        <v>0.73231400000000002</v>
      </c>
      <c r="L487" s="1"/>
      <c r="M487" s="1">
        <f t="shared" si="24"/>
        <v>-9.0633006293268679</v>
      </c>
      <c r="N487">
        <f t="shared" si="25"/>
        <v>320.31399999999996</v>
      </c>
    </row>
    <row r="488" spans="1:14" x14ac:dyDescent="0.25">
      <c r="A488" s="1">
        <f t="shared" si="23"/>
        <v>0.68631299999999995</v>
      </c>
      <c r="B488" s="1">
        <v>1.18544E-4</v>
      </c>
      <c r="D488" s="1">
        <v>0.73331299999999999</v>
      </c>
      <c r="L488" s="1"/>
      <c r="M488" s="1">
        <f t="shared" si="24"/>
        <v>-9.0402263582899725</v>
      </c>
      <c r="N488">
        <f t="shared" si="25"/>
        <v>321.31299999999999</v>
      </c>
    </row>
    <row r="489" spans="1:14" x14ac:dyDescent="0.25">
      <c r="A489" s="1">
        <f t="shared" si="23"/>
        <v>0.68730199999999997</v>
      </c>
      <c r="B489" s="1">
        <v>1.21229E-4</v>
      </c>
      <c r="D489" s="1">
        <v>0.73430200000000001</v>
      </c>
      <c r="L489" s="1"/>
      <c r="M489" s="1">
        <f t="shared" si="24"/>
        <v>-9.0178292390231078</v>
      </c>
      <c r="N489">
        <f t="shared" si="25"/>
        <v>322.30199999999996</v>
      </c>
    </row>
    <row r="490" spans="1:14" x14ac:dyDescent="0.25">
      <c r="A490" s="1">
        <f t="shared" si="23"/>
        <v>0.68830899999999995</v>
      </c>
      <c r="B490" s="1">
        <v>1.23979E-4</v>
      </c>
      <c r="D490" s="1">
        <v>0.73530899999999999</v>
      </c>
      <c r="L490" s="1"/>
      <c r="M490" s="1">
        <f t="shared" si="24"/>
        <v>-8.9953983615400972</v>
      </c>
      <c r="N490">
        <f t="shared" si="25"/>
        <v>323.30899999999997</v>
      </c>
    </row>
    <row r="491" spans="1:14" x14ac:dyDescent="0.25">
      <c r="A491" s="1">
        <f t="shared" si="23"/>
        <v>0.68931299999999995</v>
      </c>
      <c r="B491" s="1">
        <v>1.2682899999999999E-4</v>
      </c>
      <c r="D491" s="1">
        <v>0.736313</v>
      </c>
      <c r="L491" s="1"/>
      <c r="M491" s="1">
        <f t="shared" si="24"/>
        <v>-8.9726708354859159</v>
      </c>
      <c r="N491">
        <f t="shared" si="25"/>
        <v>324.31299999999999</v>
      </c>
    </row>
    <row r="492" spans="1:14" x14ac:dyDescent="0.25">
      <c r="A492" s="1">
        <f t="shared" si="23"/>
        <v>0.69032399999999994</v>
      </c>
      <c r="B492" s="1">
        <v>1.29634E-4</v>
      </c>
      <c r="D492" s="1">
        <v>0.73732399999999998</v>
      </c>
      <c r="L492" s="1"/>
      <c r="M492" s="1">
        <f t="shared" si="24"/>
        <v>-8.9507954627736979</v>
      </c>
      <c r="N492">
        <f t="shared" si="25"/>
        <v>325.32399999999996</v>
      </c>
    </row>
    <row r="493" spans="1:14" x14ac:dyDescent="0.25">
      <c r="A493" s="1">
        <f t="shared" si="23"/>
        <v>0.69130799999999992</v>
      </c>
      <c r="B493" s="1">
        <v>1.3247899999999999E-4</v>
      </c>
      <c r="D493" s="1">
        <v>0.73830799999999996</v>
      </c>
      <c r="L493" s="1"/>
      <c r="M493" s="1">
        <f t="shared" si="24"/>
        <v>-8.9290864156649921</v>
      </c>
      <c r="N493">
        <f t="shared" si="25"/>
        <v>326.30799999999994</v>
      </c>
    </row>
    <row r="494" spans="1:14" x14ac:dyDescent="0.25">
      <c r="A494" s="1">
        <f t="shared" si="23"/>
        <v>0.69230599999999998</v>
      </c>
      <c r="B494" s="1">
        <v>1.35365E-4</v>
      </c>
      <c r="D494" s="1">
        <v>0.73930600000000002</v>
      </c>
      <c r="L494" s="1"/>
      <c r="M494" s="1">
        <f t="shared" si="24"/>
        <v>-8.9075357242542932</v>
      </c>
      <c r="N494">
        <f t="shared" si="25"/>
        <v>327.30599999999998</v>
      </c>
    </row>
    <row r="495" spans="1:14" x14ac:dyDescent="0.25">
      <c r="A495" s="1">
        <f t="shared" si="23"/>
        <v>0.693299</v>
      </c>
      <c r="B495" s="1">
        <v>1.3819900000000001E-4</v>
      </c>
      <c r="D495" s="1">
        <v>0.74029900000000004</v>
      </c>
      <c r="L495" s="1"/>
      <c r="M495" s="1">
        <f t="shared" si="24"/>
        <v>-8.8868158825468981</v>
      </c>
      <c r="N495">
        <f t="shared" si="25"/>
        <v>328.29900000000004</v>
      </c>
    </row>
    <row r="496" spans="1:14" x14ac:dyDescent="0.25">
      <c r="A496" s="1">
        <f t="shared" si="23"/>
        <v>0.69430599999999998</v>
      </c>
      <c r="B496" s="1">
        <v>1.4112700000000001E-4</v>
      </c>
      <c r="D496" s="1">
        <v>0.74130600000000002</v>
      </c>
      <c r="L496" s="1"/>
      <c r="M496" s="1">
        <f t="shared" si="24"/>
        <v>-8.8658503637613872</v>
      </c>
      <c r="N496">
        <f t="shared" si="25"/>
        <v>329.30599999999998</v>
      </c>
    </row>
    <row r="497" spans="1:14" x14ac:dyDescent="0.25">
      <c r="A497" s="1">
        <f t="shared" si="23"/>
        <v>0.69529799999999997</v>
      </c>
      <c r="B497" s="1">
        <v>1.4409899999999999E-4</v>
      </c>
      <c r="D497" s="1">
        <v>0.74229800000000001</v>
      </c>
      <c r="L497" s="1"/>
      <c r="M497" s="1">
        <f t="shared" si="24"/>
        <v>-8.8450099946081373</v>
      </c>
      <c r="N497">
        <f t="shared" si="25"/>
        <v>330.298</v>
      </c>
    </row>
    <row r="498" spans="1:14" x14ac:dyDescent="0.25">
      <c r="A498" s="1">
        <f t="shared" si="23"/>
        <v>0.69630099999999995</v>
      </c>
      <c r="B498" s="1">
        <v>1.4702000000000001E-4</v>
      </c>
      <c r="D498" s="1">
        <v>0.74330099999999999</v>
      </c>
      <c r="L498" s="1"/>
      <c r="M498" s="1">
        <f t="shared" si="24"/>
        <v>-8.824941926018333</v>
      </c>
      <c r="N498">
        <f t="shared" si="25"/>
        <v>331.30099999999993</v>
      </c>
    </row>
    <row r="499" spans="1:14" x14ac:dyDescent="0.25">
      <c r="A499" s="1">
        <f t="shared" si="23"/>
        <v>0.69729999999999992</v>
      </c>
      <c r="B499" s="1">
        <v>1.50087E-4</v>
      </c>
      <c r="D499" s="1">
        <v>0.74429999999999996</v>
      </c>
      <c r="L499" s="1"/>
      <c r="M499" s="1">
        <f t="shared" si="24"/>
        <v>-8.8042954320030091</v>
      </c>
      <c r="N499">
        <f t="shared" si="25"/>
        <v>332.29999999999995</v>
      </c>
    </row>
    <row r="500" spans="1:14" x14ac:dyDescent="0.25">
      <c r="A500" s="1">
        <f t="shared" si="23"/>
        <v>0.69830700000000001</v>
      </c>
      <c r="B500" s="1">
        <v>1.5314199999999999E-4</v>
      </c>
      <c r="D500" s="1">
        <v>0.74530700000000005</v>
      </c>
      <c r="L500" s="1"/>
      <c r="M500" s="1">
        <f t="shared" si="24"/>
        <v>-8.784144962419429</v>
      </c>
      <c r="N500">
        <f t="shared" si="25"/>
        <v>333.30700000000002</v>
      </c>
    </row>
    <row r="501" spans="1:14" x14ac:dyDescent="0.25">
      <c r="A501" s="1">
        <f t="shared" si="23"/>
        <v>0.69931199999999993</v>
      </c>
      <c r="B501" s="1">
        <v>1.56198E-4</v>
      </c>
      <c r="D501" s="1">
        <v>0.74631199999999998</v>
      </c>
      <c r="L501" s="1"/>
      <c r="M501" s="1">
        <f t="shared" si="24"/>
        <v>-8.7643861247379728</v>
      </c>
      <c r="N501">
        <f t="shared" si="25"/>
        <v>334.31199999999995</v>
      </c>
    </row>
    <row r="502" spans="1:14" x14ac:dyDescent="0.25">
      <c r="A502" s="1">
        <f t="shared" si="23"/>
        <v>0.70030899999999996</v>
      </c>
      <c r="B502" s="1">
        <v>1.5925499999999999E-4</v>
      </c>
      <c r="D502" s="1">
        <v>0.747309</v>
      </c>
      <c r="L502" s="1"/>
      <c r="M502" s="1">
        <f t="shared" si="24"/>
        <v>-8.7450038668306274</v>
      </c>
      <c r="N502">
        <f t="shared" si="25"/>
        <v>335.30899999999997</v>
      </c>
    </row>
    <row r="503" spans="1:14" x14ac:dyDescent="0.25">
      <c r="A503" s="1">
        <f t="shared" ref="A503:A513" si="26">D503-0.047</f>
        <v>0.70130899999999996</v>
      </c>
      <c r="B503" s="1">
        <v>1.6231199999999999E-4</v>
      </c>
      <c r="D503" s="1">
        <v>0.748309</v>
      </c>
      <c r="L503" s="1"/>
      <c r="M503" s="1">
        <f t="shared" si="24"/>
        <v>-8.7259901490235254</v>
      </c>
      <c r="N503">
        <f t="shared" si="25"/>
        <v>336.30899999999997</v>
      </c>
    </row>
    <row r="504" spans="1:14" x14ac:dyDescent="0.25">
      <c r="A504" s="1">
        <f t="shared" si="26"/>
        <v>0.70230799999999993</v>
      </c>
      <c r="B504" s="1">
        <v>1.6543300000000001E-4</v>
      </c>
      <c r="D504" s="1">
        <v>0.74930799999999997</v>
      </c>
      <c r="L504" s="1"/>
      <c r="M504" s="1">
        <f t="shared" si="24"/>
        <v>-8.7069442789513545</v>
      </c>
      <c r="N504">
        <f t="shared" si="25"/>
        <v>337.30799999999994</v>
      </c>
    </row>
    <row r="505" spans="1:14" x14ac:dyDescent="0.25">
      <c r="A505" s="1">
        <f t="shared" si="26"/>
        <v>0.70330599999999999</v>
      </c>
      <c r="B505" s="1">
        <v>1.68603E-4</v>
      </c>
      <c r="D505" s="1">
        <v>0.75030600000000003</v>
      </c>
      <c r="L505" s="1"/>
      <c r="M505" s="1">
        <f t="shared" si="24"/>
        <v>-8.6879637189605177</v>
      </c>
      <c r="N505">
        <f t="shared" si="25"/>
        <v>338.30599999999998</v>
      </c>
    </row>
    <row r="506" spans="1:14" x14ac:dyDescent="0.25">
      <c r="A506" s="1">
        <f t="shared" si="26"/>
        <v>0.70430999999999999</v>
      </c>
      <c r="B506" s="1">
        <v>1.7176299999999999E-4</v>
      </c>
      <c r="D506" s="1">
        <v>0.75131000000000003</v>
      </c>
      <c r="L506" s="1"/>
      <c r="M506" s="1">
        <f t="shared" si="24"/>
        <v>-8.6693949383143298</v>
      </c>
      <c r="N506">
        <f t="shared" si="25"/>
        <v>339.31</v>
      </c>
    </row>
    <row r="507" spans="1:14" x14ac:dyDescent="0.25">
      <c r="A507" s="1">
        <f t="shared" si="26"/>
        <v>0.70531099999999991</v>
      </c>
      <c r="B507" s="1">
        <v>1.7488000000000001E-4</v>
      </c>
      <c r="D507" s="1">
        <v>0.75231099999999995</v>
      </c>
      <c r="L507" s="1"/>
      <c r="M507" s="1">
        <f t="shared" si="24"/>
        <v>-8.6514105335360458</v>
      </c>
      <c r="N507">
        <f t="shared" si="25"/>
        <v>340.31099999999992</v>
      </c>
    </row>
    <row r="508" spans="1:14" x14ac:dyDescent="0.25">
      <c r="A508" s="1">
        <f t="shared" si="26"/>
        <v>0.7063029999999999</v>
      </c>
      <c r="B508" s="1">
        <v>1.78142E-4</v>
      </c>
      <c r="D508" s="1">
        <v>0.75330299999999994</v>
      </c>
      <c r="L508" s="1"/>
      <c r="M508" s="1">
        <f t="shared" si="24"/>
        <v>-8.6329295728988402</v>
      </c>
      <c r="N508">
        <f t="shared" si="25"/>
        <v>341.30299999999988</v>
      </c>
    </row>
    <row r="509" spans="1:14" x14ac:dyDescent="0.25">
      <c r="A509" s="1">
        <f t="shared" si="26"/>
        <v>0.70730699999999991</v>
      </c>
      <c r="B509" s="1">
        <v>1.81359E-4</v>
      </c>
      <c r="D509" s="1">
        <v>0.75430699999999995</v>
      </c>
      <c r="L509" s="1"/>
      <c r="M509" s="1">
        <f t="shared" si="24"/>
        <v>-8.6150320656752175</v>
      </c>
      <c r="N509">
        <f t="shared" si="25"/>
        <v>342.3069999999999</v>
      </c>
    </row>
    <row r="510" spans="1:14" x14ac:dyDescent="0.25">
      <c r="A510" s="1">
        <f t="shared" si="26"/>
        <v>0.70830199999999999</v>
      </c>
      <c r="B510" s="1">
        <v>1.84558E-4</v>
      </c>
      <c r="D510" s="1">
        <v>0.75530200000000003</v>
      </c>
      <c r="L510" s="1"/>
      <c r="M510" s="1">
        <f t="shared" si="24"/>
        <v>-8.5975467807418013</v>
      </c>
      <c r="N510">
        <f t="shared" si="25"/>
        <v>343.30200000000002</v>
      </c>
    </row>
    <row r="511" spans="1:14" x14ac:dyDescent="0.25">
      <c r="A511" s="1">
        <f t="shared" si="26"/>
        <v>0.70929799999999998</v>
      </c>
      <c r="B511" s="1">
        <v>1.8786700000000001E-4</v>
      </c>
      <c r="D511" s="1">
        <v>0.75629800000000003</v>
      </c>
      <c r="L511" s="1"/>
      <c r="M511" s="1">
        <f t="shared" si="24"/>
        <v>-8.5797762923014123</v>
      </c>
      <c r="N511">
        <f t="shared" si="25"/>
        <v>344.298</v>
      </c>
    </row>
    <row r="512" spans="1:14" x14ac:dyDescent="0.25">
      <c r="A512" s="1">
        <f t="shared" si="26"/>
        <v>0.71030299999999991</v>
      </c>
      <c r="B512" s="1">
        <v>1.9123100000000001E-4</v>
      </c>
      <c r="D512" s="1">
        <v>0.75730299999999995</v>
      </c>
      <c r="L512" s="1"/>
      <c r="M512" s="1">
        <f t="shared" si="24"/>
        <v>-8.5620284365980392</v>
      </c>
      <c r="N512">
        <f t="shared" si="25"/>
        <v>345.30299999999994</v>
      </c>
    </row>
    <row r="513" spans="1:14" x14ac:dyDescent="0.25">
      <c r="A513" s="1">
        <f t="shared" si="26"/>
        <v>0.71130499999999997</v>
      </c>
      <c r="B513" s="1">
        <v>1.94446E-4</v>
      </c>
      <c r="D513" s="1">
        <v>0.75830500000000001</v>
      </c>
      <c r="L513" s="1"/>
      <c r="M513" s="1">
        <f t="shared" si="24"/>
        <v>-8.5453560684149341</v>
      </c>
      <c r="N513">
        <f t="shared" si="25"/>
        <v>346.30499999999995</v>
      </c>
    </row>
    <row r="514" spans="1:14" x14ac:dyDescent="0.25">
      <c r="A514" s="1">
        <f t="shared" ref="A514:A577" si="27">D514-0.047</f>
        <v>0.71229699999999996</v>
      </c>
      <c r="B514" s="1">
        <v>1.9770599999999999E-4</v>
      </c>
      <c r="D514" s="1">
        <v>0.759297</v>
      </c>
      <c r="L514" s="1"/>
      <c r="M514" s="1">
        <f t="shared" ref="M514:M577" si="28">LN(B514)</f>
        <v>-8.5287294792345687</v>
      </c>
      <c r="N514">
        <f t="shared" ref="N514:N577" si="29">(A514-0.365)*1000</f>
        <v>347.29699999999997</v>
      </c>
    </row>
    <row r="515" spans="1:14" x14ac:dyDescent="0.25">
      <c r="A515" s="1">
        <f t="shared" si="27"/>
        <v>0.71329399999999998</v>
      </c>
      <c r="B515" s="1">
        <v>2.01048E-4</v>
      </c>
      <c r="D515" s="1">
        <v>0.76029400000000003</v>
      </c>
      <c r="L515" s="1"/>
      <c r="M515" s="1">
        <f t="shared" si="28"/>
        <v>-8.5119668724446562</v>
      </c>
      <c r="N515">
        <f t="shared" si="29"/>
        <v>348.29399999999998</v>
      </c>
    </row>
    <row r="516" spans="1:14" x14ac:dyDescent="0.25">
      <c r="A516" s="1">
        <f t="shared" si="27"/>
        <v>0.71429399999999998</v>
      </c>
      <c r="B516" s="1">
        <v>2.0432800000000001E-4</v>
      </c>
      <c r="D516" s="1">
        <v>0.76129400000000003</v>
      </c>
      <c r="L516" s="1"/>
      <c r="M516" s="1">
        <f t="shared" si="28"/>
        <v>-8.4957840121787385</v>
      </c>
      <c r="N516">
        <f t="shared" si="29"/>
        <v>349.29399999999998</v>
      </c>
    </row>
    <row r="517" spans="1:14" x14ac:dyDescent="0.25">
      <c r="A517" s="1">
        <f t="shared" si="27"/>
        <v>0.71530199999999999</v>
      </c>
      <c r="B517" s="1">
        <v>2.0775899999999999E-4</v>
      </c>
      <c r="D517" s="1">
        <v>0.76230200000000004</v>
      </c>
      <c r="L517" s="1"/>
      <c r="M517" s="1">
        <f t="shared" si="28"/>
        <v>-8.4791318038674177</v>
      </c>
      <c r="N517">
        <f t="shared" si="29"/>
        <v>350.30200000000002</v>
      </c>
    </row>
    <row r="518" spans="1:14" x14ac:dyDescent="0.25">
      <c r="A518" s="1">
        <f t="shared" si="27"/>
        <v>0.71630299999999991</v>
      </c>
      <c r="B518" s="1">
        <v>2.1108800000000001E-4</v>
      </c>
      <c r="D518" s="1">
        <v>0.76330299999999995</v>
      </c>
      <c r="L518" s="1"/>
      <c r="M518" s="1">
        <f t="shared" si="28"/>
        <v>-8.4632354498228537</v>
      </c>
      <c r="N518">
        <f t="shared" si="29"/>
        <v>351.30299999999994</v>
      </c>
    </row>
    <row r="519" spans="1:14" x14ac:dyDescent="0.25">
      <c r="A519" s="1">
        <f t="shared" si="27"/>
        <v>0.71730799999999995</v>
      </c>
      <c r="B519" s="1">
        <v>2.1450000000000001E-4</v>
      </c>
      <c r="D519" s="1">
        <v>0.76430799999999999</v>
      </c>
      <c r="L519" s="1"/>
      <c r="M519" s="1">
        <f t="shared" si="28"/>
        <v>-8.4472008195962029</v>
      </c>
      <c r="N519">
        <f t="shared" si="29"/>
        <v>352.30799999999994</v>
      </c>
    </row>
    <row r="520" spans="1:14" x14ac:dyDescent="0.25">
      <c r="A520" s="1">
        <f t="shared" si="27"/>
        <v>0.718302</v>
      </c>
      <c r="B520" s="1">
        <v>2.1789199999999999E-4</v>
      </c>
      <c r="D520" s="1">
        <v>0.76530200000000004</v>
      </c>
      <c r="L520" s="1"/>
      <c r="M520" s="1">
        <f t="shared" si="28"/>
        <v>-8.4315110307767096</v>
      </c>
      <c r="N520">
        <f t="shared" si="29"/>
        <v>353.30200000000002</v>
      </c>
    </row>
    <row r="521" spans="1:14" x14ac:dyDescent="0.25">
      <c r="A521" s="1">
        <f t="shared" si="27"/>
        <v>0.71928700000000001</v>
      </c>
      <c r="B521" s="1">
        <v>2.2133499999999999E-4</v>
      </c>
      <c r="D521" s="1">
        <v>0.76628700000000005</v>
      </c>
      <c r="L521" s="1"/>
      <c r="M521" s="1">
        <f t="shared" si="28"/>
        <v>-8.4158331670638198</v>
      </c>
      <c r="N521">
        <f t="shared" si="29"/>
        <v>354.28700000000003</v>
      </c>
    </row>
    <row r="522" spans="1:14" x14ac:dyDescent="0.25">
      <c r="A522" s="1">
        <f t="shared" si="27"/>
        <v>0.72029299999999996</v>
      </c>
      <c r="B522" s="1">
        <v>2.2470199999999999E-4</v>
      </c>
      <c r="D522" s="1">
        <v>0.767293</v>
      </c>
      <c r="L522" s="1"/>
      <c r="M522" s="1">
        <f t="shared" si="28"/>
        <v>-8.4007354780560384</v>
      </c>
      <c r="N522">
        <f t="shared" si="29"/>
        <v>355.29299999999995</v>
      </c>
    </row>
    <row r="523" spans="1:14" x14ac:dyDescent="0.25">
      <c r="A523" s="1">
        <f t="shared" si="27"/>
        <v>0.72128999999999999</v>
      </c>
      <c r="B523" s="1">
        <v>2.2811700000000001E-4</v>
      </c>
      <c r="D523" s="1">
        <v>0.76829000000000003</v>
      </c>
      <c r="L523" s="1"/>
      <c r="M523" s="1">
        <f t="shared" si="28"/>
        <v>-8.3856519027355834</v>
      </c>
      <c r="N523">
        <f t="shared" si="29"/>
        <v>356.29</v>
      </c>
    </row>
    <row r="524" spans="1:14" x14ac:dyDescent="0.25">
      <c r="A524" s="1">
        <f t="shared" si="27"/>
        <v>0.72230399999999995</v>
      </c>
      <c r="B524" s="1">
        <v>2.3156399999999999E-4</v>
      </c>
      <c r="D524" s="1">
        <v>0.76930399999999999</v>
      </c>
      <c r="L524" s="1"/>
      <c r="M524" s="1">
        <f t="shared" si="28"/>
        <v>-8.3706542647620559</v>
      </c>
      <c r="N524">
        <f t="shared" si="29"/>
        <v>357.30399999999997</v>
      </c>
    </row>
    <row r="525" spans="1:14" x14ac:dyDescent="0.25">
      <c r="A525" s="1">
        <f t="shared" si="27"/>
        <v>0.72330499999999998</v>
      </c>
      <c r="B525" s="1">
        <v>2.3504E-4</v>
      </c>
      <c r="D525" s="1">
        <v>0.77030500000000002</v>
      </c>
      <c r="L525" s="1"/>
      <c r="M525" s="1">
        <f t="shared" si="28"/>
        <v>-8.3557548455387067</v>
      </c>
      <c r="N525">
        <f t="shared" si="29"/>
        <v>358.30500000000001</v>
      </c>
    </row>
    <row r="526" spans="1:14" x14ac:dyDescent="0.25">
      <c r="A526" s="1">
        <f t="shared" si="27"/>
        <v>0.72429999999999994</v>
      </c>
      <c r="B526" s="1">
        <v>2.3849E-4</v>
      </c>
      <c r="D526" s="1">
        <v>0.77129999999999999</v>
      </c>
      <c r="L526" s="1"/>
      <c r="M526" s="1">
        <f t="shared" si="28"/>
        <v>-8.3411831772360863</v>
      </c>
      <c r="N526">
        <f t="shared" si="29"/>
        <v>359.29999999999995</v>
      </c>
    </row>
    <row r="527" spans="1:14" x14ac:dyDescent="0.25">
      <c r="A527" s="1">
        <f t="shared" si="27"/>
        <v>0.72529599999999994</v>
      </c>
      <c r="B527" s="1">
        <v>2.4191999999999999E-4</v>
      </c>
      <c r="D527" s="1">
        <v>0.77229599999999998</v>
      </c>
      <c r="L527" s="1"/>
      <c r="M527" s="1">
        <f t="shared" si="28"/>
        <v>-8.3269034649731068</v>
      </c>
      <c r="N527">
        <f t="shared" si="29"/>
        <v>360.29599999999994</v>
      </c>
    </row>
    <row r="528" spans="1:14" x14ac:dyDescent="0.25">
      <c r="A528" s="1">
        <f t="shared" si="27"/>
        <v>0.72630099999999997</v>
      </c>
      <c r="B528" s="1">
        <v>2.4556600000000001E-4</v>
      </c>
      <c r="D528" s="1">
        <v>0.77330100000000002</v>
      </c>
      <c r="L528" s="1"/>
      <c r="M528" s="1">
        <f t="shared" si="28"/>
        <v>-8.3119448077565856</v>
      </c>
      <c r="N528">
        <f t="shared" si="29"/>
        <v>361.30099999999999</v>
      </c>
    </row>
    <row r="529" spans="1:14" x14ac:dyDescent="0.25">
      <c r="A529" s="1">
        <f t="shared" si="27"/>
        <v>0.72730099999999998</v>
      </c>
      <c r="B529" s="1">
        <v>2.4904000000000001E-4</v>
      </c>
      <c r="D529" s="1">
        <v>0.77430100000000002</v>
      </c>
      <c r="L529" s="1"/>
      <c r="M529" s="1">
        <f t="shared" si="28"/>
        <v>-8.2978970318309209</v>
      </c>
      <c r="N529">
        <f t="shared" si="29"/>
        <v>362.30099999999999</v>
      </c>
    </row>
    <row r="530" spans="1:14" x14ac:dyDescent="0.25">
      <c r="A530" s="1">
        <f t="shared" si="27"/>
        <v>0.72830299999999992</v>
      </c>
      <c r="B530" s="1">
        <v>2.5245399999999999E-4</v>
      </c>
      <c r="D530" s="1">
        <v>0.77530299999999996</v>
      </c>
      <c r="L530" s="1"/>
      <c r="M530" s="1">
        <f t="shared" si="28"/>
        <v>-8.2842815040631486</v>
      </c>
      <c r="N530">
        <f t="shared" si="29"/>
        <v>363.30299999999994</v>
      </c>
    </row>
    <row r="531" spans="1:14" x14ac:dyDescent="0.25">
      <c r="A531" s="1">
        <f t="shared" si="27"/>
        <v>0.72931999999999997</v>
      </c>
      <c r="B531" s="1">
        <v>2.5621599999999997E-4</v>
      </c>
      <c r="D531" s="1">
        <v>0.77632000000000001</v>
      </c>
      <c r="L531" s="1"/>
      <c r="M531" s="1">
        <f t="shared" si="28"/>
        <v>-8.2694897192416441</v>
      </c>
      <c r="N531">
        <f t="shared" si="29"/>
        <v>364.32</v>
      </c>
    </row>
    <row r="532" spans="1:14" x14ac:dyDescent="0.25">
      <c r="A532" s="1">
        <f t="shared" si="27"/>
        <v>0.73030799999999996</v>
      </c>
      <c r="B532" s="1">
        <v>2.59657E-4</v>
      </c>
      <c r="D532" s="1">
        <v>0.777308</v>
      </c>
      <c r="L532" s="1"/>
      <c r="M532" s="1">
        <f t="shared" si="28"/>
        <v>-8.2561490286689629</v>
      </c>
      <c r="N532">
        <f t="shared" si="29"/>
        <v>365.30799999999999</v>
      </c>
    </row>
    <row r="533" spans="1:14" x14ac:dyDescent="0.25">
      <c r="A533" s="1">
        <f t="shared" si="27"/>
        <v>0.73129899999999992</v>
      </c>
      <c r="B533" s="1">
        <v>2.6334900000000002E-4</v>
      </c>
      <c r="D533" s="1">
        <v>0.77829899999999996</v>
      </c>
      <c r="L533" s="1"/>
      <c r="M533" s="1">
        <f t="shared" si="28"/>
        <v>-8.2420304092701091</v>
      </c>
      <c r="N533">
        <f t="shared" si="29"/>
        <v>366.29899999999992</v>
      </c>
    </row>
    <row r="534" spans="1:14" x14ac:dyDescent="0.25">
      <c r="A534" s="1">
        <f t="shared" si="27"/>
        <v>0.73230399999999995</v>
      </c>
      <c r="B534" s="1">
        <v>2.6689500000000001E-4</v>
      </c>
      <c r="D534" s="1">
        <v>0.779304</v>
      </c>
      <c r="L534" s="1"/>
      <c r="M534" s="1">
        <f t="shared" si="28"/>
        <v>-8.2286552353373654</v>
      </c>
      <c r="N534">
        <f t="shared" si="29"/>
        <v>367.30399999999997</v>
      </c>
    </row>
    <row r="535" spans="1:14" x14ac:dyDescent="0.25">
      <c r="A535" s="1">
        <f t="shared" si="27"/>
        <v>0.73330699999999993</v>
      </c>
      <c r="B535" s="1">
        <v>2.7038099999999999E-4</v>
      </c>
      <c r="D535" s="1">
        <v>0.78030699999999997</v>
      </c>
      <c r="L535" s="1"/>
      <c r="M535" s="1">
        <f t="shared" si="28"/>
        <v>-8.2156784825364451</v>
      </c>
      <c r="N535">
        <f t="shared" si="29"/>
        <v>368.30699999999996</v>
      </c>
    </row>
    <row r="536" spans="1:14" x14ac:dyDescent="0.25">
      <c r="A536" s="1">
        <f t="shared" si="27"/>
        <v>0.73429299999999997</v>
      </c>
      <c r="B536" s="1">
        <v>2.7402200000000001E-4</v>
      </c>
      <c r="D536" s="1">
        <v>0.78129300000000002</v>
      </c>
      <c r="L536" s="1"/>
      <c r="M536" s="1">
        <f t="shared" si="28"/>
        <v>-8.2023021628286283</v>
      </c>
      <c r="N536">
        <f t="shared" si="29"/>
        <v>369.29300000000001</v>
      </c>
    </row>
    <row r="537" spans="1:14" x14ac:dyDescent="0.25">
      <c r="A537" s="1">
        <f t="shared" si="27"/>
        <v>0.73529199999999995</v>
      </c>
      <c r="B537" s="1">
        <v>2.7762700000000002E-4</v>
      </c>
      <c r="D537" s="1">
        <v>0.78229199999999999</v>
      </c>
      <c r="L537" s="1"/>
      <c r="M537" s="1">
        <f t="shared" si="28"/>
        <v>-8.1892320718134517</v>
      </c>
      <c r="N537">
        <f t="shared" si="29"/>
        <v>370.29199999999997</v>
      </c>
    </row>
    <row r="538" spans="1:14" x14ac:dyDescent="0.25">
      <c r="A538" s="1">
        <f t="shared" si="27"/>
        <v>0.73629899999999993</v>
      </c>
      <c r="B538" s="1">
        <v>2.8144200000000002E-4</v>
      </c>
      <c r="D538" s="1">
        <v>0.78329899999999997</v>
      </c>
      <c r="L538" s="1"/>
      <c r="M538" s="1">
        <f t="shared" si="28"/>
        <v>-8.1755841706898718</v>
      </c>
      <c r="N538">
        <f t="shared" si="29"/>
        <v>371.29899999999992</v>
      </c>
    </row>
    <row r="539" spans="1:14" x14ac:dyDescent="0.25">
      <c r="A539" s="1">
        <f t="shared" si="27"/>
        <v>0.73730200000000001</v>
      </c>
      <c r="B539" s="1">
        <v>2.84856E-4</v>
      </c>
      <c r="D539" s="1">
        <v>0.78430200000000005</v>
      </c>
      <c r="L539" s="1"/>
      <c r="M539" s="1">
        <f t="shared" si="28"/>
        <v>-8.1635267685419599</v>
      </c>
      <c r="N539">
        <f t="shared" si="29"/>
        <v>372.30200000000002</v>
      </c>
    </row>
    <row r="540" spans="1:14" x14ac:dyDescent="0.25">
      <c r="A540" s="1">
        <f t="shared" si="27"/>
        <v>0.73829299999999998</v>
      </c>
      <c r="B540" s="1">
        <v>2.8853E-4</v>
      </c>
      <c r="D540" s="1">
        <v>0.78529300000000002</v>
      </c>
      <c r="L540" s="1"/>
      <c r="M540" s="1">
        <f t="shared" si="28"/>
        <v>-8.1507114912871206</v>
      </c>
      <c r="N540">
        <f t="shared" si="29"/>
        <v>373.29300000000001</v>
      </c>
    </row>
    <row r="541" spans="1:14" x14ac:dyDescent="0.25">
      <c r="A541" s="1">
        <f t="shared" si="27"/>
        <v>0.739286</v>
      </c>
      <c r="B541" s="1">
        <v>2.9225099999999999E-4</v>
      </c>
      <c r="D541" s="1">
        <v>0.78628600000000004</v>
      </c>
      <c r="L541" s="1"/>
      <c r="M541" s="1">
        <f t="shared" si="28"/>
        <v>-8.1378975358899783</v>
      </c>
      <c r="N541">
        <f t="shared" si="29"/>
        <v>374.286</v>
      </c>
    </row>
    <row r="542" spans="1:14" x14ac:dyDescent="0.25">
      <c r="A542" s="1">
        <f t="shared" si="27"/>
        <v>0.74028799999999995</v>
      </c>
      <c r="B542" s="1">
        <v>2.9576199999999998E-4</v>
      </c>
      <c r="D542" s="1">
        <v>0.78728799999999999</v>
      </c>
      <c r="L542" s="1"/>
      <c r="M542" s="1">
        <f t="shared" si="28"/>
        <v>-8.1259554811191084</v>
      </c>
      <c r="N542">
        <f t="shared" si="29"/>
        <v>375.28799999999995</v>
      </c>
    </row>
    <row r="543" spans="1:14" x14ac:dyDescent="0.25">
      <c r="A543" s="1">
        <f t="shared" si="27"/>
        <v>0.74127999999999994</v>
      </c>
      <c r="B543" s="1">
        <v>2.9957900000000001E-4</v>
      </c>
      <c r="D543" s="1">
        <v>0.78827999999999998</v>
      </c>
      <c r="L543" s="1"/>
      <c r="M543" s="1">
        <f t="shared" si="28"/>
        <v>-8.1131324022358147</v>
      </c>
      <c r="N543">
        <f t="shared" si="29"/>
        <v>376.28</v>
      </c>
    </row>
    <row r="544" spans="1:14" x14ac:dyDescent="0.25">
      <c r="A544" s="1">
        <f t="shared" si="27"/>
        <v>0.74227799999999999</v>
      </c>
      <c r="B544" s="1">
        <v>3.0331599999999998E-4</v>
      </c>
      <c r="D544" s="1">
        <v>0.78927800000000004</v>
      </c>
      <c r="L544" s="1"/>
      <c r="M544" s="1">
        <f t="shared" si="28"/>
        <v>-8.1007353916113463</v>
      </c>
      <c r="N544">
        <f t="shared" si="29"/>
        <v>377.27800000000002</v>
      </c>
    </row>
    <row r="545" spans="1:14" x14ac:dyDescent="0.25">
      <c r="A545" s="1">
        <f t="shared" si="27"/>
        <v>0.74328099999999997</v>
      </c>
      <c r="B545" s="1">
        <v>3.06874E-4</v>
      </c>
      <c r="D545" s="1">
        <v>0.79028100000000001</v>
      </c>
      <c r="L545" s="1"/>
      <c r="M545" s="1">
        <f t="shared" si="28"/>
        <v>-8.0890733180766023</v>
      </c>
      <c r="N545">
        <f t="shared" si="29"/>
        <v>378.28100000000001</v>
      </c>
    </row>
    <row r="546" spans="1:14" x14ac:dyDescent="0.25">
      <c r="A546" s="1">
        <f t="shared" si="27"/>
        <v>0.74428499999999997</v>
      </c>
      <c r="B546" s="1">
        <v>3.1065900000000002E-4</v>
      </c>
      <c r="D546" s="1">
        <v>0.79128500000000002</v>
      </c>
      <c r="L546" s="1"/>
      <c r="M546" s="1">
        <f t="shared" si="28"/>
        <v>-8.0768147103628909</v>
      </c>
      <c r="N546">
        <f t="shared" si="29"/>
        <v>379.28499999999997</v>
      </c>
    </row>
    <row r="547" spans="1:14" x14ac:dyDescent="0.25">
      <c r="A547" s="1">
        <f t="shared" si="27"/>
        <v>0.74529099999999993</v>
      </c>
      <c r="B547" s="1">
        <v>3.1419199999999998E-4</v>
      </c>
      <c r="D547" s="1">
        <v>0.79229099999999997</v>
      </c>
      <c r="L547" s="1"/>
      <c r="M547" s="1">
        <f t="shared" si="28"/>
        <v>-8.0655062939563997</v>
      </c>
      <c r="N547">
        <f t="shared" si="29"/>
        <v>380.29099999999994</v>
      </c>
    </row>
    <row r="548" spans="1:14" x14ac:dyDescent="0.25">
      <c r="A548" s="1">
        <f t="shared" si="27"/>
        <v>0.74629099999999993</v>
      </c>
      <c r="B548" s="1">
        <v>3.1799200000000001E-4</v>
      </c>
      <c r="D548" s="1">
        <v>0.79329099999999997</v>
      </c>
      <c r="L548" s="1"/>
      <c r="M548" s="1">
        <f t="shared" si="28"/>
        <v>-8.0534843327332499</v>
      </c>
      <c r="N548">
        <f t="shared" si="29"/>
        <v>381.29099999999994</v>
      </c>
    </row>
    <row r="549" spans="1:14" x14ac:dyDescent="0.25">
      <c r="A549" s="1">
        <f t="shared" si="27"/>
        <v>0.74729899999999994</v>
      </c>
      <c r="B549" s="1">
        <v>3.2167699999999998E-4</v>
      </c>
      <c r="D549" s="1">
        <v>0.79429899999999998</v>
      </c>
      <c r="L549" s="1"/>
      <c r="M549" s="1">
        <f t="shared" si="28"/>
        <v>-8.0419626214570421</v>
      </c>
      <c r="N549">
        <f t="shared" si="29"/>
        <v>382.29899999999992</v>
      </c>
    </row>
    <row r="550" spans="1:14" x14ac:dyDescent="0.25">
      <c r="A550" s="1">
        <f t="shared" si="27"/>
        <v>0.74829199999999996</v>
      </c>
      <c r="B550" s="1">
        <v>3.2540200000000003E-4</v>
      </c>
      <c r="D550" s="1">
        <v>0.795292</v>
      </c>
      <c r="L550" s="1"/>
      <c r="M550" s="1">
        <f t="shared" si="28"/>
        <v>-8.0304492169167254</v>
      </c>
      <c r="N550">
        <f t="shared" si="29"/>
        <v>383.29199999999997</v>
      </c>
    </row>
    <row r="551" spans="1:14" x14ac:dyDescent="0.25">
      <c r="A551" s="1">
        <f t="shared" si="27"/>
        <v>0.74928499999999998</v>
      </c>
      <c r="B551" s="1">
        <v>3.29105E-4</v>
      </c>
      <c r="D551" s="1">
        <v>0.79628500000000002</v>
      </c>
      <c r="L551" s="1"/>
      <c r="M551" s="1">
        <f t="shared" si="28"/>
        <v>-8.0191337091799202</v>
      </c>
      <c r="N551">
        <f t="shared" si="29"/>
        <v>384.28499999999997</v>
      </c>
    </row>
    <row r="552" spans="1:14" x14ac:dyDescent="0.25">
      <c r="A552" s="1">
        <f t="shared" si="27"/>
        <v>0.75029399999999991</v>
      </c>
      <c r="B552" s="1">
        <v>3.3271899999999998E-4</v>
      </c>
      <c r="D552" s="1">
        <v>0.79729399999999995</v>
      </c>
      <c r="L552" s="1"/>
      <c r="M552" s="1">
        <f t="shared" si="28"/>
        <v>-8.0082122680643106</v>
      </c>
      <c r="N552">
        <f t="shared" si="29"/>
        <v>385.29399999999993</v>
      </c>
    </row>
    <row r="553" spans="1:14" x14ac:dyDescent="0.25">
      <c r="A553" s="1">
        <f t="shared" si="27"/>
        <v>0.75128799999999996</v>
      </c>
      <c r="B553" s="1">
        <v>3.3659500000000003E-4</v>
      </c>
      <c r="D553" s="1">
        <v>0.798288</v>
      </c>
      <c r="L553" s="1"/>
      <c r="M553" s="1">
        <f t="shared" si="28"/>
        <v>-7.9966301307445153</v>
      </c>
      <c r="N553">
        <f t="shared" si="29"/>
        <v>386.28799999999995</v>
      </c>
    </row>
    <row r="554" spans="1:14" x14ac:dyDescent="0.25">
      <c r="A554" s="1">
        <f t="shared" si="27"/>
        <v>0.75228799999999996</v>
      </c>
      <c r="B554" s="1">
        <v>3.4041200000000001E-4</v>
      </c>
      <c r="D554" s="1">
        <v>0.799288</v>
      </c>
      <c r="L554" s="1"/>
      <c r="M554" s="1">
        <f t="shared" si="28"/>
        <v>-7.9853539092424661</v>
      </c>
      <c r="N554">
        <f t="shared" si="29"/>
        <v>387.28799999999995</v>
      </c>
    </row>
    <row r="555" spans="1:14" x14ac:dyDescent="0.25">
      <c r="A555" s="1">
        <f t="shared" si="27"/>
        <v>0.75328600000000001</v>
      </c>
      <c r="B555" s="1">
        <v>3.4416999999999998E-4</v>
      </c>
      <c r="D555" s="1">
        <v>0.80028600000000005</v>
      </c>
      <c r="L555" s="1"/>
      <c r="M555" s="1">
        <f t="shared" si="28"/>
        <v>-7.9743748366140732</v>
      </c>
      <c r="N555">
        <f t="shared" si="29"/>
        <v>388.286</v>
      </c>
    </row>
    <row r="556" spans="1:14" x14ac:dyDescent="0.25">
      <c r="A556" s="1">
        <f t="shared" si="27"/>
        <v>0.75428099999999998</v>
      </c>
      <c r="B556" s="1">
        <v>3.4791200000000003E-4</v>
      </c>
      <c r="D556" s="1">
        <v>0.80128100000000002</v>
      </c>
      <c r="L556" s="1"/>
      <c r="M556" s="1">
        <f t="shared" si="28"/>
        <v>-7.9635609837309289</v>
      </c>
      <c r="N556">
        <f t="shared" si="29"/>
        <v>389.28100000000001</v>
      </c>
    </row>
    <row r="557" spans="1:14" x14ac:dyDescent="0.25">
      <c r="A557" s="1">
        <f t="shared" si="27"/>
        <v>0.75527</v>
      </c>
      <c r="B557" s="1">
        <v>3.5171699999999998E-4</v>
      </c>
      <c r="D557" s="1">
        <v>0.80227000000000004</v>
      </c>
      <c r="L557" s="1"/>
      <c r="M557" s="1">
        <f t="shared" si="28"/>
        <v>-7.9526836830019612</v>
      </c>
      <c r="N557">
        <f t="shared" si="29"/>
        <v>390.27</v>
      </c>
    </row>
    <row r="558" spans="1:14" x14ac:dyDescent="0.25">
      <c r="A558" s="1">
        <f t="shared" si="27"/>
        <v>0.756274</v>
      </c>
      <c r="B558" s="1">
        <v>3.55564E-4</v>
      </c>
      <c r="D558" s="1">
        <v>0.80327400000000004</v>
      </c>
      <c r="L558" s="1"/>
      <c r="M558" s="1">
        <f t="shared" si="28"/>
        <v>-7.9418052967947022</v>
      </c>
      <c r="N558">
        <f t="shared" si="29"/>
        <v>391.274</v>
      </c>
    </row>
    <row r="559" spans="1:14" x14ac:dyDescent="0.25">
      <c r="A559" s="1">
        <f t="shared" si="27"/>
        <v>0.75728699999999993</v>
      </c>
      <c r="B559" s="1">
        <v>3.5922299999999999E-4</v>
      </c>
      <c r="D559" s="1">
        <v>0.80428699999999997</v>
      </c>
      <c r="L559" s="1"/>
      <c r="M559" s="1">
        <f t="shared" si="28"/>
        <v>-7.9315671924057369</v>
      </c>
      <c r="N559">
        <f t="shared" si="29"/>
        <v>392.28699999999992</v>
      </c>
    </row>
    <row r="560" spans="1:14" x14ac:dyDescent="0.25">
      <c r="A560" s="1">
        <f t="shared" si="27"/>
        <v>0.75829199999999997</v>
      </c>
      <c r="B560" s="1">
        <v>3.6302600000000002E-4</v>
      </c>
      <c r="D560" s="1">
        <v>0.80529200000000001</v>
      </c>
      <c r="L560" s="1"/>
      <c r="M560" s="1">
        <f t="shared" si="28"/>
        <v>-7.921036100920043</v>
      </c>
      <c r="N560">
        <f t="shared" si="29"/>
        <v>393.29199999999997</v>
      </c>
    </row>
    <row r="561" spans="1:14" x14ac:dyDescent="0.25">
      <c r="A561" s="1">
        <f t="shared" si="27"/>
        <v>0.759274</v>
      </c>
      <c r="B561" s="1">
        <v>3.6687900000000002E-4</v>
      </c>
      <c r="D561" s="1">
        <v>0.80627400000000005</v>
      </c>
      <c r="L561" s="1"/>
      <c r="M561" s="1">
        <f t="shared" si="28"/>
        <v>-7.9104784645452675</v>
      </c>
      <c r="N561">
        <f t="shared" si="29"/>
        <v>394.274</v>
      </c>
    </row>
    <row r="562" spans="1:14" x14ac:dyDescent="0.25">
      <c r="A562" s="1">
        <f t="shared" si="27"/>
        <v>0.76027800000000001</v>
      </c>
      <c r="B562" s="1">
        <v>3.70923E-4</v>
      </c>
      <c r="D562" s="1">
        <v>0.80727800000000005</v>
      </c>
      <c r="L562" s="1"/>
      <c r="M562" s="1">
        <f t="shared" si="28"/>
        <v>-7.8995160640675444</v>
      </c>
      <c r="N562">
        <f t="shared" si="29"/>
        <v>395.27800000000002</v>
      </c>
    </row>
    <row r="563" spans="1:14" x14ac:dyDescent="0.25">
      <c r="A563" s="1">
        <f t="shared" si="27"/>
        <v>0.76127400000000001</v>
      </c>
      <c r="B563" s="1">
        <v>3.7474999999999997E-4</v>
      </c>
      <c r="D563" s="1">
        <v>0.80827400000000005</v>
      </c>
      <c r="L563" s="1"/>
      <c r="M563" s="1">
        <f t="shared" si="28"/>
        <v>-7.8892514209815667</v>
      </c>
      <c r="N563">
        <f t="shared" si="29"/>
        <v>396.274</v>
      </c>
    </row>
    <row r="564" spans="1:14" x14ac:dyDescent="0.25">
      <c r="A564" s="1">
        <f t="shared" si="27"/>
        <v>0.76227099999999992</v>
      </c>
      <c r="B564" s="1">
        <v>3.7871900000000002E-4</v>
      </c>
      <c r="D564" s="1">
        <v>0.80927099999999996</v>
      </c>
      <c r="L564" s="1"/>
      <c r="M564" s="1">
        <f t="shared" si="28"/>
        <v>-7.8787160526752595</v>
      </c>
      <c r="N564">
        <f t="shared" si="29"/>
        <v>397.27099999999996</v>
      </c>
    </row>
    <row r="565" spans="1:14" x14ac:dyDescent="0.25">
      <c r="A565" s="1">
        <f t="shared" si="27"/>
        <v>0.76326899999999998</v>
      </c>
      <c r="B565" s="1">
        <v>3.8244599999999999E-4</v>
      </c>
      <c r="D565" s="1">
        <v>0.81026900000000002</v>
      </c>
      <c r="L565" s="1"/>
      <c r="M565" s="1">
        <f t="shared" si="28"/>
        <v>-7.868923091134608</v>
      </c>
      <c r="N565">
        <f t="shared" si="29"/>
        <v>398.26900000000001</v>
      </c>
    </row>
    <row r="566" spans="1:14" x14ac:dyDescent="0.25">
      <c r="A566" s="1">
        <f t="shared" si="27"/>
        <v>0.76426499999999997</v>
      </c>
      <c r="B566" s="1">
        <v>3.8623100000000001E-4</v>
      </c>
      <c r="D566" s="1">
        <v>0.81126500000000001</v>
      </c>
      <c r="L566" s="1"/>
      <c r="M566" s="1">
        <f t="shared" si="28"/>
        <v>-7.8590749219007439</v>
      </c>
      <c r="N566">
        <f t="shared" si="29"/>
        <v>399.26499999999999</v>
      </c>
    </row>
    <row r="567" spans="1:14" x14ac:dyDescent="0.25">
      <c r="A567" s="1">
        <f t="shared" si="27"/>
        <v>0.76525399999999999</v>
      </c>
      <c r="B567" s="1">
        <v>3.89649E-4</v>
      </c>
      <c r="D567" s="1">
        <v>0.81225400000000003</v>
      </c>
      <c r="L567" s="1"/>
      <c r="M567" s="1">
        <f t="shared" si="28"/>
        <v>-7.8502642240837464</v>
      </c>
      <c r="N567">
        <f t="shared" si="29"/>
        <v>400.25400000000002</v>
      </c>
    </row>
    <row r="568" spans="1:14" x14ac:dyDescent="0.25">
      <c r="A568" s="1">
        <f t="shared" si="27"/>
        <v>0.76624700000000001</v>
      </c>
      <c r="B568" s="1">
        <v>3.9381600000000001E-4</v>
      </c>
      <c r="D568" s="1">
        <v>0.81324700000000005</v>
      </c>
      <c r="L568" s="1"/>
      <c r="M568" s="1">
        <f t="shared" si="28"/>
        <v>-7.8396267628233147</v>
      </c>
      <c r="N568">
        <f t="shared" si="29"/>
        <v>401.24700000000001</v>
      </c>
    </row>
    <row r="569" spans="1:14" x14ac:dyDescent="0.25">
      <c r="A569" s="1">
        <f t="shared" si="27"/>
        <v>0.76724799999999993</v>
      </c>
      <c r="B569" s="1">
        <v>3.97785E-4</v>
      </c>
      <c r="D569" s="1">
        <v>0.81424799999999997</v>
      </c>
      <c r="L569" s="1"/>
      <c r="M569" s="1">
        <f t="shared" si="28"/>
        <v>-7.8295988996459922</v>
      </c>
      <c r="N569">
        <f t="shared" si="29"/>
        <v>402.24799999999993</v>
      </c>
    </row>
    <row r="570" spans="1:14" x14ac:dyDescent="0.25">
      <c r="A570" s="1">
        <f t="shared" si="27"/>
        <v>0.76824599999999998</v>
      </c>
      <c r="B570" s="1">
        <v>4.0162800000000001E-4</v>
      </c>
      <c r="D570" s="1">
        <v>0.81524600000000003</v>
      </c>
      <c r="L570" s="1"/>
      <c r="M570" s="1">
        <f t="shared" si="28"/>
        <v>-7.819984270901621</v>
      </c>
      <c r="N570">
        <f t="shared" si="29"/>
        <v>403.24599999999998</v>
      </c>
    </row>
    <row r="571" spans="1:14" x14ac:dyDescent="0.25">
      <c r="A571" s="1">
        <f t="shared" si="27"/>
        <v>0.76924599999999999</v>
      </c>
      <c r="B571" s="1">
        <v>4.0551699999999999E-4</v>
      </c>
      <c r="D571" s="1">
        <v>0.81624600000000003</v>
      </c>
      <c r="L571" s="1"/>
      <c r="M571" s="1">
        <f t="shared" si="28"/>
        <v>-7.810347761736403</v>
      </c>
      <c r="N571">
        <f t="shared" si="29"/>
        <v>404.24599999999998</v>
      </c>
    </row>
    <row r="572" spans="1:14" x14ac:dyDescent="0.25">
      <c r="A572" s="1">
        <f t="shared" si="27"/>
        <v>0.77025899999999992</v>
      </c>
      <c r="B572" s="1">
        <v>4.0937200000000002E-4</v>
      </c>
      <c r="D572" s="1">
        <v>0.81725899999999996</v>
      </c>
      <c r="L572" s="1"/>
      <c r="M572" s="1">
        <f t="shared" si="28"/>
        <v>-7.8008862798458845</v>
      </c>
      <c r="N572">
        <f t="shared" si="29"/>
        <v>405.2589999999999</v>
      </c>
    </row>
    <row r="573" spans="1:14" x14ac:dyDescent="0.25">
      <c r="A573" s="1">
        <f t="shared" si="27"/>
        <v>0.77126399999999995</v>
      </c>
      <c r="B573" s="1">
        <v>4.1320499999999999E-4</v>
      </c>
      <c r="D573" s="1">
        <v>0.81826399999999999</v>
      </c>
      <c r="L573" s="1"/>
      <c r="M573" s="1">
        <f t="shared" si="28"/>
        <v>-7.791566720114365</v>
      </c>
      <c r="N573">
        <f t="shared" si="29"/>
        <v>406.26399999999995</v>
      </c>
    </row>
    <row r="574" spans="1:14" x14ac:dyDescent="0.25">
      <c r="A574" s="1">
        <f t="shared" si="27"/>
        <v>0.77225599999999994</v>
      </c>
      <c r="B574" s="1">
        <v>4.17272E-4</v>
      </c>
      <c r="D574" s="1">
        <v>0.81925599999999998</v>
      </c>
      <c r="L574" s="1"/>
      <c r="M574" s="1">
        <f t="shared" si="28"/>
        <v>-7.7817722706289629</v>
      </c>
      <c r="N574">
        <f t="shared" si="29"/>
        <v>407.25599999999997</v>
      </c>
    </row>
    <row r="575" spans="1:14" x14ac:dyDescent="0.25">
      <c r="A575" s="1">
        <f t="shared" si="27"/>
        <v>0.77325699999999997</v>
      </c>
      <c r="B575" s="1">
        <v>4.2130599999999998E-4</v>
      </c>
      <c r="D575" s="1">
        <v>0.82025700000000001</v>
      </c>
      <c r="L575" s="1"/>
      <c r="M575" s="1">
        <f t="shared" si="28"/>
        <v>-7.7721511474476737</v>
      </c>
      <c r="N575">
        <f t="shared" si="29"/>
        <v>408.25700000000001</v>
      </c>
    </row>
    <row r="576" spans="1:14" x14ac:dyDescent="0.25">
      <c r="A576" s="1">
        <f t="shared" si="27"/>
        <v>0.774254</v>
      </c>
      <c r="B576" s="1">
        <v>4.2536499999999998E-4</v>
      </c>
      <c r="D576" s="1">
        <v>0.82125400000000004</v>
      </c>
      <c r="L576" s="1"/>
      <c r="M576" s="1">
        <f t="shared" si="28"/>
        <v>-7.7625629340883595</v>
      </c>
      <c r="N576">
        <f t="shared" si="29"/>
        <v>409.25400000000002</v>
      </c>
    </row>
    <row r="577" spans="1:14" x14ac:dyDescent="0.25">
      <c r="A577" s="1">
        <f t="shared" si="27"/>
        <v>0.77525899999999992</v>
      </c>
      <c r="B577" s="1">
        <v>4.2915800000000001E-4</v>
      </c>
      <c r="D577" s="1">
        <v>0.82225899999999996</v>
      </c>
      <c r="L577" s="1"/>
      <c r="M577" s="1">
        <f t="shared" si="28"/>
        <v>-7.7536854084731548</v>
      </c>
      <c r="N577">
        <f t="shared" si="29"/>
        <v>410.2589999999999</v>
      </c>
    </row>
    <row r="578" spans="1:14" x14ac:dyDescent="0.25">
      <c r="A578" s="1">
        <f t="shared" ref="A578:A599" si="30">D578-0.047</f>
        <v>0.77624799999999994</v>
      </c>
      <c r="B578" s="1">
        <v>4.3273500000000001E-4</v>
      </c>
      <c r="D578" s="1">
        <v>0.82324799999999998</v>
      </c>
      <c r="L578" s="1"/>
      <c r="M578" s="1">
        <f t="shared" ref="M578:M599" si="31">LN(B578)</f>
        <v>-7.7453850265537589</v>
      </c>
      <c r="N578">
        <f t="shared" ref="N578:N599" si="32">(A578-0.365)*1000</f>
        <v>411.24799999999993</v>
      </c>
    </row>
    <row r="579" spans="1:14" x14ac:dyDescent="0.25">
      <c r="A579" s="1">
        <f t="shared" si="30"/>
        <v>0.77725599999999995</v>
      </c>
      <c r="B579" s="1">
        <v>4.3686000000000002E-4</v>
      </c>
      <c r="D579" s="1">
        <v>0.82425599999999999</v>
      </c>
      <c r="L579" s="1"/>
      <c r="M579" s="1">
        <f t="shared" si="31"/>
        <v>-7.7358977803295996</v>
      </c>
      <c r="N579">
        <f t="shared" si="32"/>
        <v>412.25599999999997</v>
      </c>
    </row>
    <row r="580" spans="1:14" x14ac:dyDescent="0.25">
      <c r="A580" s="1">
        <f t="shared" si="30"/>
        <v>0.77824699999999991</v>
      </c>
      <c r="B580" s="1">
        <v>4.40712E-4</v>
      </c>
      <c r="D580" s="1">
        <v>0.82524699999999995</v>
      </c>
      <c r="L580" s="1"/>
      <c r="M580" s="1">
        <f t="shared" si="31"/>
        <v>-7.727118957079286</v>
      </c>
      <c r="N580">
        <f t="shared" si="32"/>
        <v>413.2469999999999</v>
      </c>
    </row>
    <row r="581" spans="1:14" x14ac:dyDescent="0.25">
      <c r="A581" s="1">
        <f t="shared" si="30"/>
        <v>0.77924799999999994</v>
      </c>
      <c r="B581" s="1">
        <v>4.4494000000000001E-4</v>
      </c>
      <c r="D581" s="1">
        <v>0.82624799999999998</v>
      </c>
      <c r="L581" s="1"/>
      <c r="M581" s="1">
        <f t="shared" si="31"/>
        <v>-7.7175711163492862</v>
      </c>
      <c r="N581">
        <f t="shared" si="32"/>
        <v>414.24799999999993</v>
      </c>
    </row>
    <row r="582" spans="1:14" x14ac:dyDescent="0.25">
      <c r="A582" s="1">
        <f t="shared" si="30"/>
        <v>0.780254</v>
      </c>
      <c r="B582" s="1">
        <v>4.48651E-4</v>
      </c>
      <c r="D582" s="1">
        <v>0.82725400000000004</v>
      </c>
      <c r="L582" s="1"/>
      <c r="M582" s="1">
        <f t="shared" si="31"/>
        <v>-7.709265255313742</v>
      </c>
      <c r="N582">
        <f t="shared" si="32"/>
        <v>415.25400000000002</v>
      </c>
    </row>
    <row r="583" spans="1:14" x14ac:dyDescent="0.25">
      <c r="A583" s="1">
        <f t="shared" si="30"/>
        <v>0.78125299999999998</v>
      </c>
      <c r="B583" s="1">
        <v>4.5253699999999998E-4</v>
      </c>
      <c r="D583" s="1">
        <v>0.82825300000000002</v>
      </c>
      <c r="L583" s="1"/>
      <c r="M583" s="1">
        <f t="shared" si="31"/>
        <v>-7.7006410302113091</v>
      </c>
      <c r="N583">
        <f t="shared" si="32"/>
        <v>416.25299999999999</v>
      </c>
    </row>
    <row r="584" spans="1:14" x14ac:dyDescent="0.25">
      <c r="A584" s="1">
        <f t="shared" si="30"/>
        <v>0.78224799999999994</v>
      </c>
      <c r="B584" s="1">
        <v>4.56618E-4</v>
      </c>
      <c r="D584" s="1">
        <v>0.82924799999999999</v>
      </c>
      <c r="L584" s="1"/>
      <c r="M584" s="1">
        <f t="shared" si="31"/>
        <v>-7.6916634028321944</v>
      </c>
      <c r="N584">
        <f t="shared" si="32"/>
        <v>417.24799999999993</v>
      </c>
    </row>
    <row r="585" spans="1:14" x14ac:dyDescent="0.25">
      <c r="A585" s="1">
        <f t="shared" si="30"/>
        <v>0.78326099999999999</v>
      </c>
      <c r="B585" s="1">
        <v>4.6043400000000002E-4</v>
      </c>
      <c r="D585" s="1">
        <v>0.83026100000000003</v>
      </c>
      <c r="L585" s="1"/>
      <c r="M585" s="1">
        <f t="shared" si="31"/>
        <v>-7.68334103501613</v>
      </c>
      <c r="N585">
        <f t="shared" si="32"/>
        <v>418.26099999999997</v>
      </c>
    </row>
    <row r="586" spans="1:14" x14ac:dyDescent="0.25">
      <c r="A586" s="1">
        <f t="shared" si="30"/>
        <v>0.78426899999999999</v>
      </c>
      <c r="B586" s="1">
        <v>4.6442800000000002E-4</v>
      </c>
      <c r="D586" s="1">
        <v>0.83126900000000004</v>
      </c>
      <c r="L586" s="1"/>
      <c r="M586" s="1">
        <f t="shared" si="31"/>
        <v>-7.6747040171070884</v>
      </c>
      <c r="N586">
        <f t="shared" si="32"/>
        <v>419.26900000000001</v>
      </c>
    </row>
    <row r="587" spans="1:14" x14ac:dyDescent="0.25">
      <c r="A587" s="1">
        <f t="shared" si="30"/>
        <v>0.78526299999999993</v>
      </c>
      <c r="B587" s="1">
        <v>4.6840100000000002E-4</v>
      </c>
      <c r="D587" s="1">
        <v>0.83226299999999998</v>
      </c>
      <c r="L587" s="1"/>
      <c r="M587" s="1">
        <f t="shared" si="31"/>
        <v>-7.666185791315578</v>
      </c>
      <c r="N587">
        <f t="shared" si="32"/>
        <v>420.26299999999992</v>
      </c>
    </row>
    <row r="588" spans="1:14" x14ac:dyDescent="0.25">
      <c r="A588" s="1">
        <f t="shared" si="30"/>
        <v>0.78625800000000001</v>
      </c>
      <c r="B588" s="1">
        <v>4.7203399999999997E-4</v>
      </c>
      <c r="D588" s="1">
        <v>0.83325800000000005</v>
      </c>
      <c r="L588" s="1"/>
      <c r="M588" s="1">
        <f t="shared" si="31"/>
        <v>-7.6584595410747305</v>
      </c>
      <c r="N588">
        <f t="shared" si="32"/>
        <v>421.25800000000004</v>
      </c>
    </row>
    <row r="589" spans="1:14" x14ac:dyDescent="0.25">
      <c r="A589" s="1">
        <f t="shared" si="30"/>
        <v>0.78725099999999992</v>
      </c>
      <c r="B589" s="1">
        <v>4.7579600000000001E-4</v>
      </c>
      <c r="D589" s="1">
        <v>0.83425099999999996</v>
      </c>
      <c r="L589" s="1"/>
      <c r="M589" s="1">
        <f t="shared" si="31"/>
        <v>-7.6505213670244077</v>
      </c>
      <c r="N589">
        <f t="shared" si="32"/>
        <v>422.25099999999992</v>
      </c>
    </row>
    <row r="590" spans="1:14" x14ac:dyDescent="0.25">
      <c r="A590" s="1">
        <f t="shared" si="30"/>
        <v>0.788246</v>
      </c>
      <c r="B590" s="1">
        <v>4.7996099999999999E-4</v>
      </c>
      <c r="D590" s="1">
        <v>0.83524600000000004</v>
      </c>
      <c r="L590" s="1"/>
      <c r="M590" s="1">
        <f t="shared" si="31"/>
        <v>-7.6418057073632975</v>
      </c>
      <c r="N590">
        <f t="shared" si="32"/>
        <v>423.24600000000004</v>
      </c>
    </row>
    <row r="591" spans="1:14" x14ac:dyDescent="0.25">
      <c r="A591" s="1">
        <f t="shared" si="30"/>
        <v>0.78925099999999992</v>
      </c>
      <c r="B591" s="1">
        <v>4.8413299999999998E-4</v>
      </c>
      <c r="D591" s="1">
        <v>0.83625099999999997</v>
      </c>
      <c r="L591" s="1"/>
      <c r="M591" s="1">
        <f t="shared" si="31"/>
        <v>-7.6331508956080008</v>
      </c>
      <c r="N591">
        <f t="shared" si="32"/>
        <v>424.25099999999992</v>
      </c>
    </row>
    <row r="592" spans="1:14" x14ac:dyDescent="0.25">
      <c r="A592" s="1">
        <f t="shared" si="30"/>
        <v>0.79025400000000001</v>
      </c>
      <c r="B592" s="1">
        <v>4.8788500000000002E-4</v>
      </c>
      <c r="D592" s="1">
        <v>0.83725400000000005</v>
      </c>
      <c r="L592" s="1"/>
      <c r="M592" s="1">
        <f t="shared" si="31"/>
        <v>-7.6254308356200085</v>
      </c>
      <c r="N592">
        <f t="shared" si="32"/>
        <v>425.25400000000002</v>
      </c>
    </row>
    <row r="593" spans="1:14" x14ac:dyDescent="0.25">
      <c r="A593" s="1">
        <f t="shared" si="30"/>
        <v>0.79125000000000001</v>
      </c>
      <c r="B593" s="1">
        <v>4.9223799999999999E-4</v>
      </c>
      <c r="D593" s="1">
        <v>0.83825000000000005</v>
      </c>
      <c r="L593" s="1"/>
      <c r="M593" s="1">
        <f t="shared" si="31"/>
        <v>-7.6165482185989637</v>
      </c>
      <c r="N593">
        <f t="shared" si="32"/>
        <v>426.25</v>
      </c>
    </row>
    <row r="594" spans="1:14" x14ac:dyDescent="0.25">
      <c r="A594" s="1">
        <f t="shared" si="30"/>
        <v>0.792242</v>
      </c>
      <c r="B594" s="1">
        <v>4.9578600000000001E-4</v>
      </c>
      <c r="D594" s="1">
        <v>0.83924200000000004</v>
      </c>
      <c r="L594" s="1"/>
      <c r="M594" s="1">
        <f t="shared" si="31"/>
        <v>-7.6093661759542774</v>
      </c>
      <c r="N594">
        <f t="shared" si="32"/>
        <v>427.24200000000002</v>
      </c>
    </row>
    <row r="595" spans="1:14" x14ac:dyDescent="0.25">
      <c r="A595" s="1">
        <f t="shared" si="30"/>
        <v>0.79323699999999997</v>
      </c>
      <c r="B595" s="1">
        <v>4.9964699999999998E-4</v>
      </c>
      <c r="D595" s="1">
        <v>0.84023700000000001</v>
      </c>
      <c r="L595" s="1"/>
      <c r="M595" s="1">
        <f t="shared" si="31"/>
        <v>-7.6016087088774436</v>
      </c>
      <c r="N595">
        <f t="shared" si="32"/>
        <v>428.23699999999997</v>
      </c>
    </row>
    <row r="596" spans="1:14" x14ac:dyDescent="0.25">
      <c r="A596" s="1">
        <f t="shared" si="30"/>
        <v>0.79423299999999997</v>
      </c>
      <c r="B596" s="1">
        <v>5.03773E-4</v>
      </c>
      <c r="D596" s="1">
        <v>0.84123300000000001</v>
      </c>
      <c r="L596" s="1"/>
      <c r="M596" s="1">
        <f t="shared" si="31"/>
        <v>-7.5933847881774179</v>
      </c>
      <c r="N596">
        <f t="shared" si="32"/>
        <v>429.23299999999995</v>
      </c>
    </row>
    <row r="597" spans="1:14" x14ac:dyDescent="0.25">
      <c r="A597" s="1">
        <f t="shared" si="30"/>
        <v>0.795238</v>
      </c>
      <c r="B597" s="1">
        <v>5.0756800000000002E-4</v>
      </c>
      <c r="D597" s="1">
        <v>0.84223800000000004</v>
      </c>
      <c r="L597" s="1"/>
      <c r="M597" s="1">
        <f t="shared" si="31"/>
        <v>-7.5858798658764268</v>
      </c>
      <c r="N597">
        <f t="shared" si="32"/>
        <v>430.238</v>
      </c>
    </row>
    <row r="598" spans="1:14" x14ac:dyDescent="0.25">
      <c r="A598" s="1">
        <f t="shared" si="30"/>
        <v>0.79624799999999996</v>
      </c>
      <c r="B598" s="1">
        <v>5.1185900000000003E-4</v>
      </c>
      <c r="D598" s="1">
        <v>0.843248</v>
      </c>
      <c r="L598" s="1"/>
      <c r="M598" s="1">
        <f t="shared" si="31"/>
        <v>-7.5774613614767281</v>
      </c>
      <c r="N598">
        <f t="shared" si="32"/>
        <v>431.24799999999999</v>
      </c>
    </row>
    <row r="599" spans="1:14" x14ac:dyDescent="0.25">
      <c r="A599" s="1">
        <f t="shared" si="30"/>
        <v>0.79725799999999991</v>
      </c>
      <c r="B599" s="1">
        <v>5.1553299999999999E-4</v>
      </c>
      <c r="D599" s="1">
        <v>0.84425799999999995</v>
      </c>
      <c r="L599" s="1"/>
      <c r="M599" s="1">
        <f t="shared" si="31"/>
        <v>-7.5703092410372514</v>
      </c>
      <c r="N599">
        <f t="shared" si="32"/>
        <v>432.25799999999992</v>
      </c>
    </row>
    <row r="600" spans="1:14" x14ac:dyDescent="0.25">
      <c r="A600" s="1"/>
      <c r="B600" s="1"/>
      <c r="D600" s="1"/>
      <c r="L600" s="1"/>
      <c r="M600" s="1"/>
      <c r="N600" s="1"/>
    </row>
    <row r="601" spans="1:14" x14ac:dyDescent="0.25">
      <c r="A601" s="1"/>
      <c r="B601" s="1"/>
      <c r="D601" s="1"/>
      <c r="L601" s="1"/>
      <c r="M601" s="1"/>
      <c r="N601" s="1"/>
    </row>
    <row r="602" spans="1:14" x14ac:dyDescent="0.25">
      <c r="L602" s="1"/>
      <c r="M602" s="1"/>
      <c r="N602" s="1"/>
    </row>
    <row r="603" spans="1:14" x14ac:dyDescent="0.25">
      <c r="L603" s="1"/>
      <c r="M603" s="1"/>
      <c r="N603" s="1"/>
    </row>
    <row r="604" spans="1:14" x14ac:dyDescent="0.25">
      <c r="L604" s="1"/>
      <c r="M604" s="1"/>
      <c r="N604" s="1"/>
    </row>
    <row r="605" spans="1:14" x14ac:dyDescent="0.25">
      <c r="L605" s="1"/>
      <c r="M605" s="1"/>
      <c r="N605" s="1"/>
    </row>
    <row r="606" spans="1:14" x14ac:dyDescent="0.25">
      <c r="L606" s="1"/>
      <c r="M606" s="1"/>
      <c r="N606" s="1"/>
    </row>
    <row r="607" spans="1:14" x14ac:dyDescent="0.25">
      <c r="L607" s="1"/>
      <c r="M607" s="1"/>
      <c r="N607" s="1"/>
    </row>
    <row r="608" spans="1:14" x14ac:dyDescent="0.25">
      <c r="L608" s="1"/>
      <c r="M608" s="1"/>
      <c r="N608" s="1"/>
    </row>
    <row r="609" spans="12:14" x14ac:dyDescent="0.25">
      <c r="L609" s="1"/>
      <c r="M609" s="1"/>
      <c r="N609" s="1"/>
    </row>
    <row r="610" spans="12:14" x14ac:dyDescent="0.25">
      <c r="L610" s="1"/>
      <c r="M610" s="1"/>
      <c r="N610" s="1"/>
    </row>
    <row r="611" spans="12:14" x14ac:dyDescent="0.25">
      <c r="L611" s="1"/>
      <c r="M611" s="1"/>
      <c r="N611" s="1"/>
    </row>
    <row r="612" spans="12:14" x14ac:dyDescent="0.25">
      <c r="L612" s="1"/>
      <c r="M612" s="1"/>
      <c r="N612" s="1"/>
    </row>
    <row r="613" spans="12:14" x14ac:dyDescent="0.25">
      <c r="L613" s="1"/>
      <c r="M613" s="1"/>
      <c r="N613" s="1"/>
    </row>
    <row r="614" spans="12:14" x14ac:dyDescent="0.25">
      <c r="L614" s="1"/>
      <c r="M614" s="1"/>
      <c r="N614" s="1"/>
    </row>
    <row r="615" spans="12:14" x14ac:dyDescent="0.25">
      <c r="L615" s="1"/>
      <c r="M615" s="1"/>
      <c r="N615" s="1"/>
    </row>
    <row r="616" spans="12:14" x14ac:dyDescent="0.25">
      <c r="L616" s="1"/>
      <c r="M616" s="1"/>
      <c r="N616" s="1"/>
    </row>
    <row r="617" spans="12:14" x14ac:dyDescent="0.25">
      <c r="L617" s="1"/>
      <c r="M617" s="1"/>
      <c r="N617" s="1"/>
    </row>
    <row r="618" spans="12:14" x14ac:dyDescent="0.25">
      <c r="L618" s="1"/>
      <c r="M618" s="1"/>
      <c r="N618" s="1"/>
    </row>
    <row r="619" spans="12:14" x14ac:dyDescent="0.25">
      <c r="L619" s="1"/>
      <c r="M619" s="1"/>
      <c r="N619" s="1"/>
    </row>
    <row r="620" spans="12:14" x14ac:dyDescent="0.25">
      <c r="L620" s="1"/>
      <c r="M620" s="1"/>
      <c r="N620" s="1"/>
    </row>
    <row r="621" spans="12:14" x14ac:dyDescent="0.25">
      <c r="L621" s="1"/>
      <c r="M621" s="1"/>
      <c r="N621" s="1"/>
    </row>
    <row r="622" spans="12:14" x14ac:dyDescent="0.25">
      <c r="L622" s="1"/>
      <c r="M622" s="1"/>
      <c r="N622" s="1"/>
    </row>
    <row r="623" spans="12:14" x14ac:dyDescent="0.25">
      <c r="L623" s="1"/>
      <c r="M623" s="1"/>
      <c r="N623" s="1"/>
    </row>
    <row r="624" spans="12:14" x14ac:dyDescent="0.25">
      <c r="L624" s="1"/>
      <c r="M624" s="1"/>
      <c r="N624" s="1"/>
    </row>
    <row r="625" spans="12:14" x14ac:dyDescent="0.25">
      <c r="L625" s="1"/>
      <c r="M625" s="1"/>
      <c r="N625" s="1"/>
    </row>
    <row r="626" spans="12:14" x14ac:dyDescent="0.25">
      <c r="L626" s="1"/>
      <c r="M626" s="1"/>
      <c r="N626" s="1"/>
    </row>
    <row r="627" spans="12:14" x14ac:dyDescent="0.25">
      <c r="L627" s="1"/>
      <c r="M627" s="1"/>
      <c r="N627" s="1"/>
    </row>
    <row r="628" spans="12:14" x14ac:dyDescent="0.25">
      <c r="L628" s="1"/>
      <c r="M628" s="1"/>
      <c r="N628" s="1"/>
    </row>
    <row r="629" spans="12:14" x14ac:dyDescent="0.25">
      <c r="L629" s="1"/>
      <c r="M629" s="1"/>
      <c r="N629" s="1"/>
    </row>
    <row r="630" spans="12:14" x14ac:dyDescent="0.25">
      <c r="L630" s="1"/>
      <c r="M630" s="1"/>
      <c r="N630" s="1"/>
    </row>
    <row r="631" spans="12:14" x14ac:dyDescent="0.25">
      <c r="L631" s="1"/>
      <c r="M631" s="1"/>
      <c r="N631" s="1"/>
    </row>
    <row r="632" spans="12:14" x14ac:dyDescent="0.25">
      <c r="L632" s="1"/>
      <c r="M632" s="1"/>
      <c r="N632" s="1"/>
    </row>
    <row r="633" spans="12:14" x14ac:dyDescent="0.25">
      <c r="L633" s="1"/>
      <c r="M633" s="1"/>
      <c r="N633" s="1"/>
    </row>
    <row r="634" spans="12:14" x14ac:dyDescent="0.25">
      <c r="L634" s="1"/>
      <c r="M634" s="1"/>
      <c r="N634" s="1"/>
    </row>
    <row r="635" spans="12:14" x14ac:dyDescent="0.25">
      <c r="L635" s="1"/>
      <c r="M635" s="1"/>
      <c r="N635" s="1"/>
    </row>
    <row r="636" spans="12:14" x14ac:dyDescent="0.25">
      <c r="L636" s="1"/>
      <c r="M636" s="1"/>
      <c r="N636" s="1"/>
    </row>
    <row r="637" spans="12:14" x14ac:dyDescent="0.25">
      <c r="L637" s="1"/>
      <c r="M637" s="1"/>
      <c r="N637" s="1"/>
    </row>
    <row r="638" spans="12:14" x14ac:dyDescent="0.25">
      <c r="L638" s="1"/>
      <c r="M638" s="1"/>
      <c r="N638" s="1"/>
    </row>
    <row r="639" spans="12:14" x14ac:dyDescent="0.25">
      <c r="L639" s="1"/>
      <c r="M639" s="1"/>
      <c r="N639" s="1"/>
    </row>
    <row r="640" spans="12:14" x14ac:dyDescent="0.25">
      <c r="L640" s="1"/>
      <c r="M640" s="1"/>
      <c r="N640" s="1"/>
    </row>
    <row r="641" spans="12:14" x14ac:dyDescent="0.25">
      <c r="L641" s="1"/>
      <c r="M641" s="1"/>
      <c r="N641" s="1"/>
    </row>
    <row r="642" spans="12:14" x14ac:dyDescent="0.25">
      <c r="L642" s="1"/>
      <c r="M642" s="1"/>
      <c r="N642" s="1"/>
    </row>
    <row r="643" spans="12:14" x14ac:dyDescent="0.25">
      <c r="L643" s="1"/>
      <c r="M643" s="1"/>
      <c r="N643" s="1"/>
    </row>
    <row r="644" spans="12:14" x14ac:dyDescent="0.25">
      <c r="L644" s="1"/>
      <c r="M644" s="1"/>
      <c r="N644" s="1"/>
    </row>
    <row r="645" spans="12:14" x14ac:dyDescent="0.25">
      <c r="L645" s="1"/>
      <c r="M645" s="1"/>
      <c r="N645" s="1"/>
    </row>
    <row r="646" spans="12:14" x14ac:dyDescent="0.25">
      <c r="L646" s="1"/>
      <c r="M646" s="1"/>
      <c r="N646" s="1"/>
    </row>
    <row r="647" spans="12:14" x14ac:dyDescent="0.25">
      <c r="L647" s="1"/>
      <c r="M647" s="1"/>
      <c r="N647" s="1"/>
    </row>
    <row r="648" spans="12:14" x14ac:dyDescent="0.25">
      <c r="L648" s="1"/>
      <c r="M648" s="1"/>
      <c r="N648" s="1"/>
    </row>
    <row r="649" spans="12:14" x14ac:dyDescent="0.25">
      <c r="L649" s="1"/>
      <c r="M649" s="1"/>
      <c r="N649" s="1"/>
    </row>
    <row r="650" spans="12:14" x14ac:dyDescent="0.25">
      <c r="L650" s="1"/>
      <c r="M650" s="1"/>
      <c r="N650" s="1"/>
    </row>
    <row r="651" spans="12:14" x14ac:dyDescent="0.25">
      <c r="L651" s="1"/>
      <c r="M651" s="1"/>
      <c r="N651" s="1"/>
    </row>
    <row r="652" spans="12:14" x14ac:dyDescent="0.25">
      <c r="L652" s="1"/>
      <c r="M652" s="1"/>
      <c r="N652" s="1"/>
    </row>
    <row r="653" spans="12:14" x14ac:dyDescent="0.25">
      <c r="L653" s="1"/>
      <c r="M653" s="1"/>
      <c r="N653" s="1"/>
    </row>
    <row r="654" spans="12:14" x14ac:dyDescent="0.25">
      <c r="L654" s="1"/>
      <c r="M654" s="1"/>
      <c r="N654" s="1"/>
    </row>
    <row r="655" spans="12:14" x14ac:dyDescent="0.25">
      <c r="L655" s="1"/>
      <c r="M655" s="1"/>
      <c r="N655" s="1"/>
    </row>
    <row r="656" spans="12:14" x14ac:dyDescent="0.25">
      <c r="L656" s="1"/>
      <c r="M656" s="1"/>
      <c r="N656" s="1"/>
    </row>
    <row r="657" spans="12:14" x14ac:dyDescent="0.25">
      <c r="L657" s="1"/>
      <c r="M657" s="1"/>
      <c r="N657" s="1"/>
    </row>
    <row r="658" spans="12:14" x14ac:dyDescent="0.25">
      <c r="L658" s="1"/>
      <c r="M658" s="1"/>
      <c r="N658" s="1"/>
    </row>
    <row r="659" spans="12:14" x14ac:dyDescent="0.25">
      <c r="L659" s="1"/>
      <c r="M659" s="1"/>
      <c r="N659" s="1"/>
    </row>
    <row r="660" spans="12:14" x14ac:dyDescent="0.25">
      <c r="L660" s="1"/>
      <c r="M660" s="1"/>
      <c r="N660" s="1"/>
    </row>
    <row r="661" spans="12:14" x14ac:dyDescent="0.25">
      <c r="L661" s="1"/>
      <c r="M661" s="1"/>
      <c r="N661" s="1"/>
    </row>
    <row r="662" spans="12:14" x14ac:dyDescent="0.25">
      <c r="L662" s="1"/>
      <c r="M662" s="1"/>
      <c r="N662" s="1"/>
    </row>
    <row r="663" spans="12:14" x14ac:dyDescent="0.25">
      <c r="L663" s="1"/>
      <c r="M663" s="1"/>
      <c r="N663" s="1"/>
    </row>
    <row r="664" spans="12:14" x14ac:dyDescent="0.25">
      <c r="L664" s="1"/>
      <c r="M664" s="1"/>
      <c r="N664" s="1"/>
    </row>
    <row r="665" spans="12:14" x14ac:dyDescent="0.25">
      <c r="L665" s="1"/>
      <c r="M665" s="1"/>
      <c r="N665" s="1"/>
    </row>
    <row r="666" spans="12:14" x14ac:dyDescent="0.25">
      <c r="L666" s="1"/>
      <c r="M666" s="1"/>
      <c r="N666" s="1"/>
    </row>
    <row r="667" spans="12:14" x14ac:dyDescent="0.25">
      <c r="L667" s="1"/>
      <c r="M667" s="1"/>
      <c r="N667" s="1"/>
    </row>
    <row r="668" spans="12:14" x14ac:dyDescent="0.25">
      <c r="L668" s="1"/>
      <c r="M668" s="1"/>
      <c r="N668" s="1"/>
    </row>
    <row r="669" spans="12:14" x14ac:dyDescent="0.25">
      <c r="L669" s="1"/>
      <c r="M669" s="1"/>
      <c r="N669" s="1"/>
    </row>
    <row r="670" spans="12:14" x14ac:dyDescent="0.25">
      <c r="L670" s="1"/>
      <c r="M670" s="1"/>
      <c r="N670" s="1"/>
    </row>
    <row r="671" spans="12:14" x14ac:dyDescent="0.25">
      <c r="L671" s="1"/>
      <c r="M671" s="1"/>
      <c r="N671" s="1"/>
    </row>
    <row r="672" spans="12:14" x14ac:dyDescent="0.25">
      <c r="L672" s="1"/>
      <c r="M672" s="1"/>
      <c r="N672" s="1"/>
    </row>
    <row r="673" spans="12:14" x14ac:dyDescent="0.25">
      <c r="L673" s="1"/>
      <c r="M673" s="1"/>
      <c r="N673" s="1"/>
    </row>
    <row r="674" spans="12:14" x14ac:dyDescent="0.25">
      <c r="L674" s="1"/>
      <c r="M674" s="1"/>
      <c r="N674" s="1"/>
    </row>
    <row r="675" spans="12:14" x14ac:dyDescent="0.25">
      <c r="L675" s="1"/>
      <c r="M675" s="1"/>
      <c r="N675" s="1"/>
    </row>
    <row r="676" spans="12:14" x14ac:dyDescent="0.25">
      <c r="L676" s="1"/>
      <c r="M676" s="1"/>
      <c r="N676" s="1"/>
    </row>
    <row r="677" spans="12:14" x14ac:dyDescent="0.25">
      <c r="L677" s="1"/>
      <c r="M677" s="1"/>
      <c r="N677" s="1"/>
    </row>
    <row r="678" spans="12:14" x14ac:dyDescent="0.25">
      <c r="L678" s="1"/>
      <c r="M678" s="1"/>
      <c r="N678" s="1"/>
    </row>
    <row r="679" spans="12:14" x14ac:dyDescent="0.25">
      <c r="L679" s="1"/>
      <c r="M679" s="1"/>
      <c r="N679" s="1"/>
    </row>
    <row r="680" spans="12:14" x14ac:dyDescent="0.25">
      <c r="L680" s="1"/>
      <c r="M680" s="1"/>
      <c r="N680" s="1"/>
    </row>
    <row r="681" spans="12:14" x14ac:dyDescent="0.25">
      <c r="L681" s="1"/>
      <c r="M681" s="1"/>
      <c r="N681" s="1"/>
    </row>
    <row r="682" spans="12:14" x14ac:dyDescent="0.25">
      <c r="L682" s="1"/>
      <c r="M682" s="1"/>
      <c r="N682" s="1"/>
    </row>
    <row r="683" spans="12:14" x14ac:dyDescent="0.25">
      <c r="L683" s="1"/>
      <c r="M683" s="1"/>
      <c r="N683" s="1"/>
    </row>
    <row r="684" spans="12:14" x14ac:dyDescent="0.25">
      <c r="L684" s="1"/>
      <c r="M684" s="1"/>
      <c r="N684" s="1"/>
    </row>
    <row r="685" spans="12:14" x14ac:dyDescent="0.25">
      <c r="L685" s="1"/>
      <c r="M685" s="1"/>
      <c r="N685" s="1"/>
    </row>
    <row r="686" spans="12:14" x14ac:dyDescent="0.25">
      <c r="L686" s="1"/>
      <c r="M686" s="1"/>
      <c r="N686" s="1"/>
    </row>
    <row r="687" spans="12:14" x14ac:dyDescent="0.25">
      <c r="L687" s="1"/>
      <c r="M687" s="1"/>
      <c r="N687" s="1"/>
    </row>
    <row r="688" spans="12:14" x14ac:dyDescent="0.25">
      <c r="L688" s="1"/>
      <c r="M688" s="1"/>
      <c r="N688" s="1"/>
    </row>
    <row r="689" spans="12:14" x14ac:dyDescent="0.25">
      <c r="L689" s="1"/>
      <c r="M689" s="1"/>
      <c r="N689" s="1"/>
    </row>
    <row r="690" spans="12:14" x14ac:dyDescent="0.25">
      <c r="L690" s="1"/>
      <c r="M690" s="1"/>
      <c r="N690" s="1"/>
    </row>
    <row r="691" spans="12:14" x14ac:dyDescent="0.25">
      <c r="L691" s="1"/>
      <c r="M691" s="1"/>
      <c r="N691" s="1"/>
    </row>
    <row r="692" spans="12:14" x14ac:dyDescent="0.25">
      <c r="L692" s="1"/>
      <c r="M692" s="1"/>
      <c r="N692" s="1"/>
    </row>
    <row r="693" spans="12:14" x14ac:dyDescent="0.25">
      <c r="L693" s="1"/>
      <c r="M693" s="1"/>
      <c r="N693" s="1"/>
    </row>
    <row r="694" spans="12:14" x14ac:dyDescent="0.25">
      <c r="L694" s="1"/>
      <c r="M694" s="1"/>
      <c r="N694" s="1"/>
    </row>
    <row r="695" spans="12:14" x14ac:dyDescent="0.25">
      <c r="L695" s="1"/>
      <c r="M695" s="1"/>
      <c r="N695" s="1"/>
    </row>
    <row r="696" spans="12:14" x14ac:dyDescent="0.25">
      <c r="L696" s="1"/>
      <c r="M696" s="1"/>
      <c r="N696" s="1"/>
    </row>
    <row r="697" spans="12:14" x14ac:dyDescent="0.25">
      <c r="L697" s="1"/>
      <c r="M697" s="1"/>
      <c r="N697" s="1"/>
    </row>
    <row r="698" spans="12:14" x14ac:dyDescent="0.25">
      <c r="L698" s="1"/>
      <c r="M698" s="1"/>
      <c r="N698" s="1"/>
    </row>
    <row r="699" spans="12:14" x14ac:dyDescent="0.25">
      <c r="L699" s="1"/>
      <c r="M699" s="1"/>
      <c r="N699" s="1"/>
    </row>
    <row r="700" spans="12:14" x14ac:dyDescent="0.25">
      <c r="L700" s="1"/>
      <c r="M700" s="1"/>
      <c r="N700" s="1"/>
    </row>
    <row r="701" spans="12:14" x14ac:dyDescent="0.25">
      <c r="L701" s="1"/>
      <c r="M701" s="1"/>
      <c r="N701" s="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01"/>
  <sheetViews>
    <sheetView topLeftCell="A571" workbookViewId="0">
      <selection activeCell="L366" sqref="L366:M599"/>
    </sheetView>
  </sheetViews>
  <sheetFormatPr defaultRowHeight="15" x14ac:dyDescent="0.25"/>
  <sheetData>
    <row r="1" spans="1:14" x14ac:dyDescent="0.25">
      <c r="A1" s="1">
        <f>D1+0.003</f>
        <v>0.20022200000000001</v>
      </c>
      <c r="B1" s="1">
        <v>3.7725799999999998E-7</v>
      </c>
      <c r="D1" s="1">
        <v>0.19722200000000001</v>
      </c>
      <c r="K1" s="1"/>
      <c r="L1" s="1">
        <f>LN(B1)</f>
        <v>-14.790336533426546</v>
      </c>
      <c r="M1" s="1">
        <f>(A1-0.365)*1000</f>
        <v>-164.77799999999999</v>
      </c>
    </row>
    <row r="2" spans="1:14" x14ac:dyDescent="0.25">
      <c r="A2" s="1">
        <f t="shared" ref="A2:A65" si="0">D2+0.003</f>
        <v>0.20121600000000001</v>
      </c>
      <c r="B2" s="1">
        <v>3.538E-7</v>
      </c>
      <c r="D2" s="1">
        <v>0.198216</v>
      </c>
      <c r="L2" s="1">
        <f t="shared" ref="L2:L65" si="1">LN(B2)</f>
        <v>-14.854534055220727</v>
      </c>
      <c r="M2" s="1">
        <f t="shared" ref="M2:M65" si="2">(A2-0.365)*1000</f>
        <v>-163.78399999999999</v>
      </c>
      <c r="N2" s="1"/>
    </row>
    <row r="3" spans="1:14" x14ac:dyDescent="0.25">
      <c r="A3" s="1">
        <f t="shared" si="0"/>
        <v>0.20221800000000001</v>
      </c>
      <c r="B3" s="1">
        <v>3.37686E-7</v>
      </c>
      <c r="D3" s="1">
        <v>0.19921800000000001</v>
      </c>
      <c r="L3" s="1">
        <f t="shared" si="1"/>
        <v>-14.901149367328673</v>
      </c>
      <c r="M3" s="1">
        <f t="shared" si="2"/>
        <v>-162.78199999999998</v>
      </c>
      <c r="N3" s="1"/>
    </row>
    <row r="4" spans="1:14" x14ac:dyDescent="0.25">
      <c r="A4" s="1">
        <f t="shared" si="0"/>
        <v>0.203212</v>
      </c>
      <c r="B4" s="1">
        <v>3.3831600000000002E-7</v>
      </c>
      <c r="D4" s="1">
        <v>0.200212</v>
      </c>
      <c r="L4" s="1">
        <f t="shared" si="1"/>
        <v>-14.899285466978107</v>
      </c>
      <c r="M4" s="1">
        <f t="shared" si="2"/>
        <v>-161.78799999999998</v>
      </c>
      <c r="N4" s="1"/>
    </row>
    <row r="5" spans="1:14" x14ac:dyDescent="0.25">
      <c r="A5" s="1">
        <f t="shared" si="0"/>
        <v>0.204207</v>
      </c>
      <c r="B5" s="1">
        <v>3.3421900000000001E-7</v>
      </c>
      <c r="D5" s="1">
        <v>0.201207</v>
      </c>
      <c r="L5" s="1">
        <f t="shared" si="1"/>
        <v>-14.911469370216821</v>
      </c>
      <c r="M5" s="1">
        <f t="shared" si="2"/>
        <v>-160.79299999999998</v>
      </c>
      <c r="N5" s="1"/>
    </row>
    <row r="6" spans="1:14" x14ac:dyDescent="0.25">
      <c r="A6" s="1">
        <f t="shared" si="0"/>
        <v>0.205204</v>
      </c>
      <c r="B6" s="1">
        <v>3.3363600000000001E-7</v>
      </c>
      <c r="D6" s="1">
        <v>0.20220399999999999</v>
      </c>
      <c r="L6" s="1">
        <f t="shared" si="1"/>
        <v>-14.913215258615017</v>
      </c>
      <c r="M6" s="1">
        <f t="shared" si="2"/>
        <v>-159.79599999999999</v>
      </c>
      <c r="N6" s="1"/>
    </row>
    <row r="7" spans="1:14" x14ac:dyDescent="0.25">
      <c r="A7" s="1">
        <f t="shared" si="0"/>
        <v>0.206201</v>
      </c>
      <c r="B7" s="1">
        <v>3.3238200000000002E-7</v>
      </c>
      <c r="D7" s="1">
        <v>0.20320099999999999</v>
      </c>
      <c r="L7" s="1">
        <f t="shared" si="1"/>
        <v>-14.916980927055919</v>
      </c>
      <c r="M7" s="1">
        <f t="shared" si="2"/>
        <v>-158.79900000000001</v>
      </c>
      <c r="N7" s="1"/>
    </row>
    <row r="8" spans="1:14" x14ac:dyDescent="0.25">
      <c r="A8" s="1">
        <f t="shared" si="0"/>
        <v>0.20719799999999999</v>
      </c>
      <c r="B8" s="1">
        <v>2.8972700000000001E-7</v>
      </c>
      <c r="D8" s="1">
        <v>0.20419799999999999</v>
      </c>
      <c r="L8" s="1">
        <f t="shared" si="1"/>
        <v>-15.054326736652017</v>
      </c>
      <c r="M8" s="1">
        <f t="shared" si="2"/>
        <v>-157.80199999999999</v>
      </c>
      <c r="N8" s="1"/>
    </row>
    <row r="9" spans="1:14" x14ac:dyDescent="0.25">
      <c r="A9" s="1">
        <f t="shared" si="0"/>
        <v>0.208199</v>
      </c>
      <c r="B9" s="1">
        <v>2.9035299999999998E-7</v>
      </c>
      <c r="D9" s="1">
        <v>0.20519899999999999</v>
      </c>
      <c r="L9" s="1">
        <f t="shared" si="1"/>
        <v>-15.052168412824232</v>
      </c>
      <c r="M9" s="1">
        <f t="shared" si="2"/>
        <v>-156.80099999999999</v>
      </c>
      <c r="N9" s="1"/>
    </row>
    <row r="10" spans="1:14" x14ac:dyDescent="0.25">
      <c r="A10" s="1">
        <f t="shared" si="0"/>
        <v>0.209201</v>
      </c>
      <c r="B10" s="1">
        <v>2.6484900000000002E-7</v>
      </c>
      <c r="D10" s="1">
        <v>0.206201</v>
      </c>
      <c r="L10" s="1">
        <f t="shared" si="1"/>
        <v>-15.14410598468511</v>
      </c>
      <c r="M10" s="1">
        <f t="shared" si="2"/>
        <v>-155.79900000000001</v>
      </c>
      <c r="N10" s="1"/>
    </row>
    <row r="11" spans="1:14" x14ac:dyDescent="0.25">
      <c r="A11" s="1">
        <f t="shared" si="0"/>
        <v>0.210201</v>
      </c>
      <c r="B11" s="1">
        <v>2.6089499999999998E-7</v>
      </c>
      <c r="D11" s="1">
        <v>0.207201</v>
      </c>
      <c r="L11" s="1">
        <f t="shared" si="1"/>
        <v>-15.159147809418185</v>
      </c>
      <c r="M11" s="1">
        <f t="shared" si="2"/>
        <v>-154.79899999999998</v>
      </c>
      <c r="N11" s="1"/>
    </row>
    <row r="12" spans="1:14" x14ac:dyDescent="0.25">
      <c r="A12" s="1">
        <f t="shared" si="0"/>
        <v>0.211205</v>
      </c>
      <c r="B12" s="1">
        <v>2.6867599999999999E-7</v>
      </c>
      <c r="D12" s="1">
        <v>0.208205</v>
      </c>
      <c r="L12" s="1">
        <f t="shared" si="1"/>
        <v>-15.129759644257199</v>
      </c>
      <c r="M12" s="1">
        <f t="shared" si="2"/>
        <v>-153.79499999999999</v>
      </c>
      <c r="N12" s="1"/>
    </row>
    <row r="13" spans="1:14" x14ac:dyDescent="0.25">
      <c r="A13" s="1">
        <f t="shared" si="0"/>
        <v>0.212204</v>
      </c>
      <c r="B13" s="1">
        <v>2.69756E-7</v>
      </c>
      <c r="D13" s="1">
        <v>0.209204</v>
      </c>
      <c r="L13" s="1">
        <f t="shared" si="1"/>
        <v>-15.125747990238111</v>
      </c>
      <c r="M13" s="1">
        <f t="shared" si="2"/>
        <v>-152.79599999999999</v>
      </c>
      <c r="N13" s="1"/>
    </row>
    <row r="14" spans="1:14" x14ac:dyDescent="0.25">
      <c r="A14" s="1">
        <f t="shared" si="0"/>
        <v>0.213204</v>
      </c>
      <c r="B14" s="1">
        <v>2.77763E-7</v>
      </c>
      <c r="D14" s="1">
        <v>0.210204</v>
      </c>
      <c r="L14" s="1">
        <f t="shared" si="1"/>
        <v>-15.096497604841508</v>
      </c>
      <c r="M14" s="1">
        <f t="shared" si="2"/>
        <v>-151.79599999999999</v>
      </c>
      <c r="N14" s="1"/>
    </row>
    <row r="15" spans="1:14" x14ac:dyDescent="0.25">
      <c r="A15" s="1">
        <f t="shared" si="0"/>
        <v>0.214194</v>
      </c>
      <c r="B15" s="1">
        <v>2.56592E-7</v>
      </c>
      <c r="D15" s="1">
        <v>0.21119399999999999</v>
      </c>
      <c r="L15" s="1">
        <f t="shared" si="1"/>
        <v>-15.175778562179959</v>
      </c>
      <c r="M15" s="1">
        <f t="shared" si="2"/>
        <v>-150.80599999999998</v>
      </c>
      <c r="N15" s="1"/>
    </row>
    <row r="16" spans="1:14" x14ac:dyDescent="0.25">
      <c r="A16" s="1">
        <f t="shared" si="0"/>
        <v>0.215197</v>
      </c>
      <c r="B16" s="1">
        <v>2.1645899999999999E-7</v>
      </c>
      <c r="D16" s="1">
        <v>0.212197</v>
      </c>
      <c r="L16" s="1">
        <f t="shared" si="1"/>
        <v>-15.345864683881267</v>
      </c>
      <c r="M16" s="1">
        <f t="shared" si="2"/>
        <v>-149.803</v>
      </c>
      <c r="N16" s="1"/>
    </row>
    <row r="17" spans="1:14" x14ac:dyDescent="0.25">
      <c r="A17" s="1">
        <f t="shared" si="0"/>
        <v>0.216192</v>
      </c>
      <c r="B17" s="1">
        <v>2.1266600000000001E-7</v>
      </c>
      <c r="D17" s="1">
        <v>0.21319199999999999</v>
      </c>
      <c r="L17" s="1">
        <f t="shared" si="1"/>
        <v>-15.363542977070882</v>
      </c>
      <c r="M17" s="1">
        <f t="shared" si="2"/>
        <v>-148.80799999999999</v>
      </c>
      <c r="N17" s="1"/>
    </row>
    <row r="18" spans="1:14" x14ac:dyDescent="0.25">
      <c r="A18" s="1">
        <f t="shared" si="0"/>
        <v>0.21718799999999999</v>
      </c>
      <c r="B18" s="1">
        <v>2.0030499999999999E-7</v>
      </c>
      <c r="D18" s="1">
        <v>0.21418799999999999</v>
      </c>
      <c r="L18" s="1">
        <f t="shared" si="1"/>
        <v>-15.423424632030033</v>
      </c>
      <c r="M18" s="1">
        <f t="shared" si="2"/>
        <v>-147.81200000000001</v>
      </c>
      <c r="N18" s="1"/>
    </row>
    <row r="19" spans="1:14" x14ac:dyDescent="0.25">
      <c r="A19" s="1">
        <f t="shared" si="0"/>
        <v>0.218195</v>
      </c>
      <c r="B19" s="1">
        <v>2.08292E-7</v>
      </c>
      <c r="D19" s="1">
        <v>0.215195</v>
      </c>
      <c r="L19" s="1">
        <f t="shared" si="1"/>
        <v>-15.384324895562003</v>
      </c>
      <c r="M19" s="1">
        <f t="shared" si="2"/>
        <v>-146.80499999999998</v>
      </c>
      <c r="N19" s="1"/>
    </row>
    <row r="20" spans="1:14" x14ac:dyDescent="0.25">
      <c r="A20" s="1">
        <f t="shared" si="0"/>
        <v>0.21919</v>
      </c>
      <c r="B20" s="1">
        <v>1.7387699999999999E-7</v>
      </c>
      <c r="D20" s="1">
        <v>0.21618999999999999</v>
      </c>
      <c r="L20" s="1">
        <f t="shared" si="1"/>
        <v>-15.564917684252782</v>
      </c>
      <c r="M20" s="1">
        <f t="shared" si="2"/>
        <v>-145.81</v>
      </c>
      <c r="N20" s="1"/>
    </row>
    <row r="21" spans="1:14" x14ac:dyDescent="0.25">
      <c r="A21" s="1">
        <f t="shared" si="0"/>
        <v>0.22018799999999999</v>
      </c>
      <c r="B21" s="1">
        <v>1.6813699999999999E-7</v>
      </c>
      <c r="D21" s="1">
        <v>0.21718799999999999</v>
      </c>
      <c r="L21" s="1">
        <f t="shared" si="1"/>
        <v>-15.598486713672731</v>
      </c>
      <c r="M21" s="1">
        <f t="shared" si="2"/>
        <v>-144.81199999999998</v>
      </c>
      <c r="N21" s="1"/>
    </row>
    <row r="22" spans="1:14" x14ac:dyDescent="0.25">
      <c r="A22" s="1">
        <f t="shared" si="0"/>
        <v>0.22118100000000002</v>
      </c>
      <c r="B22" s="1">
        <v>1.3342199999999999E-7</v>
      </c>
      <c r="D22" s="1">
        <v>0.21818100000000001</v>
      </c>
      <c r="L22" s="1">
        <f t="shared" si="1"/>
        <v>-15.829748799521061</v>
      </c>
      <c r="M22" s="1">
        <f t="shared" si="2"/>
        <v>-143.81899999999999</v>
      </c>
      <c r="N22" s="1"/>
    </row>
    <row r="23" spans="1:14" x14ac:dyDescent="0.25">
      <c r="A23" s="1">
        <f t="shared" si="0"/>
        <v>0.22218399999999999</v>
      </c>
      <c r="B23" s="1">
        <v>1.6313000000000001E-7</v>
      </c>
      <c r="D23" s="1">
        <v>0.21918399999999999</v>
      </c>
      <c r="L23" s="1">
        <f t="shared" si="1"/>
        <v>-15.6287184079982</v>
      </c>
      <c r="M23" s="1">
        <f t="shared" si="2"/>
        <v>-142.816</v>
      </c>
      <c r="N23" s="1"/>
    </row>
    <row r="24" spans="1:14" x14ac:dyDescent="0.25">
      <c r="A24" s="1">
        <f t="shared" si="0"/>
        <v>0.22317800000000002</v>
      </c>
      <c r="B24" s="1">
        <v>1.40552E-7</v>
      </c>
      <c r="D24" s="1">
        <v>0.22017800000000001</v>
      </c>
      <c r="L24" s="1">
        <f t="shared" si="1"/>
        <v>-15.777688309883658</v>
      </c>
      <c r="M24" s="1">
        <f t="shared" si="2"/>
        <v>-141.82199999999997</v>
      </c>
      <c r="N24" s="1"/>
    </row>
    <row r="25" spans="1:14" x14ac:dyDescent="0.25">
      <c r="A25" s="1">
        <f t="shared" si="0"/>
        <v>0.22418099999999999</v>
      </c>
      <c r="B25" s="1">
        <v>1.4686200000000001E-7</v>
      </c>
      <c r="D25" s="1">
        <v>0.22118099999999999</v>
      </c>
      <c r="L25" s="1">
        <f t="shared" si="1"/>
        <v>-15.733772466603583</v>
      </c>
      <c r="M25" s="1">
        <f t="shared" si="2"/>
        <v>-140.81899999999999</v>
      </c>
      <c r="N25" s="1"/>
    </row>
    <row r="26" spans="1:14" x14ac:dyDescent="0.25">
      <c r="A26" s="1">
        <f t="shared" si="0"/>
        <v>0.225187</v>
      </c>
      <c r="B26" s="1">
        <v>1.6040999999999999E-7</v>
      </c>
      <c r="D26" s="1">
        <v>0.222187</v>
      </c>
      <c r="L26" s="1">
        <f t="shared" si="1"/>
        <v>-15.645532799317662</v>
      </c>
      <c r="M26" s="1">
        <f t="shared" si="2"/>
        <v>-139.81299999999999</v>
      </c>
      <c r="N26" s="1"/>
    </row>
    <row r="27" spans="1:14" x14ac:dyDescent="0.25">
      <c r="A27" s="1">
        <f t="shared" si="0"/>
        <v>0.22618199999999999</v>
      </c>
      <c r="B27" s="1">
        <v>1.6918399999999999E-7</v>
      </c>
      <c r="D27" s="1">
        <v>0.22318199999999999</v>
      </c>
      <c r="L27" s="1">
        <f t="shared" si="1"/>
        <v>-15.592278956893372</v>
      </c>
      <c r="M27" s="1">
        <f t="shared" si="2"/>
        <v>-138.81799999999998</v>
      </c>
      <c r="N27" s="1"/>
    </row>
    <row r="28" spans="1:14" x14ac:dyDescent="0.25">
      <c r="A28" s="1">
        <f t="shared" si="0"/>
        <v>0.227185</v>
      </c>
      <c r="B28" s="1">
        <v>1.62147E-7</v>
      </c>
      <c r="D28" s="1">
        <v>0.224185</v>
      </c>
      <c r="L28" s="1">
        <f t="shared" si="1"/>
        <v>-15.634762505751841</v>
      </c>
      <c r="M28" s="1">
        <f t="shared" si="2"/>
        <v>-137.815</v>
      </c>
      <c r="N28" s="1"/>
    </row>
    <row r="29" spans="1:14" x14ac:dyDescent="0.25">
      <c r="A29" s="1">
        <f t="shared" si="0"/>
        <v>0.228185</v>
      </c>
      <c r="B29" s="1">
        <v>1.6857999999999999E-7</v>
      </c>
      <c r="D29" s="1">
        <v>0.225185</v>
      </c>
      <c r="L29" s="1">
        <f t="shared" si="1"/>
        <v>-15.595855422377076</v>
      </c>
      <c r="M29" s="1">
        <f t="shared" si="2"/>
        <v>-136.815</v>
      </c>
      <c r="N29" s="1"/>
    </row>
    <row r="30" spans="1:14" x14ac:dyDescent="0.25">
      <c r="A30" s="1">
        <f t="shared" si="0"/>
        <v>0.22917799999999999</v>
      </c>
      <c r="B30" s="1">
        <v>1.40365E-7</v>
      </c>
      <c r="D30" s="1">
        <v>0.22617799999999999</v>
      </c>
      <c r="L30" s="1">
        <f t="shared" si="1"/>
        <v>-15.779019664181344</v>
      </c>
      <c r="M30" s="1">
        <f t="shared" si="2"/>
        <v>-135.822</v>
      </c>
      <c r="N30" s="1"/>
    </row>
    <row r="31" spans="1:14" x14ac:dyDescent="0.25">
      <c r="A31" s="1">
        <f t="shared" si="0"/>
        <v>0.23017899999999999</v>
      </c>
      <c r="B31" s="1">
        <v>1.53249E-7</v>
      </c>
      <c r="D31" s="1">
        <v>0.22717899999999999</v>
      </c>
      <c r="L31" s="1">
        <f t="shared" si="1"/>
        <v>-15.691201787436862</v>
      </c>
      <c r="M31" s="1">
        <f t="shared" si="2"/>
        <v>-134.821</v>
      </c>
      <c r="N31" s="1"/>
    </row>
    <row r="32" spans="1:14" x14ac:dyDescent="0.25">
      <c r="A32" s="1">
        <f t="shared" si="0"/>
        <v>0.231182</v>
      </c>
      <c r="B32" s="1">
        <v>1.21994E-7</v>
      </c>
      <c r="D32" s="1">
        <v>0.228182</v>
      </c>
      <c r="L32" s="1">
        <f t="shared" si="1"/>
        <v>-15.919293973750415</v>
      </c>
      <c r="M32" s="1">
        <f t="shared" si="2"/>
        <v>-133.81799999999998</v>
      </c>
      <c r="N32" s="1"/>
    </row>
    <row r="33" spans="1:14" x14ac:dyDescent="0.25">
      <c r="A33" s="1">
        <f t="shared" si="0"/>
        <v>0.23217499999999999</v>
      </c>
      <c r="B33" s="1">
        <v>9.8373099999999996E-8</v>
      </c>
      <c r="D33" s="1">
        <v>0.22917499999999999</v>
      </c>
      <c r="L33" s="1">
        <f t="shared" si="1"/>
        <v>-16.134498444245423</v>
      </c>
      <c r="M33" s="1">
        <f t="shared" si="2"/>
        <v>-132.82499999999999</v>
      </c>
      <c r="N33" s="1"/>
    </row>
    <row r="34" spans="1:14" x14ac:dyDescent="0.25">
      <c r="A34" s="1">
        <f t="shared" si="0"/>
        <v>0.233178</v>
      </c>
      <c r="B34" s="1">
        <v>6.6831400000000006E-8</v>
      </c>
      <c r="D34" s="1">
        <v>0.23017799999999999</v>
      </c>
      <c r="L34" s="1">
        <f t="shared" si="1"/>
        <v>-16.521092806967108</v>
      </c>
      <c r="M34" s="1">
        <f t="shared" si="2"/>
        <v>-131.822</v>
      </c>
      <c r="N34" s="1"/>
    </row>
    <row r="35" spans="1:14" x14ac:dyDescent="0.25">
      <c r="A35" s="1">
        <f t="shared" si="0"/>
        <v>0.23417499999999999</v>
      </c>
      <c r="B35" s="1">
        <v>5.5617500000000002E-8</v>
      </c>
      <c r="D35" s="1">
        <v>0.23117499999999999</v>
      </c>
      <c r="L35" s="1">
        <f t="shared" si="1"/>
        <v>-16.704767937011258</v>
      </c>
      <c r="M35" s="1">
        <f t="shared" si="2"/>
        <v>-130.82499999999999</v>
      </c>
      <c r="N35" s="1"/>
    </row>
    <row r="36" spans="1:14" x14ac:dyDescent="0.25">
      <c r="A36" s="1">
        <f t="shared" si="0"/>
        <v>0.235176</v>
      </c>
      <c r="B36" s="1">
        <v>8.4405700000000005E-8</v>
      </c>
      <c r="D36" s="1">
        <v>0.23217599999999999</v>
      </c>
      <c r="L36" s="1">
        <f t="shared" si="1"/>
        <v>-16.287630902079897</v>
      </c>
      <c r="M36" s="1">
        <f t="shared" si="2"/>
        <v>-129.82399999999998</v>
      </c>
      <c r="N36" s="1"/>
    </row>
    <row r="37" spans="1:14" x14ac:dyDescent="0.25">
      <c r="A37" s="1">
        <f t="shared" si="0"/>
        <v>0.236174</v>
      </c>
      <c r="B37" s="1">
        <v>6.8298200000000005E-8</v>
      </c>
      <c r="D37" s="1">
        <v>0.23317399999999999</v>
      </c>
      <c r="L37" s="1">
        <f t="shared" si="1"/>
        <v>-16.499382425036128</v>
      </c>
      <c r="M37" s="1">
        <f t="shared" si="2"/>
        <v>-128.82599999999999</v>
      </c>
      <c r="N37" s="1"/>
    </row>
    <row r="38" spans="1:14" x14ac:dyDescent="0.25">
      <c r="A38" s="1">
        <f t="shared" si="0"/>
        <v>0.23716999999999999</v>
      </c>
      <c r="B38" s="1">
        <v>6.3117900000000004E-8</v>
      </c>
      <c r="D38" s="1">
        <v>0.23416999999999999</v>
      </c>
      <c r="L38" s="1">
        <f t="shared" si="1"/>
        <v>-16.578261430924226</v>
      </c>
      <c r="M38" s="1">
        <f t="shared" si="2"/>
        <v>-127.83</v>
      </c>
      <c r="N38" s="1"/>
    </row>
    <row r="39" spans="1:14" x14ac:dyDescent="0.25">
      <c r="A39" s="1">
        <f t="shared" si="0"/>
        <v>0.23816799999999999</v>
      </c>
      <c r="B39" s="1">
        <v>6.0367699999999999E-8</v>
      </c>
      <c r="D39" s="1">
        <v>0.23516799999999999</v>
      </c>
      <c r="L39" s="1">
        <f t="shared" si="1"/>
        <v>-16.62281164325708</v>
      </c>
      <c r="M39" s="1">
        <f t="shared" si="2"/>
        <v>-126.83199999999999</v>
      </c>
      <c r="N39" s="1"/>
    </row>
    <row r="40" spans="1:14" x14ac:dyDescent="0.25">
      <c r="A40" s="1">
        <f t="shared" si="0"/>
        <v>0.23916699999999999</v>
      </c>
      <c r="B40" s="1">
        <v>3.99733E-8</v>
      </c>
      <c r="D40" s="1">
        <v>0.23616699999999999</v>
      </c>
      <c r="L40" s="1">
        <f t="shared" si="1"/>
        <v>-17.035054105709786</v>
      </c>
      <c r="M40" s="1">
        <f t="shared" si="2"/>
        <v>-125.833</v>
      </c>
      <c r="N40" s="1"/>
    </row>
    <row r="41" spans="1:14" x14ac:dyDescent="0.25">
      <c r="A41" s="1">
        <f t="shared" si="0"/>
        <v>0.24016300000000002</v>
      </c>
      <c r="B41" s="1">
        <v>2.3472399999999998E-8</v>
      </c>
      <c r="D41" s="1">
        <v>0.23716300000000001</v>
      </c>
      <c r="L41" s="1">
        <f t="shared" si="1"/>
        <v>-17.567440574109533</v>
      </c>
      <c r="M41" s="1">
        <f t="shared" si="2"/>
        <v>-124.83699999999997</v>
      </c>
      <c r="N41" s="1"/>
    </row>
    <row r="42" spans="1:14" x14ac:dyDescent="0.25">
      <c r="A42" s="1">
        <f t="shared" si="0"/>
        <v>0.24116799999999999</v>
      </c>
      <c r="B42" s="1">
        <v>3.0286100000000003E-8</v>
      </c>
      <c r="D42" s="1">
        <v>0.23816799999999999</v>
      </c>
      <c r="L42" s="1">
        <f t="shared" si="1"/>
        <v>-17.312576975561754</v>
      </c>
      <c r="M42" s="1">
        <f t="shared" si="2"/>
        <v>-123.83199999999999</v>
      </c>
      <c r="N42" s="1"/>
    </row>
    <row r="43" spans="1:14" x14ac:dyDescent="0.25">
      <c r="A43" s="1">
        <f t="shared" si="0"/>
        <v>0.24216399999999999</v>
      </c>
      <c r="B43" s="1">
        <v>4.025E-8</v>
      </c>
      <c r="D43" s="1">
        <v>0.23916399999999999</v>
      </c>
      <c r="L43" s="1">
        <f t="shared" si="1"/>
        <v>-17.02815583308184</v>
      </c>
      <c r="M43" s="1">
        <f t="shared" si="2"/>
        <v>-122.836</v>
      </c>
      <c r="N43" s="1"/>
    </row>
    <row r="44" spans="1:14" x14ac:dyDescent="0.25">
      <c r="A44" s="1">
        <f t="shared" si="0"/>
        <v>0.24316599999999999</v>
      </c>
      <c r="B44" s="1">
        <v>6.2904500000000006E-8</v>
      </c>
      <c r="D44" s="1">
        <v>0.24016599999999999</v>
      </c>
      <c r="L44" s="1">
        <f t="shared" si="1"/>
        <v>-16.581648133668665</v>
      </c>
      <c r="M44" s="1">
        <f t="shared" si="2"/>
        <v>-121.834</v>
      </c>
      <c r="N44" s="1"/>
    </row>
    <row r="45" spans="1:14" x14ac:dyDescent="0.25">
      <c r="A45" s="1">
        <f t="shared" si="0"/>
        <v>0.24416099999999999</v>
      </c>
      <c r="B45" s="1">
        <v>5.8414299999999999E-8</v>
      </c>
      <c r="D45" s="1">
        <v>0.24116099999999999</v>
      </c>
      <c r="L45" s="1">
        <f t="shared" si="1"/>
        <v>-16.655705114072585</v>
      </c>
      <c r="M45" s="1">
        <f t="shared" si="2"/>
        <v>-120.839</v>
      </c>
      <c r="N45" s="1"/>
    </row>
    <row r="46" spans="1:14" x14ac:dyDescent="0.25">
      <c r="A46" s="1">
        <f t="shared" si="0"/>
        <v>0.24516299999999999</v>
      </c>
      <c r="B46" s="1">
        <v>4.8047099999999999E-8</v>
      </c>
      <c r="D46" s="1">
        <v>0.24216299999999999</v>
      </c>
      <c r="L46" s="1">
        <f t="shared" si="1"/>
        <v>-16.851084057149599</v>
      </c>
      <c r="M46" s="1">
        <f t="shared" si="2"/>
        <v>-119.837</v>
      </c>
      <c r="N46" s="1"/>
    </row>
    <row r="47" spans="1:14" x14ac:dyDescent="0.25">
      <c r="A47" s="1">
        <f t="shared" si="0"/>
        <v>0.246168</v>
      </c>
      <c r="B47" s="1">
        <v>7.2875100000000001E-8</v>
      </c>
      <c r="D47" s="1">
        <v>0.243168</v>
      </c>
      <c r="L47" s="1">
        <f t="shared" si="1"/>
        <v>-16.434518820064003</v>
      </c>
      <c r="M47" s="1">
        <f t="shared" si="2"/>
        <v>-118.83199999999999</v>
      </c>
      <c r="N47" s="1"/>
    </row>
    <row r="48" spans="1:14" x14ac:dyDescent="0.25">
      <c r="A48" s="1">
        <f t="shared" si="0"/>
        <v>0.247167</v>
      </c>
      <c r="B48" s="1">
        <v>7.9292099999999998E-8</v>
      </c>
      <c r="D48" s="1">
        <v>0.244167</v>
      </c>
      <c r="L48" s="1">
        <f t="shared" si="1"/>
        <v>-16.350127334957964</v>
      </c>
      <c r="M48" s="1">
        <f t="shared" si="2"/>
        <v>-117.833</v>
      </c>
      <c r="N48" s="1"/>
    </row>
    <row r="49" spans="1:14" x14ac:dyDescent="0.25">
      <c r="A49" s="1">
        <f t="shared" si="0"/>
        <v>0.248166</v>
      </c>
      <c r="B49" s="1">
        <v>6.0801099999999995E-8</v>
      </c>
      <c r="D49" s="1">
        <v>0.245166</v>
      </c>
      <c r="L49" s="1">
        <f t="shared" si="1"/>
        <v>-16.615657956032688</v>
      </c>
      <c r="M49" s="1">
        <f t="shared" si="2"/>
        <v>-116.83399999999999</v>
      </c>
      <c r="N49" s="1"/>
    </row>
    <row r="50" spans="1:14" x14ac:dyDescent="0.25">
      <c r="A50" s="1">
        <f t="shared" si="0"/>
        <v>0.249165</v>
      </c>
      <c r="B50" s="1">
        <v>4.5673600000000001E-8</v>
      </c>
      <c r="D50" s="1">
        <v>0.24616499999999999</v>
      </c>
      <c r="L50" s="1">
        <f t="shared" si="1"/>
        <v>-16.901745386493097</v>
      </c>
      <c r="M50" s="1">
        <f t="shared" si="2"/>
        <v>-115.83499999999999</v>
      </c>
      <c r="N50" s="1"/>
    </row>
    <row r="51" spans="1:14" x14ac:dyDescent="0.25">
      <c r="A51" s="1">
        <f t="shared" si="0"/>
        <v>0.250168</v>
      </c>
      <c r="B51" s="1">
        <v>6.2671200000000003E-8</v>
      </c>
      <c r="D51" s="1">
        <v>0.247168</v>
      </c>
      <c r="L51" s="1">
        <f t="shared" si="1"/>
        <v>-16.585363824975481</v>
      </c>
      <c r="M51" s="1">
        <f t="shared" si="2"/>
        <v>-114.83199999999999</v>
      </c>
      <c r="N51" s="1"/>
    </row>
    <row r="52" spans="1:14" x14ac:dyDescent="0.25">
      <c r="A52" s="1">
        <f t="shared" si="0"/>
        <v>0.251162</v>
      </c>
      <c r="B52" s="1">
        <v>5.00572E-8</v>
      </c>
      <c r="D52" s="1">
        <v>0.24816199999999999</v>
      </c>
      <c r="L52" s="1">
        <f t="shared" si="1"/>
        <v>-16.810099485387628</v>
      </c>
      <c r="M52" s="1">
        <f t="shared" si="2"/>
        <v>-113.83799999999999</v>
      </c>
      <c r="N52" s="1"/>
    </row>
    <row r="53" spans="1:14" x14ac:dyDescent="0.25">
      <c r="A53" s="1">
        <f t="shared" si="0"/>
        <v>0.25214700000000001</v>
      </c>
      <c r="B53" s="1">
        <v>3.36396E-8</v>
      </c>
      <c r="D53" s="1">
        <v>0.24914700000000001</v>
      </c>
      <c r="L53" s="1">
        <f t="shared" si="1"/>
        <v>-17.207561892518779</v>
      </c>
      <c r="M53" s="1">
        <f t="shared" si="2"/>
        <v>-112.85299999999998</v>
      </c>
      <c r="N53" s="1"/>
    </row>
    <row r="54" spans="1:14" x14ac:dyDescent="0.25">
      <c r="A54" s="1">
        <f t="shared" si="0"/>
        <v>0.25315100000000001</v>
      </c>
      <c r="B54" s="1">
        <v>3.17262E-8</v>
      </c>
      <c r="D54" s="1">
        <v>0.25015100000000001</v>
      </c>
      <c r="L54" s="1">
        <f t="shared" si="1"/>
        <v>-17.266122999002206</v>
      </c>
      <c r="M54" s="1">
        <f t="shared" si="2"/>
        <v>-111.84899999999998</v>
      </c>
      <c r="N54" s="1"/>
    </row>
    <row r="55" spans="1:14" x14ac:dyDescent="0.25">
      <c r="A55" s="1">
        <f t="shared" si="0"/>
        <v>0.25415700000000002</v>
      </c>
      <c r="B55" s="1">
        <v>4.5286900000000002E-8</v>
      </c>
      <c r="D55" s="1">
        <v>0.25115700000000002</v>
      </c>
      <c r="L55" s="1">
        <f t="shared" si="1"/>
        <v>-16.910248029501911</v>
      </c>
      <c r="M55" s="1">
        <f t="shared" si="2"/>
        <v>-110.84299999999998</v>
      </c>
      <c r="N55" s="1"/>
    </row>
    <row r="56" spans="1:14" x14ac:dyDescent="0.25">
      <c r="A56" s="1">
        <f t="shared" si="0"/>
        <v>0.25515300000000002</v>
      </c>
      <c r="B56" s="1">
        <v>4.20601E-8</v>
      </c>
      <c r="D56" s="1">
        <v>0.25215300000000002</v>
      </c>
      <c r="L56" s="1">
        <f t="shared" si="1"/>
        <v>-16.984166289118811</v>
      </c>
      <c r="M56" s="1">
        <f t="shared" si="2"/>
        <v>-109.84699999999997</v>
      </c>
      <c r="N56" s="1"/>
    </row>
    <row r="57" spans="1:14" x14ac:dyDescent="0.25">
      <c r="A57" s="1">
        <f t="shared" si="0"/>
        <v>0.25614799999999999</v>
      </c>
      <c r="B57" s="1">
        <v>2.5642499999999999E-8</v>
      </c>
      <c r="D57" s="1">
        <v>0.25314799999999998</v>
      </c>
      <c r="L57" s="1">
        <f t="shared" si="1"/>
        <v>-17.479014705746984</v>
      </c>
      <c r="M57" s="1">
        <f t="shared" si="2"/>
        <v>-108.852</v>
      </c>
      <c r="N57" s="1"/>
    </row>
    <row r="58" spans="1:14" x14ac:dyDescent="0.25">
      <c r="A58" s="1">
        <f t="shared" si="0"/>
        <v>0.25716</v>
      </c>
      <c r="B58" s="1">
        <v>6.12278E-8</v>
      </c>
      <c r="D58" s="1">
        <v>0.25416</v>
      </c>
      <c r="L58" s="1">
        <f t="shared" si="1"/>
        <v>-16.608664502201673</v>
      </c>
      <c r="M58" s="1">
        <f t="shared" si="2"/>
        <v>-107.83999999999999</v>
      </c>
      <c r="N58" s="1"/>
    </row>
    <row r="59" spans="1:14" x14ac:dyDescent="0.25">
      <c r="A59" s="1">
        <f t="shared" si="0"/>
        <v>0.25815700000000003</v>
      </c>
      <c r="B59" s="1">
        <v>4.2473400000000001E-8</v>
      </c>
      <c r="D59" s="1">
        <v>0.25515700000000002</v>
      </c>
      <c r="L59" s="1">
        <f t="shared" si="1"/>
        <v>-16.974387839315106</v>
      </c>
      <c r="M59" s="1">
        <f t="shared" si="2"/>
        <v>-106.84299999999996</v>
      </c>
      <c r="N59" s="1"/>
    </row>
    <row r="60" spans="1:14" x14ac:dyDescent="0.25">
      <c r="A60" s="1">
        <f t="shared" si="0"/>
        <v>0.25915300000000002</v>
      </c>
      <c r="B60" s="1">
        <v>6.3814599999999998E-8</v>
      </c>
      <c r="D60" s="1">
        <v>0.25615300000000002</v>
      </c>
      <c r="L60" s="1">
        <f t="shared" si="1"/>
        <v>-16.567283832650183</v>
      </c>
      <c r="M60" s="1">
        <f t="shared" si="2"/>
        <v>-105.84699999999997</v>
      </c>
      <c r="N60" s="1"/>
    </row>
    <row r="61" spans="1:14" x14ac:dyDescent="0.25">
      <c r="A61" s="1">
        <f t="shared" si="0"/>
        <v>0.26014700000000002</v>
      </c>
      <c r="B61" s="1">
        <v>5.0883900000000002E-8</v>
      </c>
      <c r="D61" s="1">
        <v>0.25714700000000001</v>
      </c>
      <c r="L61" s="1">
        <f t="shared" si="1"/>
        <v>-16.793719269908681</v>
      </c>
      <c r="M61" s="1">
        <f t="shared" si="2"/>
        <v>-104.85299999999998</v>
      </c>
      <c r="N61" s="1"/>
    </row>
    <row r="62" spans="1:14" x14ac:dyDescent="0.25">
      <c r="A62" s="1">
        <f t="shared" si="0"/>
        <v>0.26114700000000002</v>
      </c>
      <c r="B62" s="1">
        <v>3.8126500000000001E-8</v>
      </c>
      <c r="D62" s="1">
        <v>0.25814700000000002</v>
      </c>
      <c r="L62" s="1">
        <f t="shared" si="1"/>
        <v>-17.082356258530506</v>
      </c>
      <c r="M62" s="1">
        <f t="shared" si="2"/>
        <v>-103.85299999999998</v>
      </c>
      <c r="N62" s="1"/>
    </row>
    <row r="63" spans="1:14" x14ac:dyDescent="0.25">
      <c r="A63" s="1">
        <f t="shared" si="0"/>
        <v>0.26214399999999999</v>
      </c>
      <c r="B63" s="1">
        <v>5.61475E-8</v>
      </c>
      <c r="D63" s="1">
        <v>0.25914399999999999</v>
      </c>
      <c r="L63" s="1">
        <f t="shared" si="1"/>
        <v>-16.69528368035067</v>
      </c>
      <c r="M63" s="1">
        <f t="shared" si="2"/>
        <v>-102.85600000000001</v>
      </c>
      <c r="N63" s="1"/>
    </row>
    <row r="64" spans="1:14" x14ac:dyDescent="0.25">
      <c r="A64" s="1">
        <f t="shared" si="0"/>
        <v>0.26315</v>
      </c>
      <c r="B64" s="1">
        <v>5.38174E-8</v>
      </c>
      <c r="D64" s="1">
        <v>0.26014999999999999</v>
      </c>
      <c r="L64" s="1">
        <f t="shared" si="1"/>
        <v>-16.737669001993321</v>
      </c>
      <c r="M64" s="1">
        <f t="shared" si="2"/>
        <v>-101.85</v>
      </c>
      <c r="N64" s="1"/>
    </row>
    <row r="65" spans="1:14" x14ac:dyDescent="0.25">
      <c r="A65" s="1">
        <f t="shared" si="0"/>
        <v>0.26414799999999999</v>
      </c>
      <c r="B65" s="1">
        <v>5.5007399999999999E-8</v>
      </c>
      <c r="D65" s="1">
        <v>0.26114799999999999</v>
      </c>
      <c r="L65" s="1">
        <f t="shared" si="1"/>
        <v>-16.715798115309823</v>
      </c>
      <c r="M65" s="1">
        <f t="shared" si="2"/>
        <v>-100.852</v>
      </c>
      <c r="N65" s="1"/>
    </row>
    <row r="66" spans="1:14" x14ac:dyDescent="0.25">
      <c r="A66" s="1">
        <f t="shared" ref="A66:A129" si="3">D66+0.003</f>
        <v>0.26514399999999999</v>
      </c>
      <c r="B66" s="1">
        <v>5.3580699999999999E-8</v>
      </c>
      <c r="D66" s="1">
        <v>0.26214399999999999</v>
      </c>
      <c r="L66" s="1">
        <f t="shared" ref="L66:L129" si="4">LN(B66)</f>
        <v>-16.742076908338955</v>
      </c>
      <c r="M66" s="1">
        <f t="shared" ref="M66:M129" si="5">(A66-0.365)*1000</f>
        <v>-99.855999999999995</v>
      </c>
      <c r="N66" s="1"/>
    </row>
    <row r="67" spans="1:14" x14ac:dyDescent="0.25">
      <c r="A67" s="1">
        <f t="shared" si="3"/>
        <v>0.26614500000000002</v>
      </c>
      <c r="B67" s="1">
        <v>4.0186599999999999E-8</v>
      </c>
      <c r="D67" s="1">
        <v>0.26314500000000002</v>
      </c>
      <c r="L67" s="1">
        <f t="shared" si="4"/>
        <v>-17.029732230222674</v>
      </c>
      <c r="M67" s="1">
        <f t="shared" si="5"/>
        <v>-98.854999999999976</v>
      </c>
      <c r="N67" s="1"/>
    </row>
    <row r="68" spans="1:14" x14ac:dyDescent="0.25">
      <c r="A68" s="1">
        <f t="shared" si="3"/>
        <v>0.26713999999999999</v>
      </c>
      <c r="B68" s="1">
        <v>1.27552E-8</v>
      </c>
      <c r="D68" s="1">
        <v>0.26413999999999999</v>
      </c>
      <c r="L68" s="1">
        <f t="shared" si="4"/>
        <v>-18.177326805350127</v>
      </c>
      <c r="M68" s="1">
        <f t="shared" si="5"/>
        <v>-97.86</v>
      </c>
      <c r="N68" s="1"/>
    </row>
    <row r="69" spans="1:14" x14ac:dyDescent="0.25">
      <c r="A69" s="1">
        <f t="shared" si="3"/>
        <v>0.26813599999999999</v>
      </c>
      <c r="B69" s="1">
        <v>9.7883400000000005E-9</v>
      </c>
      <c r="D69" s="1">
        <v>0.26513599999999998</v>
      </c>
      <c r="L69" s="1">
        <f t="shared" si="4"/>
        <v>-18.442073955557348</v>
      </c>
      <c r="M69" s="1">
        <f t="shared" si="5"/>
        <v>-96.864000000000004</v>
      </c>
      <c r="N69" s="1"/>
    </row>
    <row r="70" spans="1:14" x14ac:dyDescent="0.25">
      <c r="A70" s="1">
        <f t="shared" si="3"/>
        <v>0.26913599999999999</v>
      </c>
      <c r="B70" s="1">
        <v>1.5348599999999999E-8</v>
      </c>
      <c r="D70" s="1">
        <v>0.26613599999999998</v>
      </c>
      <c r="L70" s="1">
        <f t="shared" si="4"/>
        <v>-17.992241572284378</v>
      </c>
      <c r="M70" s="1">
        <f t="shared" si="5"/>
        <v>-95.864000000000004</v>
      </c>
      <c r="N70" s="1"/>
    </row>
    <row r="71" spans="1:14" x14ac:dyDescent="0.25">
      <c r="A71" s="1">
        <f t="shared" si="3"/>
        <v>0.27037699999999998</v>
      </c>
      <c r="B71" s="1">
        <v>3.4783000000000001E-8</v>
      </c>
      <c r="D71" s="1">
        <v>0.26737699999999998</v>
      </c>
      <c r="L71" s="1">
        <f t="shared" si="4"/>
        <v>-17.174137075270913</v>
      </c>
      <c r="M71" s="1">
        <f t="shared" si="5"/>
        <v>-94.623000000000019</v>
      </c>
      <c r="N71" s="1"/>
    </row>
    <row r="72" spans="1:14" x14ac:dyDescent="0.25">
      <c r="A72" s="1">
        <f t="shared" si="3"/>
        <v>0.271374</v>
      </c>
      <c r="B72" s="1">
        <v>3.69065E-8</v>
      </c>
      <c r="D72" s="1">
        <v>0.268374</v>
      </c>
      <c r="L72" s="1">
        <f t="shared" si="4"/>
        <v>-17.114878149651311</v>
      </c>
      <c r="M72" s="1">
        <f t="shared" si="5"/>
        <v>-93.625999999999991</v>
      </c>
      <c r="N72" s="1"/>
    </row>
    <row r="73" spans="1:14" x14ac:dyDescent="0.25">
      <c r="A73" s="1">
        <f t="shared" si="3"/>
        <v>0.27237600000000001</v>
      </c>
      <c r="B73" s="1">
        <v>5.41007E-8</v>
      </c>
      <c r="D73" s="1">
        <v>0.269376</v>
      </c>
      <c r="L73" s="1">
        <f t="shared" si="4"/>
        <v>-16.732418712175836</v>
      </c>
      <c r="M73" s="1">
        <f t="shared" si="5"/>
        <v>-92.623999999999981</v>
      </c>
      <c r="N73" s="1"/>
    </row>
    <row r="74" spans="1:14" x14ac:dyDescent="0.25">
      <c r="A74" s="1">
        <f t="shared" si="3"/>
        <v>0.27337800000000001</v>
      </c>
      <c r="B74" s="1">
        <v>6.2861199999999994E-8</v>
      </c>
      <c r="D74" s="1">
        <v>0.27037800000000001</v>
      </c>
      <c r="L74" s="1">
        <f t="shared" si="4"/>
        <v>-16.58233671571784</v>
      </c>
      <c r="M74" s="1">
        <f t="shared" si="5"/>
        <v>-91.621999999999986</v>
      </c>
      <c r="N74" s="1"/>
    </row>
    <row r="75" spans="1:14" x14ac:dyDescent="0.25">
      <c r="A75" s="1">
        <f t="shared" si="3"/>
        <v>0.27437600000000001</v>
      </c>
      <c r="B75" s="1">
        <v>5.1470600000000003E-8</v>
      </c>
      <c r="D75" s="1">
        <v>0.27137600000000001</v>
      </c>
      <c r="L75" s="1">
        <f t="shared" si="4"/>
        <v>-16.78225506607361</v>
      </c>
      <c r="M75" s="1">
        <f t="shared" si="5"/>
        <v>-90.623999999999981</v>
      </c>
      <c r="N75" s="1"/>
    </row>
    <row r="76" spans="1:14" x14ac:dyDescent="0.25">
      <c r="A76" s="1">
        <f t="shared" si="3"/>
        <v>0.27537200000000001</v>
      </c>
      <c r="B76" s="1">
        <v>5.6114500000000001E-9</v>
      </c>
      <c r="D76" s="1">
        <v>0.272372</v>
      </c>
      <c r="L76" s="1">
        <f t="shared" si="4"/>
        <v>-18.998456683785481</v>
      </c>
      <c r="M76" s="1">
        <f t="shared" si="5"/>
        <v>-89.627999999999986</v>
      </c>
      <c r="N76" s="1"/>
    </row>
    <row r="77" spans="1:14" x14ac:dyDescent="0.25">
      <c r="A77" s="1">
        <f t="shared" si="3"/>
        <v>0.276366</v>
      </c>
      <c r="B77" s="1">
        <v>9.8649999999999993E-9</v>
      </c>
      <c r="D77" s="1">
        <v>0.273366</v>
      </c>
      <c r="L77" s="1">
        <f t="shared" si="4"/>
        <v>-18.434272697471833</v>
      </c>
      <c r="M77" s="1">
        <f t="shared" si="5"/>
        <v>-88.633999999999986</v>
      </c>
      <c r="N77" s="1"/>
    </row>
    <row r="78" spans="1:14" x14ac:dyDescent="0.25">
      <c r="A78" s="1">
        <f t="shared" si="3"/>
        <v>0.27737299999999998</v>
      </c>
      <c r="B78" s="1">
        <v>2.9366099999999999E-8</v>
      </c>
      <c r="D78" s="1">
        <v>0.27437299999999998</v>
      </c>
      <c r="L78" s="1">
        <f t="shared" si="4"/>
        <v>-17.343424889112818</v>
      </c>
      <c r="M78" s="1">
        <f t="shared" si="5"/>
        <v>-87.62700000000001</v>
      </c>
      <c r="N78" s="1"/>
    </row>
    <row r="79" spans="1:14" x14ac:dyDescent="0.25">
      <c r="A79" s="1">
        <f t="shared" si="3"/>
        <v>0.27836899999999998</v>
      </c>
      <c r="B79" s="1">
        <v>2.4255800000000001E-8</v>
      </c>
      <c r="D79" s="1">
        <v>0.27536899999999997</v>
      </c>
      <c r="L79" s="1">
        <f t="shared" si="4"/>
        <v>-17.534610072903028</v>
      </c>
      <c r="M79" s="1">
        <f t="shared" si="5"/>
        <v>-86.631000000000014</v>
      </c>
      <c r="N79" s="1"/>
    </row>
    <row r="80" spans="1:14" x14ac:dyDescent="0.25">
      <c r="A80" s="1">
        <f t="shared" si="3"/>
        <v>0.27937099999999998</v>
      </c>
      <c r="B80" s="1">
        <v>3.0566100000000003E-8</v>
      </c>
      <c r="D80" s="1">
        <v>0.27637099999999998</v>
      </c>
      <c r="L80" s="1">
        <f t="shared" si="4"/>
        <v>-17.30337428523714</v>
      </c>
      <c r="M80" s="1">
        <f t="shared" si="5"/>
        <v>-85.629000000000005</v>
      </c>
      <c r="N80" s="1"/>
    </row>
    <row r="81" spans="1:14" x14ac:dyDescent="0.25">
      <c r="A81" s="1">
        <f t="shared" si="3"/>
        <v>0.28036699999999998</v>
      </c>
      <c r="B81" s="1">
        <v>1.5558599999999999E-8</v>
      </c>
      <c r="D81" s="1">
        <v>0.27736699999999997</v>
      </c>
      <c r="L81" s="1">
        <f t="shared" si="4"/>
        <v>-17.978652296537156</v>
      </c>
      <c r="M81" s="1">
        <f t="shared" si="5"/>
        <v>-84.63300000000001</v>
      </c>
      <c r="N81" s="1"/>
    </row>
    <row r="82" spans="1:14" x14ac:dyDescent="0.25">
      <c r="A82" s="1">
        <f t="shared" si="3"/>
        <v>0.28137099999999998</v>
      </c>
      <c r="B82" s="1">
        <v>1.06117E-8</v>
      </c>
      <c r="D82" s="1">
        <v>0.27837099999999998</v>
      </c>
      <c r="L82" s="1">
        <f t="shared" si="4"/>
        <v>-18.361308670953669</v>
      </c>
      <c r="M82" s="1">
        <f t="shared" si="5"/>
        <v>-83.629000000000005</v>
      </c>
      <c r="N82" s="1"/>
    </row>
    <row r="83" spans="1:14" x14ac:dyDescent="0.25">
      <c r="A83" s="1">
        <f t="shared" si="3"/>
        <v>0.28236899999999998</v>
      </c>
      <c r="B83" s="1">
        <v>2.00356E-8</v>
      </c>
      <c r="D83" s="1">
        <v>0.27936899999999998</v>
      </c>
      <c r="L83" s="1">
        <f t="shared" si="4"/>
        <v>-17.725755145715009</v>
      </c>
      <c r="M83" s="1">
        <f t="shared" si="5"/>
        <v>-82.631000000000014</v>
      </c>
      <c r="N83" s="1"/>
    </row>
    <row r="84" spans="1:14" x14ac:dyDescent="0.25">
      <c r="A84" s="1">
        <f t="shared" si="3"/>
        <v>0.28337699999999999</v>
      </c>
      <c r="B84" s="1">
        <v>3.5133000000000001E-8</v>
      </c>
      <c r="D84" s="1">
        <v>0.28037699999999999</v>
      </c>
      <c r="L84" s="1">
        <f t="shared" si="4"/>
        <v>-17.1641249772183</v>
      </c>
      <c r="M84" s="1">
        <f t="shared" si="5"/>
        <v>-81.623000000000005</v>
      </c>
      <c r="N84" s="1"/>
    </row>
    <row r="85" spans="1:14" x14ac:dyDescent="0.25">
      <c r="A85" s="1">
        <f t="shared" si="3"/>
        <v>0.28437800000000002</v>
      </c>
      <c r="B85" s="1">
        <v>6.1627800000000003E-8</v>
      </c>
      <c r="D85" s="1">
        <v>0.28137800000000002</v>
      </c>
      <c r="L85" s="1">
        <f t="shared" si="4"/>
        <v>-16.602152769510269</v>
      </c>
      <c r="M85" s="1">
        <f t="shared" si="5"/>
        <v>-80.621999999999971</v>
      </c>
      <c r="N85" s="1"/>
    </row>
    <row r="86" spans="1:14" x14ac:dyDescent="0.25">
      <c r="A86" s="1">
        <f t="shared" si="3"/>
        <v>0.28537400000000002</v>
      </c>
      <c r="B86" s="1">
        <v>4.5750299999999999E-8</v>
      </c>
      <c r="D86" s="1">
        <v>0.28237400000000001</v>
      </c>
      <c r="L86" s="1">
        <f t="shared" si="4"/>
        <v>-16.900067487869332</v>
      </c>
      <c r="M86" s="1">
        <f t="shared" si="5"/>
        <v>-79.625999999999976</v>
      </c>
      <c r="N86" s="1"/>
    </row>
    <row r="87" spans="1:14" x14ac:dyDescent="0.25">
      <c r="A87" s="1">
        <f t="shared" si="3"/>
        <v>0.28637200000000002</v>
      </c>
      <c r="B87" s="1">
        <v>6.7348099999999994E-8</v>
      </c>
      <c r="D87" s="1">
        <v>0.28337200000000001</v>
      </c>
      <c r="L87" s="1">
        <f t="shared" si="4"/>
        <v>-16.513391145326874</v>
      </c>
      <c r="M87" s="1">
        <f t="shared" si="5"/>
        <v>-78.627999999999972</v>
      </c>
      <c r="N87" s="1"/>
    </row>
    <row r="88" spans="1:14" x14ac:dyDescent="0.25">
      <c r="A88" s="1">
        <f t="shared" si="3"/>
        <v>0.287381</v>
      </c>
      <c r="B88" s="1">
        <v>5.9870999999999994E-8</v>
      </c>
      <c r="D88" s="1">
        <v>0.28438099999999999</v>
      </c>
      <c r="L88" s="1">
        <f t="shared" si="4"/>
        <v>-16.631073589292452</v>
      </c>
      <c r="M88" s="1">
        <f t="shared" si="5"/>
        <v>-77.619</v>
      </c>
      <c r="N88" s="1"/>
    </row>
    <row r="89" spans="1:14" x14ac:dyDescent="0.25">
      <c r="A89" s="1">
        <f t="shared" si="3"/>
        <v>0.28838000000000003</v>
      </c>
      <c r="B89" s="1">
        <v>6.1961200000000006E-8</v>
      </c>
      <c r="D89" s="1">
        <v>0.28538000000000002</v>
      </c>
      <c r="L89" s="1">
        <f t="shared" si="4"/>
        <v>-16.596757454251524</v>
      </c>
      <c r="M89" s="1">
        <f t="shared" si="5"/>
        <v>-76.619999999999962</v>
      </c>
      <c r="N89" s="1"/>
    </row>
    <row r="90" spans="1:14" x14ac:dyDescent="0.25">
      <c r="A90" s="1">
        <f t="shared" si="3"/>
        <v>0.28938599999999998</v>
      </c>
      <c r="B90" s="1">
        <v>1.0646400000000001E-7</v>
      </c>
      <c r="D90" s="1">
        <v>0.28638599999999997</v>
      </c>
      <c r="L90" s="1">
        <f t="shared" si="4"/>
        <v>-16.055458937110345</v>
      </c>
      <c r="M90" s="1">
        <f t="shared" si="5"/>
        <v>-75.614000000000019</v>
      </c>
      <c r="N90" s="1"/>
    </row>
    <row r="91" spans="1:14" x14ac:dyDescent="0.25">
      <c r="A91" s="1">
        <f t="shared" si="3"/>
        <v>0.29039300000000001</v>
      </c>
      <c r="B91" s="1">
        <v>1.1183399999999999E-7</v>
      </c>
      <c r="D91" s="1">
        <v>0.28739300000000001</v>
      </c>
      <c r="L91" s="1">
        <f t="shared" si="4"/>
        <v>-16.006250207968691</v>
      </c>
      <c r="M91" s="1">
        <f t="shared" si="5"/>
        <v>-74.606999999999985</v>
      </c>
      <c r="N91" s="1"/>
    </row>
    <row r="92" spans="1:14" x14ac:dyDescent="0.25">
      <c r="A92" s="1">
        <f t="shared" si="3"/>
        <v>0.29139599999999999</v>
      </c>
      <c r="B92" s="1">
        <v>1.1193700000000001E-7</v>
      </c>
      <c r="D92" s="1">
        <v>0.28839599999999999</v>
      </c>
      <c r="L92" s="1">
        <f t="shared" si="4"/>
        <v>-16.005329623913791</v>
      </c>
      <c r="M92" s="1">
        <f t="shared" si="5"/>
        <v>-73.603999999999999</v>
      </c>
      <c r="N92" s="1"/>
    </row>
    <row r="93" spans="1:14" x14ac:dyDescent="0.25">
      <c r="A93" s="1">
        <f t="shared" si="3"/>
        <v>0.29240100000000002</v>
      </c>
      <c r="B93" s="1">
        <v>1.17838E-7</v>
      </c>
      <c r="D93" s="1">
        <v>0.28940100000000002</v>
      </c>
      <c r="L93" s="1">
        <f t="shared" si="4"/>
        <v>-15.953955037101714</v>
      </c>
      <c r="M93" s="1">
        <f t="shared" si="5"/>
        <v>-72.598999999999975</v>
      </c>
      <c r="N93" s="1"/>
    </row>
    <row r="94" spans="1:14" x14ac:dyDescent="0.25">
      <c r="A94" s="1">
        <f t="shared" si="3"/>
        <v>0.29339900000000002</v>
      </c>
      <c r="B94" s="1">
        <v>1.27945E-7</v>
      </c>
      <c r="D94" s="1">
        <v>0.29039900000000002</v>
      </c>
      <c r="L94" s="1">
        <f t="shared" si="4"/>
        <v>-15.871665352868922</v>
      </c>
      <c r="M94" s="1">
        <f t="shared" si="5"/>
        <v>-71.600999999999971</v>
      </c>
      <c r="N94" s="1"/>
    </row>
    <row r="95" spans="1:14" x14ac:dyDescent="0.25">
      <c r="A95" s="1">
        <f t="shared" si="3"/>
        <v>0.29439199999999999</v>
      </c>
      <c r="B95" s="1">
        <v>8.4865699999999997E-8</v>
      </c>
      <c r="D95" s="1">
        <v>0.29139199999999998</v>
      </c>
      <c r="L95" s="1">
        <f t="shared" si="4"/>
        <v>-16.282195829972427</v>
      </c>
      <c r="M95" s="1">
        <f t="shared" si="5"/>
        <v>-70.608000000000004</v>
      </c>
      <c r="N95" s="1"/>
    </row>
    <row r="96" spans="1:14" x14ac:dyDescent="0.25">
      <c r="A96" s="1">
        <f t="shared" si="3"/>
        <v>0.29539199999999999</v>
      </c>
      <c r="B96" s="1">
        <v>1.1400400000000001E-7</v>
      </c>
      <c r="D96" s="1">
        <v>0.29239199999999999</v>
      </c>
      <c r="L96" s="1">
        <f t="shared" si="4"/>
        <v>-15.987032301448178</v>
      </c>
      <c r="M96" s="1">
        <f t="shared" si="5"/>
        <v>-69.608000000000004</v>
      </c>
      <c r="N96" s="1"/>
    </row>
    <row r="97" spans="1:14" x14ac:dyDescent="0.25">
      <c r="A97" s="1">
        <f t="shared" si="3"/>
        <v>0.29639300000000002</v>
      </c>
      <c r="B97" s="1">
        <v>1.0597400000000001E-7</v>
      </c>
      <c r="D97" s="1">
        <v>0.29339300000000001</v>
      </c>
      <c r="L97" s="1">
        <f t="shared" si="4"/>
        <v>-16.060072055940012</v>
      </c>
      <c r="M97" s="1">
        <f t="shared" si="5"/>
        <v>-68.606999999999971</v>
      </c>
      <c r="N97" s="1"/>
    </row>
    <row r="98" spans="1:14" x14ac:dyDescent="0.25">
      <c r="A98" s="1">
        <f t="shared" si="3"/>
        <v>0.29737799999999998</v>
      </c>
      <c r="B98" s="1">
        <v>7.2438399999999998E-8</v>
      </c>
      <c r="D98" s="1">
        <v>0.29437799999999997</v>
      </c>
      <c r="L98" s="1">
        <f t="shared" si="4"/>
        <v>-16.440529291419743</v>
      </c>
      <c r="M98" s="1">
        <f t="shared" si="5"/>
        <v>-67.622000000000014</v>
      </c>
      <c r="N98" s="1"/>
    </row>
    <row r="99" spans="1:14" x14ac:dyDescent="0.25">
      <c r="A99" s="1">
        <f t="shared" si="3"/>
        <v>0.29837999999999998</v>
      </c>
      <c r="B99" s="1">
        <v>8.7535900000000005E-8</v>
      </c>
      <c r="D99" s="1">
        <v>0.29537999999999998</v>
      </c>
      <c r="L99" s="1">
        <f t="shared" si="4"/>
        <v>-16.251216842012727</v>
      </c>
      <c r="M99" s="1">
        <f t="shared" si="5"/>
        <v>-66.620000000000019</v>
      </c>
      <c r="N99" s="1"/>
    </row>
    <row r="100" spans="1:14" x14ac:dyDescent="0.25">
      <c r="A100" s="1">
        <f t="shared" si="3"/>
        <v>0.29938300000000001</v>
      </c>
      <c r="B100" s="1">
        <v>1.00867E-7</v>
      </c>
      <c r="D100" s="1">
        <v>0.29638300000000001</v>
      </c>
      <c r="G100" s="1">
        <f t="shared" ref="G100:G140" si="6">J100+0.003</f>
        <v>0.80017000000000005</v>
      </c>
      <c r="H100" s="1">
        <v>5.4693199999999997E-4</v>
      </c>
      <c r="J100" s="1">
        <v>0.79717000000000005</v>
      </c>
      <c r="L100" s="1">
        <f t="shared" si="4"/>
        <v>-16.109463019573063</v>
      </c>
      <c r="M100" s="1">
        <f t="shared" si="5"/>
        <v>-65.616999999999976</v>
      </c>
      <c r="N100" s="1"/>
    </row>
    <row r="101" spans="1:14" x14ac:dyDescent="0.25">
      <c r="A101" s="1">
        <f t="shared" si="3"/>
        <v>0.30037900000000001</v>
      </c>
      <c r="B101" s="1">
        <v>8.0572199999999999E-8</v>
      </c>
      <c r="D101" s="1">
        <v>0.297379</v>
      </c>
      <c r="G101" s="1">
        <f t="shared" si="6"/>
        <v>0.80117899999999997</v>
      </c>
      <c r="H101" s="1">
        <v>5.5026300000000005E-4</v>
      </c>
      <c r="J101" s="1">
        <v>0.79817899999999997</v>
      </c>
      <c r="L101" s="1">
        <f t="shared" si="4"/>
        <v>-16.334112160081414</v>
      </c>
      <c r="M101" s="1">
        <f t="shared" si="5"/>
        <v>-64.620999999999981</v>
      </c>
      <c r="N101" s="1"/>
    </row>
    <row r="102" spans="1:14" x14ac:dyDescent="0.25">
      <c r="A102" s="1">
        <f t="shared" si="3"/>
        <v>0.30137000000000003</v>
      </c>
      <c r="B102" s="1">
        <v>9.1429399999999999E-8</v>
      </c>
      <c r="D102" s="1">
        <v>0.29837000000000002</v>
      </c>
      <c r="G102" s="1">
        <f t="shared" si="6"/>
        <v>0.802176</v>
      </c>
      <c r="H102" s="1">
        <v>5.5470900000000002E-4</v>
      </c>
      <c r="J102" s="1">
        <v>0.799176</v>
      </c>
      <c r="L102" s="1">
        <f t="shared" si="4"/>
        <v>-16.20769874718907</v>
      </c>
      <c r="M102" s="1">
        <f t="shared" si="5"/>
        <v>-63.629999999999967</v>
      </c>
      <c r="N102" s="1"/>
    </row>
    <row r="103" spans="1:14" x14ac:dyDescent="0.25">
      <c r="A103" s="1">
        <f t="shared" si="3"/>
        <v>0.30237000000000003</v>
      </c>
      <c r="B103" s="1">
        <v>1.08684E-7</v>
      </c>
      <c r="D103" s="1">
        <v>0.29937000000000002</v>
      </c>
      <c r="G103" s="1">
        <f t="shared" si="6"/>
        <v>0.80317899999999998</v>
      </c>
      <c r="H103" s="1">
        <v>5.5856899999999997E-4</v>
      </c>
      <c r="J103" s="1">
        <v>0.80017899999999997</v>
      </c>
      <c r="L103" s="1">
        <f t="shared" si="4"/>
        <v>-16.034821247765599</v>
      </c>
      <c r="M103" s="1">
        <f t="shared" si="5"/>
        <v>-62.629999999999967</v>
      </c>
      <c r="N103" s="1"/>
    </row>
    <row r="104" spans="1:14" x14ac:dyDescent="0.25">
      <c r="A104" s="1">
        <f t="shared" si="3"/>
        <v>0.30337000000000003</v>
      </c>
      <c r="B104" s="1">
        <v>8.8169199999999998E-8</v>
      </c>
      <c r="D104" s="1">
        <v>0.30037000000000003</v>
      </c>
      <c r="G104" s="1">
        <f t="shared" si="6"/>
        <v>0.80417899999999998</v>
      </c>
      <c r="H104" s="1">
        <v>5.6306599999999998E-4</v>
      </c>
      <c r="J104" s="1">
        <v>0.80117899999999997</v>
      </c>
      <c r="L104" s="1">
        <f t="shared" si="4"/>
        <v>-16.244008141269607</v>
      </c>
      <c r="M104" s="1">
        <f t="shared" si="5"/>
        <v>-61.62999999999996</v>
      </c>
      <c r="N104" s="1"/>
    </row>
    <row r="105" spans="1:14" x14ac:dyDescent="0.25">
      <c r="A105" s="1">
        <f t="shared" si="3"/>
        <v>0.304367</v>
      </c>
      <c r="B105" s="1">
        <v>1.00183E-7</v>
      </c>
      <c r="D105" s="1">
        <v>0.301367</v>
      </c>
      <c r="G105" s="1">
        <f t="shared" si="6"/>
        <v>0.80518199999999995</v>
      </c>
      <c r="H105" s="1">
        <v>5.6706900000000001E-4</v>
      </c>
      <c r="J105" s="1">
        <v>0.80218199999999995</v>
      </c>
      <c r="L105" s="1">
        <f t="shared" si="4"/>
        <v>-16.116267323368291</v>
      </c>
      <c r="M105" s="1">
        <f t="shared" si="5"/>
        <v>-60.632999999999996</v>
      </c>
      <c r="N105" s="1"/>
    </row>
    <row r="106" spans="1:14" x14ac:dyDescent="0.25">
      <c r="A106" s="1">
        <f t="shared" si="3"/>
        <v>0.30537000000000003</v>
      </c>
      <c r="B106" s="1">
        <v>9.3809500000000004E-8</v>
      </c>
      <c r="D106" s="1">
        <v>0.30237000000000003</v>
      </c>
      <c r="G106" s="1">
        <f t="shared" si="6"/>
        <v>0.80617700000000003</v>
      </c>
      <c r="H106" s="1">
        <v>5.7045000000000002E-4</v>
      </c>
      <c r="J106" s="1">
        <v>0.80317700000000003</v>
      </c>
      <c r="L106" s="1">
        <f t="shared" si="4"/>
        <v>-16.181999706744939</v>
      </c>
      <c r="M106" s="1">
        <f t="shared" si="5"/>
        <v>-59.62999999999996</v>
      </c>
      <c r="N106" s="1"/>
    </row>
    <row r="107" spans="1:14" x14ac:dyDescent="0.25">
      <c r="A107" s="1">
        <f t="shared" si="3"/>
        <v>0.30637399999999998</v>
      </c>
      <c r="B107" s="1">
        <v>8.4469E-8</v>
      </c>
      <c r="D107" s="1">
        <v>0.30337399999999998</v>
      </c>
      <c r="G107" s="1">
        <f t="shared" si="6"/>
        <v>0.80717300000000003</v>
      </c>
      <c r="H107" s="1">
        <v>5.7455400000000002E-4</v>
      </c>
      <c r="J107" s="1">
        <v>0.80417300000000003</v>
      </c>
      <c r="L107" s="1">
        <f t="shared" si="4"/>
        <v>-16.286881233799633</v>
      </c>
      <c r="M107" s="1">
        <f t="shared" si="5"/>
        <v>-58.626000000000012</v>
      </c>
      <c r="N107" s="1"/>
    </row>
    <row r="108" spans="1:14" x14ac:dyDescent="0.25">
      <c r="A108" s="1">
        <f t="shared" si="3"/>
        <v>0.30736999999999998</v>
      </c>
      <c r="B108" s="1">
        <v>9.96332E-8</v>
      </c>
      <c r="D108" s="1">
        <v>0.30436999999999997</v>
      </c>
      <c r="G108" s="1">
        <f t="shared" si="6"/>
        <v>0.80817499999999998</v>
      </c>
      <c r="H108" s="1">
        <v>5.7816200000000001E-4</v>
      </c>
      <c r="J108" s="1">
        <v>0.80517499999999997</v>
      </c>
      <c r="L108" s="1">
        <f t="shared" si="4"/>
        <v>-16.12177039456574</v>
      </c>
      <c r="M108" s="1">
        <f t="shared" si="5"/>
        <v>-57.630000000000017</v>
      </c>
      <c r="N108" s="1"/>
    </row>
    <row r="109" spans="1:14" x14ac:dyDescent="0.25">
      <c r="A109" s="1">
        <f t="shared" si="3"/>
        <v>0.308367</v>
      </c>
      <c r="B109" s="1">
        <v>8.9839300000000004E-8</v>
      </c>
      <c r="D109" s="1">
        <v>0.305367</v>
      </c>
      <c r="G109" s="1">
        <f t="shared" si="6"/>
        <v>0.80917600000000001</v>
      </c>
      <c r="H109" s="1">
        <v>5.8243800000000001E-4</v>
      </c>
      <c r="J109" s="1">
        <v>0.806176</v>
      </c>
      <c r="L109" s="1">
        <f t="shared" si="4"/>
        <v>-16.22524331817614</v>
      </c>
      <c r="M109" s="1">
        <f t="shared" si="5"/>
        <v>-56.632999999999988</v>
      </c>
      <c r="N109" s="1"/>
    </row>
    <row r="110" spans="1:14" x14ac:dyDescent="0.25">
      <c r="A110" s="1">
        <f t="shared" si="3"/>
        <v>0.30937399999999998</v>
      </c>
      <c r="B110" s="1">
        <v>1.17071E-7</v>
      </c>
      <c r="D110" s="1">
        <v>0.30637399999999998</v>
      </c>
      <c r="G110" s="1">
        <f t="shared" si="6"/>
        <v>0.81017399999999995</v>
      </c>
      <c r="H110" s="1">
        <v>5.8633800000000005E-4</v>
      </c>
      <c r="J110" s="1">
        <v>0.80717399999999995</v>
      </c>
      <c r="L110" s="1">
        <f t="shared" si="4"/>
        <v>-15.960485248593303</v>
      </c>
      <c r="M110" s="1">
        <f t="shared" si="5"/>
        <v>-55.626000000000012</v>
      </c>
      <c r="N110" s="1"/>
    </row>
    <row r="111" spans="1:14" x14ac:dyDescent="0.25">
      <c r="A111" s="1">
        <f t="shared" si="3"/>
        <v>0.31037300000000001</v>
      </c>
      <c r="B111" s="1">
        <v>1.0872E-7</v>
      </c>
      <c r="D111" s="1">
        <v>0.30737300000000001</v>
      </c>
      <c r="G111" s="1">
        <f t="shared" si="6"/>
        <v>0.81117300000000003</v>
      </c>
      <c r="H111" s="1">
        <v>5.9031399999999999E-4</v>
      </c>
      <c r="J111" s="1">
        <v>0.80817300000000003</v>
      </c>
      <c r="L111" s="1">
        <f t="shared" si="4"/>
        <v>-16.034490067103523</v>
      </c>
      <c r="M111" s="1">
        <f t="shared" si="5"/>
        <v>-54.626999999999981</v>
      </c>
      <c r="N111" s="1"/>
    </row>
    <row r="112" spans="1:14" x14ac:dyDescent="0.25">
      <c r="A112" s="1">
        <f t="shared" si="3"/>
        <v>0.31137999999999999</v>
      </c>
      <c r="B112" s="1">
        <v>9.2179499999999995E-8</v>
      </c>
      <c r="D112" s="1">
        <v>0.30837999999999999</v>
      </c>
      <c r="G112" s="1">
        <f t="shared" si="6"/>
        <v>0.812168</v>
      </c>
      <c r="H112" s="1">
        <v>5.9445400000000001E-4</v>
      </c>
      <c r="J112" s="1">
        <v>0.809168</v>
      </c>
      <c r="L112" s="1">
        <f t="shared" si="4"/>
        <v>-16.199528073838863</v>
      </c>
      <c r="M112" s="1">
        <f t="shared" si="5"/>
        <v>-53.620000000000005</v>
      </c>
      <c r="N112" s="1"/>
    </row>
    <row r="113" spans="1:14" x14ac:dyDescent="0.25">
      <c r="A113" s="1">
        <f t="shared" si="3"/>
        <v>0.31238500000000002</v>
      </c>
      <c r="B113" s="1">
        <v>1.09334E-7</v>
      </c>
      <c r="D113" s="1">
        <v>0.30938500000000002</v>
      </c>
      <c r="G113" s="1">
        <f t="shared" si="6"/>
        <v>0.81315999999999999</v>
      </c>
      <c r="H113" s="1">
        <v>5.9876500000000002E-4</v>
      </c>
      <c r="J113" s="1">
        <v>0.81015999999999999</v>
      </c>
      <c r="L113" s="1">
        <f t="shared" si="4"/>
        <v>-16.028858419687992</v>
      </c>
      <c r="M113" s="1">
        <f t="shared" si="5"/>
        <v>-52.614999999999966</v>
      </c>
      <c r="N113" s="1"/>
    </row>
    <row r="114" spans="1:14" x14ac:dyDescent="0.25">
      <c r="A114" s="1">
        <f t="shared" si="3"/>
        <v>0.313386</v>
      </c>
      <c r="B114" s="1">
        <v>1.3087200000000001E-7</v>
      </c>
      <c r="D114" s="1">
        <v>0.310386</v>
      </c>
      <c r="G114" s="1">
        <f t="shared" si="6"/>
        <v>0.81415599999999999</v>
      </c>
      <c r="H114" s="1">
        <v>6.02847E-4</v>
      </c>
      <c r="J114" s="1">
        <v>0.81115599999999999</v>
      </c>
      <c r="L114" s="1">
        <f t="shared" si="4"/>
        <v>-15.849046090654541</v>
      </c>
      <c r="M114" s="1">
        <f t="shared" si="5"/>
        <v>-51.61399999999999</v>
      </c>
      <c r="N114" s="1"/>
    </row>
    <row r="115" spans="1:14" x14ac:dyDescent="0.25">
      <c r="A115" s="1">
        <f t="shared" si="3"/>
        <v>0.314386</v>
      </c>
      <c r="B115" s="1">
        <v>1.3511800000000001E-7</v>
      </c>
      <c r="D115" s="1">
        <v>0.311386</v>
      </c>
      <c r="G115" s="1">
        <f t="shared" si="6"/>
        <v>0.81515599999999999</v>
      </c>
      <c r="H115" s="1">
        <v>6.0702200000000003E-4</v>
      </c>
      <c r="J115" s="1">
        <v>0.81215599999999999</v>
      </c>
      <c r="L115" s="1">
        <f t="shared" si="4"/>
        <v>-15.817117366214198</v>
      </c>
      <c r="M115" s="1">
        <f t="shared" si="5"/>
        <v>-50.61399999999999</v>
      </c>
      <c r="N115" s="1"/>
    </row>
    <row r="116" spans="1:14" x14ac:dyDescent="0.25">
      <c r="A116" s="1">
        <f t="shared" si="3"/>
        <v>0.31539099999999998</v>
      </c>
      <c r="B116" s="1">
        <v>1.4182200000000001E-7</v>
      </c>
      <c r="D116" s="1">
        <v>0.31239099999999997</v>
      </c>
      <c r="G116" s="1">
        <f t="shared" si="6"/>
        <v>0.81615099999999996</v>
      </c>
      <c r="H116" s="1">
        <v>6.1103899999999996E-4</v>
      </c>
      <c r="J116" s="1">
        <v>0.81315099999999996</v>
      </c>
      <c r="L116" s="1">
        <f t="shared" si="4"/>
        <v>-15.768693086786696</v>
      </c>
      <c r="M116" s="1">
        <f t="shared" si="5"/>
        <v>-49.609000000000016</v>
      </c>
      <c r="N116" s="1"/>
    </row>
    <row r="117" spans="1:14" x14ac:dyDescent="0.25">
      <c r="A117" s="1">
        <f t="shared" si="3"/>
        <v>0.31640200000000002</v>
      </c>
      <c r="B117" s="1">
        <v>1.4469599999999999E-7</v>
      </c>
      <c r="D117" s="1">
        <v>0.31340200000000001</v>
      </c>
      <c r="G117" s="1">
        <f t="shared" si="6"/>
        <v>0.817164</v>
      </c>
      <c r="H117" s="1">
        <v>6.1505200000000005E-4</v>
      </c>
      <c r="J117" s="1">
        <v>0.814164</v>
      </c>
      <c r="L117" s="1">
        <f t="shared" si="4"/>
        <v>-15.748630847091198</v>
      </c>
      <c r="M117" s="1">
        <f t="shared" si="5"/>
        <v>-48.597999999999978</v>
      </c>
      <c r="N117" s="1"/>
    </row>
    <row r="118" spans="1:14" x14ac:dyDescent="0.25">
      <c r="A118" s="1">
        <f t="shared" si="3"/>
        <v>0.317413</v>
      </c>
      <c r="B118" s="1">
        <v>1.59976E-7</v>
      </c>
      <c r="D118" s="1">
        <v>0.314413</v>
      </c>
      <c r="G118" s="1">
        <f t="shared" si="6"/>
        <v>0.818164</v>
      </c>
      <c r="H118" s="1">
        <v>6.18547E-4</v>
      </c>
      <c r="J118" s="1">
        <v>0.815164</v>
      </c>
      <c r="L118" s="1">
        <f t="shared" si="4"/>
        <v>-15.64824203296371</v>
      </c>
      <c r="M118" s="1">
        <f t="shared" si="5"/>
        <v>-47.586999999999989</v>
      </c>
      <c r="N118" s="1"/>
    </row>
    <row r="119" spans="1:14" x14ac:dyDescent="0.25">
      <c r="A119" s="1">
        <f t="shared" si="3"/>
        <v>0.31840099999999999</v>
      </c>
      <c r="B119" s="1">
        <v>1.4153900000000001E-7</v>
      </c>
      <c r="D119" s="1">
        <v>0.31540099999999999</v>
      </c>
      <c r="G119" s="1">
        <f t="shared" si="6"/>
        <v>0.819156</v>
      </c>
      <c r="H119" s="1">
        <v>6.2293899999999998E-4</v>
      </c>
      <c r="J119" s="1">
        <v>0.81615599999999999</v>
      </c>
      <c r="L119" s="1">
        <f t="shared" si="4"/>
        <v>-15.770690539464328</v>
      </c>
      <c r="M119" s="1">
        <f t="shared" si="5"/>
        <v>-46.599000000000004</v>
      </c>
      <c r="N119" s="1"/>
    </row>
    <row r="120" spans="1:14" x14ac:dyDescent="0.25">
      <c r="A120" s="1">
        <f t="shared" si="3"/>
        <v>0.31940200000000002</v>
      </c>
      <c r="B120" s="1">
        <v>1.2853500000000001E-7</v>
      </c>
      <c r="D120" s="1">
        <v>0.31640200000000002</v>
      </c>
      <c r="G120" s="1">
        <f t="shared" si="6"/>
        <v>0.82015899999999997</v>
      </c>
      <c r="H120" s="1">
        <v>6.2635399999999997E-4</v>
      </c>
      <c r="J120" s="1">
        <v>0.81715899999999997</v>
      </c>
      <c r="L120" s="1">
        <f t="shared" si="4"/>
        <v>-15.867064596157219</v>
      </c>
      <c r="M120" s="1">
        <f t="shared" si="5"/>
        <v>-45.597999999999971</v>
      </c>
      <c r="N120" s="1"/>
    </row>
    <row r="121" spans="1:14" x14ac:dyDescent="0.25">
      <c r="A121" s="1">
        <f t="shared" si="3"/>
        <v>0.32040800000000003</v>
      </c>
      <c r="B121" s="1">
        <v>1.4126499999999999E-7</v>
      </c>
      <c r="D121" s="1">
        <v>0.31740800000000002</v>
      </c>
      <c r="G121" s="1">
        <f t="shared" si="6"/>
        <v>0.82115700000000003</v>
      </c>
      <c r="H121" s="1">
        <v>6.3017800000000001E-4</v>
      </c>
      <c r="J121" s="1">
        <v>0.81815700000000002</v>
      </c>
      <c r="L121" s="1">
        <f t="shared" si="4"/>
        <v>-15.772628277867852</v>
      </c>
      <c r="M121" s="1">
        <f t="shared" si="5"/>
        <v>-44.591999999999963</v>
      </c>
      <c r="N121" s="1"/>
    </row>
    <row r="122" spans="1:14" x14ac:dyDescent="0.25">
      <c r="A122" s="1">
        <f t="shared" si="3"/>
        <v>0.32141399999999998</v>
      </c>
      <c r="B122" s="1">
        <v>1.6604E-7</v>
      </c>
      <c r="D122" s="1">
        <v>0.31841399999999997</v>
      </c>
      <c r="G122" s="1">
        <f t="shared" si="6"/>
        <v>0.82215899999999997</v>
      </c>
      <c r="H122" s="1">
        <v>6.3506200000000004E-4</v>
      </c>
      <c r="J122" s="1">
        <v>0.81915899999999997</v>
      </c>
      <c r="L122" s="1">
        <f t="shared" si="4"/>
        <v>-15.611037113761574</v>
      </c>
      <c r="M122" s="1">
        <f t="shared" si="5"/>
        <v>-43.586000000000013</v>
      </c>
      <c r="N122" s="1"/>
    </row>
    <row r="123" spans="1:14" x14ac:dyDescent="0.25">
      <c r="A123" s="1">
        <f t="shared" si="3"/>
        <v>0.32241000000000003</v>
      </c>
      <c r="B123" s="1">
        <v>1.8617500000000001E-7</v>
      </c>
      <c r="D123" s="1">
        <v>0.31941000000000003</v>
      </c>
      <c r="G123" s="1">
        <f t="shared" si="6"/>
        <v>0.82314799999999999</v>
      </c>
      <c r="H123" s="1">
        <v>6.3883199999999998E-4</v>
      </c>
      <c r="J123" s="1">
        <v>0.82014799999999999</v>
      </c>
      <c r="L123" s="1">
        <f t="shared" si="4"/>
        <v>-15.496578745349701</v>
      </c>
      <c r="M123" s="1">
        <f t="shared" si="5"/>
        <v>-42.589999999999961</v>
      </c>
      <c r="N123" s="1"/>
    </row>
    <row r="124" spans="1:14" x14ac:dyDescent="0.25">
      <c r="A124" s="1">
        <f t="shared" si="3"/>
        <v>0.323407</v>
      </c>
      <c r="B124" s="1">
        <v>1.77601E-7</v>
      </c>
      <c r="D124" s="1">
        <v>0.320407</v>
      </c>
      <c r="G124" s="1">
        <f t="shared" si="6"/>
        <v>0.82414799999999999</v>
      </c>
      <c r="H124" s="1">
        <v>6.4314799999999996E-4</v>
      </c>
      <c r="J124" s="1">
        <v>0.82114799999999999</v>
      </c>
      <c r="L124" s="1">
        <f t="shared" si="4"/>
        <v>-15.543726375773563</v>
      </c>
      <c r="M124" s="1">
        <f t="shared" si="5"/>
        <v>-41.592999999999989</v>
      </c>
      <c r="N124" s="1"/>
    </row>
    <row r="125" spans="1:14" x14ac:dyDescent="0.25">
      <c r="A125" s="1">
        <f t="shared" si="3"/>
        <v>0.324403</v>
      </c>
      <c r="B125" s="1">
        <v>1.6715299999999999E-7</v>
      </c>
      <c r="D125" s="1">
        <v>0.32140299999999999</v>
      </c>
      <c r="G125" s="1">
        <f t="shared" si="6"/>
        <v>0.82515099999999997</v>
      </c>
      <c r="H125" s="1">
        <v>6.4733100000000001E-4</v>
      </c>
      <c r="J125" s="1">
        <v>0.82215099999999997</v>
      </c>
      <c r="L125" s="1">
        <f t="shared" si="4"/>
        <v>-15.604356276290424</v>
      </c>
      <c r="M125" s="1">
        <f t="shared" si="5"/>
        <v>-40.596999999999994</v>
      </c>
      <c r="N125" s="1"/>
    </row>
    <row r="126" spans="1:14" x14ac:dyDescent="0.25">
      <c r="A126" s="1">
        <f t="shared" si="3"/>
        <v>0.325401</v>
      </c>
      <c r="B126" s="1">
        <v>1.8153100000000001E-7</v>
      </c>
      <c r="D126" s="1">
        <v>0.32240099999999999</v>
      </c>
      <c r="G126" s="1">
        <f t="shared" si="6"/>
        <v>0.82615099999999997</v>
      </c>
      <c r="H126" s="1">
        <v>6.5107499999999998E-4</v>
      </c>
      <c r="J126" s="1">
        <v>0.82315099999999997</v>
      </c>
      <c r="L126" s="1">
        <f t="shared" si="4"/>
        <v>-15.521839398927906</v>
      </c>
      <c r="M126" s="1">
        <f t="shared" si="5"/>
        <v>-39.598999999999997</v>
      </c>
      <c r="N126" s="1"/>
    </row>
    <row r="127" spans="1:14" x14ac:dyDescent="0.25">
      <c r="A127" s="1">
        <f t="shared" si="3"/>
        <v>0.32640400000000003</v>
      </c>
      <c r="B127" s="1">
        <v>1.6990999999999999E-7</v>
      </c>
      <c r="D127" s="1">
        <v>0.32340400000000002</v>
      </c>
      <c r="G127" s="1">
        <f t="shared" si="6"/>
        <v>0.82714799999999999</v>
      </c>
      <c r="H127" s="1">
        <v>6.55297E-4</v>
      </c>
      <c r="J127" s="1">
        <v>0.82414799999999999</v>
      </c>
      <c r="L127" s="1">
        <f t="shared" si="4"/>
        <v>-15.587996951848744</v>
      </c>
      <c r="M127" s="1">
        <f t="shared" si="5"/>
        <v>-38.595999999999961</v>
      </c>
      <c r="N127" s="1"/>
    </row>
    <row r="128" spans="1:14" x14ac:dyDescent="0.25">
      <c r="A128" s="1">
        <f t="shared" si="3"/>
        <v>0.327407</v>
      </c>
      <c r="B128" s="1">
        <v>1.88521E-7</v>
      </c>
      <c r="D128" s="1">
        <v>0.324407</v>
      </c>
      <c r="G128" s="1">
        <f t="shared" si="6"/>
        <v>0.82814399999999999</v>
      </c>
      <c r="H128" s="1">
        <v>6.5922099999999998E-4</v>
      </c>
      <c r="J128" s="1">
        <v>0.82514399999999999</v>
      </c>
      <c r="L128" s="1">
        <f t="shared" si="4"/>
        <v>-15.484056430427971</v>
      </c>
      <c r="M128" s="1">
        <f t="shared" si="5"/>
        <v>-37.592999999999989</v>
      </c>
      <c r="N128" s="1"/>
    </row>
    <row r="129" spans="1:14" x14ac:dyDescent="0.25">
      <c r="A129" s="1">
        <f t="shared" si="3"/>
        <v>0.32839800000000002</v>
      </c>
      <c r="B129" s="1">
        <v>1.95525E-7</v>
      </c>
      <c r="D129" s="1">
        <v>0.32539800000000002</v>
      </c>
      <c r="G129" s="1">
        <f t="shared" si="6"/>
        <v>0.82913999999999999</v>
      </c>
      <c r="H129" s="1">
        <v>6.6304799999999996E-4</v>
      </c>
      <c r="J129" s="1">
        <v>0.82613999999999999</v>
      </c>
      <c r="L129" s="1">
        <f t="shared" si="4"/>
        <v>-15.447577588458737</v>
      </c>
      <c r="M129" s="1">
        <f t="shared" si="5"/>
        <v>-36.601999999999968</v>
      </c>
      <c r="N129" s="1"/>
    </row>
    <row r="130" spans="1:14" x14ac:dyDescent="0.25">
      <c r="A130" s="1">
        <f t="shared" ref="A130:A193" si="7">D130+0.003</f>
        <v>0.32939400000000002</v>
      </c>
      <c r="B130" s="1">
        <v>1.8930499999999999E-7</v>
      </c>
      <c r="D130" s="1">
        <v>0.32639400000000002</v>
      </c>
      <c r="G130" s="1">
        <f t="shared" si="6"/>
        <v>0.830148</v>
      </c>
      <c r="H130" s="1">
        <v>6.6704999999999998E-4</v>
      </c>
      <c r="J130" s="1">
        <v>0.82714799999999999</v>
      </c>
      <c r="L130" s="1">
        <f t="shared" ref="L130:L193" si="8">LN(B130)</f>
        <v>-15.479906365979057</v>
      </c>
      <c r="M130" s="1">
        <f t="shared" ref="M130:M193" si="9">(A130-0.365)*1000</f>
        <v>-35.605999999999973</v>
      </c>
      <c r="N130" s="1"/>
    </row>
    <row r="131" spans="1:14" x14ac:dyDescent="0.25">
      <c r="A131" s="1">
        <f t="shared" si="7"/>
        <v>0.33039099999999999</v>
      </c>
      <c r="B131" s="1">
        <v>1.60743E-7</v>
      </c>
      <c r="D131" s="1">
        <v>0.32739099999999999</v>
      </c>
      <c r="G131" s="1">
        <f t="shared" si="6"/>
        <v>0.83115000000000006</v>
      </c>
      <c r="H131" s="1">
        <v>6.7115100000000004E-4</v>
      </c>
      <c r="J131" s="1">
        <v>0.82815000000000005</v>
      </c>
      <c r="L131" s="1">
        <f t="shared" si="8"/>
        <v>-15.643459020655525</v>
      </c>
      <c r="M131" s="1">
        <f t="shared" si="9"/>
        <v>-34.609000000000002</v>
      </c>
      <c r="N131" s="1"/>
    </row>
    <row r="132" spans="1:14" x14ac:dyDescent="0.25">
      <c r="A132" s="1">
        <f t="shared" si="7"/>
        <v>0.33139099999999999</v>
      </c>
      <c r="B132" s="1">
        <v>1.5545600000000001E-7</v>
      </c>
      <c r="D132" s="1">
        <v>0.32839099999999999</v>
      </c>
      <c r="G132" s="1">
        <f t="shared" si="6"/>
        <v>0.83214500000000002</v>
      </c>
      <c r="H132" s="1">
        <v>6.7571600000000003E-4</v>
      </c>
      <c r="J132" s="1">
        <v>0.82914500000000002</v>
      </c>
      <c r="L132" s="1">
        <f t="shared" si="8"/>
        <v>-15.676903103566703</v>
      </c>
      <c r="M132" s="1">
        <f t="shared" si="9"/>
        <v>-33.609000000000002</v>
      </c>
      <c r="N132" s="1"/>
    </row>
    <row r="133" spans="1:14" x14ac:dyDescent="0.25">
      <c r="A133" s="1">
        <f t="shared" si="7"/>
        <v>0.33239299999999999</v>
      </c>
      <c r="B133" s="1">
        <v>1.7244700000000001E-7</v>
      </c>
      <c r="D133" s="1">
        <v>0.32939299999999999</v>
      </c>
      <c r="G133" s="1">
        <f t="shared" si="6"/>
        <v>0.83315000000000006</v>
      </c>
      <c r="H133" s="1">
        <v>6.7904100000000002E-4</v>
      </c>
      <c r="J133" s="1">
        <v>0.83015000000000005</v>
      </c>
      <c r="L133" s="1">
        <f t="shared" si="8"/>
        <v>-15.573175894061647</v>
      </c>
      <c r="M133" s="1">
        <f t="shared" si="9"/>
        <v>-32.606999999999999</v>
      </c>
      <c r="N133" s="1"/>
    </row>
    <row r="134" spans="1:14" x14ac:dyDescent="0.25">
      <c r="A134" s="1">
        <f t="shared" si="7"/>
        <v>0.33339400000000002</v>
      </c>
      <c r="B134" s="1">
        <v>1.9896500000000001E-7</v>
      </c>
      <c r="D134" s="1">
        <v>0.33039400000000002</v>
      </c>
      <c r="G134" s="1">
        <f t="shared" si="6"/>
        <v>0.83413899999999996</v>
      </c>
      <c r="H134" s="1">
        <v>6.8375900000000004E-4</v>
      </c>
      <c r="J134" s="1">
        <v>0.83113899999999996</v>
      </c>
      <c r="L134" s="1">
        <f t="shared" si="8"/>
        <v>-15.430136907087499</v>
      </c>
      <c r="M134" s="1">
        <f t="shared" si="9"/>
        <v>-31.605999999999966</v>
      </c>
      <c r="N134" s="1"/>
    </row>
    <row r="135" spans="1:14" x14ac:dyDescent="0.25">
      <c r="A135" s="1">
        <f t="shared" si="7"/>
        <v>0.33439999999999998</v>
      </c>
      <c r="B135" s="1">
        <v>2.0872899999999999E-7</v>
      </c>
      <c r="D135" s="1">
        <v>0.33139999999999997</v>
      </c>
      <c r="G135" s="1">
        <f t="shared" si="6"/>
        <v>0.83513999999999999</v>
      </c>
      <c r="H135" s="1">
        <v>6.8759599999999995E-4</v>
      </c>
      <c r="J135" s="1">
        <v>0.83213999999999999</v>
      </c>
      <c r="L135" s="1">
        <f t="shared" si="8"/>
        <v>-15.382229077078241</v>
      </c>
      <c r="M135" s="1">
        <f t="shared" si="9"/>
        <v>-30.600000000000016</v>
      </c>
      <c r="N135" s="1"/>
    </row>
    <row r="136" spans="1:14" x14ac:dyDescent="0.25">
      <c r="A136" s="1">
        <f t="shared" si="7"/>
        <v>0.33539800000000003</v>
      </c>
      <c r="B136" s="1">
        <v>2.1972599999999999E-7</v>
      </c>
      <c r="D136" s="1">
        <v>0.33239800000000003</v>
      </c>
      <c r="G136" s="1">
        <f t="shared" si="6"/>
        <v>0.83613599999999999</v>
      </c>
      <c r="H136" s="1">
        <v>6.9113599999999996E-4</v>
      </c>
      <c r="J136" s="1">
        <v>0.83313599999999999</v>
      </c>
      <c r="L136" s="1">
        <f t="shared" si="8"/>
        <v>-15.330884521362584</v>
      </c>
      <c r="M136" s="1">
        <f t="shared" si="9"/>
        <v>-29.601999999999961</v>
      </c>
      <c r="N136" s="1"/>
    </row>
    <row r="137" spans="1:14" x14ac:dyDescent="0.25">
      <c r="A137" s="1">
        <f t="shared" si="7"/>
        <v>0.33639400000000003</v>
      </c>
      <c r="B137" s="1">
        <v>2.2097600000000001E-7</v>
      </c>
      <c r="D137" s="1">
        <v>0.33339400000000002</v>
      </c>
      <c r="G137" s="1">
        <f t="shared" si="6"/>
        <v>0.83713000000000004</v>
      </c>
      <c r="H137" s="1">
        <v>6.9563100000000005E-4</v>
      </c>
      <c r="J137" s="1">
        <v>0.83413000000000004</v>
      </c>
      <c r="L137" s="1">
        <f t="shared" si="8"/>
        <v>-15.325211738610838</v>
      </c>
      <c r="M137" s="1">
        <f t="shared" si="9"/>
        <v>-28.605999999999966</v>
      </c>
      <c r="N137" s="1"/>
    </row>
    <row r="138" spans="1:14" x14ac:dyDescent="0.25">
      <c r="A138" s="1">
        <f t="shared" si="7"/>
        <v>0.33739200000000003</v>
      </c>
      <c r="B138" s="1">
        <v>1.9710499999999999E-7</v>
      </c>
      <c r="D138" s="1">
        <v>0.33439200000000002</v>
      </c>
      <c r="G138" s="1">
        <f t="shared" si="6"/>
        <v>0.838121</v>
      </c>
      <c r="H138" s="1">
        <v>7.00324E-4</v>
      </c>
      <c r="J138" s="1">
        <v>0.835121</v>
      </c>
      <c r="L138" s="1">
        <f t="shared" si="8"/>
        <v>-15.439529255275907</v>
      </c>
      <c r="M138" s="1">
        <f t="shared" si="9"/>
        <v>-27.607999999999965</v>
      </c>
      <c r="N138" s="1"/>
    </row>
    <row r="139" spans="1:14" x14ac:dyDescent="0.25">
      <c r="A139" s="1">
        <f t="shared" si="7"/>
        <v>0.338395</v>
      </c>
      <c r="B139" s="1">
        <v>2.10392E-7</v>
      </c>
      <c r="D139" s="1">
        <v>0.335395</v>
      </c>
      <c r="G139" s="1">
        <f t="shared" si="6"/>
        <v>0.83911800000000003</v>
      </c>
      <c r="H139" s="1">
        <v>7.0350199999999995E-4</v>
      </c>
      <c r="J139" s="1">
        <v>0.83611800000000003</v>
      </c>
      <c r="L139" s="1">
        <f t="shared" si="8"/>
        <v>-15.374293379619431</v>
      </c>
      <c r="M139" s="1">
        <f t="shared" si="9"/>
        <v>-26.60499999999999</v>
      </c>
      <c r="N139" s="1"/>
    </row>
    <row r="140" spans="1:14" x14ac:dyDescent="0.25">
      <c r="A140" s="1">
        <f t="shared" si="7"/>
        <v>0.33939799999999998</v>
      </c>
      <c r="B140" s="1">
        <v>2.2084299999999999E-7</v>
      </c>
      <c r="D140" s="1">
        <v>0.33639799999999997</v>
      </c>
      <c r="G140" s="1">
        <f t="shared" si="6"/>
        <v>0.84012100000000001</v>
      </c>
      <c r="H140" s="1">
        <v>7.0791500000000004E-4</v>
      </c>
      <c r="J140" s="1">
        <v>0.837121</v>
      </c>
      <c r="L140" s="1">
        <f t="shared" si="8"/>
        <v>-15.325813795127273</v>
      </c>
      <c r="M140" s="1">
        <f t="shared" si="9"/>
        <v>-25.602000000000015</v>
      </c>
      <c r="N140" s="1"/>
    </row>
    <row r="141" spans="1:14" x14ac:dyDescent="0.25">
      <c r="A141" s="1">
        <f t="shared" si="7"/>
        <v>0.34039999999999998</v>
      </c>
      <c r="B141" s="1">
        <v>2.1206899999999999E-7</v>
      </c>
      <c r="D141" s="1">
        <v>0.33739999999999998</v>
      </c>
      <c r="G141" s="1">
        <f t="shared" ref="G141:G199" si="10">J141+0.003</f>
        <v>0.84111599999999997</v>
      </c>
      <c r="H141" s="1">
        <v>7.1212499999999998E-4</v>
      </c>
      <c r="J141" s="1">
        <v>0.83811599999999997</v>
      </c>
      <c r="L141" s="1">
        <f t="shared" si="8"/>
        <v>-15.366354143530708</v>
      </c>
      <c r="M141" s="1">
        <f t="shared" si="9"/>
        <v>-24.600000000000012</v>
      </c>
      <c r="N141" s="1"/>
    </row>
    <row r="142" spans="1:14" x14ac:dyDescent="0.25">
      <c r="A142" s="1">
        <f t="shared" si="7"/>
        <v>0.34139700000000001</v>
      </c>
      <c r="B142" s="1">
        <v>2.1977299999999999E-7</v>
      </c>
      <c r="D142" s="1">
        <v>0.338397</v>
      </c>
      <c r="G142" s="1">
        <f t="shared" si="10"/>
        <v>0.84211899999999995</v>
      </c>
      <c r="H142" s="1">
        <v>7.1608900000000005E-4</v>
      </c>
      <c r="J142" s="1">
        <v>0.83911899999999995</v>
      </c>
      <c r="L142" s="1">
        <f t="shared" si="8"/>
        <v>-15.330670641466707</v>
      </c>
      <c r="M142" s="1">
        <f t="shared" si="9"/>
        <v>-23.602999999999984</v>
      </c>
      <c r="N142" s="1"/>
    </row>
    <row r="143" spans="1:14" x14ac:dyDescent="0.25">
      <c r="A143" s="1">
        <f t="shared" si="7"/>
        <v>0.34239799999999998</v>
      </c>
      <c r="B143" s="1">
        <v>2.51851E-7</v>
      </c>
      <c r="D143" s="1">
        <v>0.33939799999999998</v>
      </c>
      <c r="G143" s="1">
        <f t="shared" si="10"/>
        <v>0.84312299999999996</v>
      </c>
      <c r="H143" s="1">
        <v>7.2010200000000003E-4</v>
      </c>
      <c r="J143" s="1">
        <v>0.84012299999999995</v>
      </c>
      <c r="L143" s="1">
        <f t="shared" si="8"/>
        <v>-15.194428194145203</v>
      </c>
      <c r="M143" s="1">
        <f t="shared" si="9"/>
        <v>-22.602000000000011</v>
      </c>
      <c r="N143" s="1"/>
    </row>
    <row r="144" spans="1:14" x14ac:dyDescent="0.25">
      <c r="A144" s="1">
        <f t="shared" si="7"/>
        <v>0.34339900000000001</v>
      </c>
      <c r="B144" s="1">
        <v>2.0996599999999999E-7</v>
      </c>
      <c r="D144" s="1">
        <v>0.34039900000000001</v>
      </c>
      <c r="G144" s="1">
        <f t="shared" si="10"/>
        <v>0.84413300000000002</v>
      </c>
      <c r="H144" s="1">
        <v>7.2444399999999998E-4</v>
      </c>
      <c r="J144" s="1">
        <v>0.84113300000000002</v>
      </c>
      <c r="L144" s="1">
        <f t="shared" si="8"/>
        <v>-15.376320224098839</v>
      </c>
      <c r="M144" s="1">
        <f t="shared" si="9"/>
        <v>-21.600999999999981</v>
      </c>
      <c r="N144" s="1"/>
    </row>
    <row r="145" spans="1:14" x14ac:dyDescent="0.25">
      <c r="A145" s="1">
        <f t="shared" si="7"/>
        <v>0.34440199999999999</v>
      </c>
      <c r="B145" s="1">
        <v>2.2020600000000001E-7</v>
      </c>
      <c r="D145" s="1">
        <v>0.34140199999999998</v>
      </c>
      <c r="G145" s="1">
        <f t="shared" si="10"/>
        <v>0.84512799999999999</v>
      </c>
      <c r="H145" s="1">
        <v>7.2844999999999995E-4</v>
      </c>
      <c r="J145" s="1">
        <v>0.84212799999999999</v>
      </c>
      <c r="L145" s="1">
        <f t="shared" si="8"/>
        <v>-15.328702365072647</v>
      </c>
      <c r="M145" s="1">
        <f t="shared" si="9"/>
        <v>-20.598000000000006</v>
      </c>
      <c r="N145" s="1"/>
    </row>
    <row r="146" spans="1:14" x14ac:dyDescent="0.25">
      <c r="A146" s="1">
        <f t="shared" si="7"/>
        <v>0.34539500000000001</v>
      </c>
      <c r="B146" s="1">
        <v>2.1957600000000001E-7</v>
      </c>
      <c r="D146" s="1">
        <v>0.342395</v>
      </c>
      <c r="G146" s="1">
        <f t="shared" si="10"/>
        <v>0.84613700000000003</v>
      </c>
      <c r="H146" s="1">
        <v>7.3307600000000004E-4</v>
      </c>
      <c r="J146" s="1">
        <v>0.84313700000000003</v>
      </c>
      <c r="L146" s="1">
        <f t="shared" si="8"/>
        <v>-15.331567422901067</v>
      </c>
      <c r="M146" s="1">
        <f t="shared" si="9"/>
        <v>-19.604999999999983</v>
      </c>
      <c r="N146" s="1"/>
    </row>
    <row r="147" spans="1:14" x14ac:dyDescent="0.25">
      <c r="A147" s="1">
        <f t="shared" si="7"/>
        <v>0.34639300000000001</v>
      </c>
      <c r="B147" s="1">
        <v>2.31337E-7</v>
      </c>
      <c r="D147" s="1">
        <v>0.343393</v>
      </c>
      <c r="G147" s="1">
        <f t="shared" si="10"/>
        <v>0.84712299999999996</v>
      </c>
      <c r="H147" s="1">
        <v>7.3753700000000002E-4</v>
      </c>
      <c r="J147" s="1">
        <v>0.84412299999999996</v>
      </c>
      <c r="L147" s="1">
        <f t="shared" si="8"/>
        <v>-15.279390315089236</v>
      </c>
      <c r="M147" s="1">
        <f t="shared" si="9"/>
        <v>-18.606999999999985</v>
      </c>
      <c r="N147" s="1"/>
    </row>
    <row r="148" spans="1:14" x14ac:dyDescent="0.25">
      <c r="A148" s="1">
        <f t="shared" si="7"/>
        <v>0.34739399999999998</v>
      </c>
      <c r="B148" s="1">
        <v>2.27203E-7</v>
      </c>
      <c r="D148" s="1">
        <v>0.34439399999999998</v>
      </c>
      <c r="G148" s="1">
        <f t="shared" si="10"/>
        <v>0.84811800000000004</v>
      </c>
      <c r="H148" s="1">
        <v>7.4200000000000004E-4</v>
      </c>
      <c r="J148" s="1">
        <v>0.84511800000000004</v>
      </c>
      <c r="L148" s="1">
        <f t="shared" si="8"/>
        <v>-15.297421945961238</v>
      </c>
      <c r="M148" s="1">
        <f t="shared" si="9"/>
        <v>-17.606000000000009</v>
      </c>
      <c r="N148" s="1"/>
    </row>
    <row r="149" spans="1:14" x14ac:dyDescent="0.25">
      <c r="A149" s="1">
        <f t="shared" si="7"/>
        <v>0.34839700000000001</v>
      </c>
      <c r="B149" s="1">
        <v>2.1638599999999999E-7</v>
      </c>
      <c r="D149" s="1">
        <v>0.34539700000000001</v>
      </c>
      <c r="G149" s="1">
        <f t="shared" si="10"/>
        <v>0.84911700000000001</v>
      </c>
      <c r="H149" s="1">
        <v>7.4521799999999997E-4</v>
      </c>
      <c r="J149" s="1">
        <v>0.84611700000000001</v>
      </c>
      <c r="L149" s="1">
        <f t="shared" si="8"/>
        <v>-15.346201987076139</v>
      </c>
      <c r="M149" s="1">
        <f t="shared" si="9"/>
        <v>-16.60299999999998</v>
      </c>
      <c r="N149" s="1"/>
    </row>
    <row r="150" spans="1:14" x14ac:dyDescent="0.25">
      <c r="A150" s="1">
        <f t="shared" si="7"/>
        <v>0.34939599999999998</v>
      </c>
      <c r="B150" s="1">
        <v>1.9698499999999999E-7</v>
      </c>
      <c r="D150" s="1">
        <v>0.34639599999999998</v>
      </c>
      <c r="G150" s="1">
        <f t="shared" si="10"/>
        <v>0.85011800000000004</v>
      </c>
      <c r="H150" s="1">
        <v>7.4951499999999997E-4</v>
      </c>
      <c r="J150" s="1">
        <v>0.84711800000000004</v>
      </c>
      <c r="L150" s="1">
        <f t="shared" si="8"/>
        <v>-15.440138253239361</v>
      </c>
      <c r="M150" s="1">
        <f t="shared" si="9"/>
        <v>-15.604000000000006</v>
      </c>
      <c r="N150" s="1"/>
    </row>
    <row r="151" spans="1:14" x14ac:dyDescent="0.25">
      <c r="A151" s="1">
        <f t="shared" si="7"/>
        <v>0.35038999999999998</v>
      </c>
      <c r="B151" s="1">
        <v>2.2075599999999999E-7</v>
      </c>
      <c r="D151" s="1">
        <v>0.34738999999999998</v>
      </c>
      <c r="G151" s="1">
        <f t="shared" si="10"/>
        <v>0.85111099999999995</v>
      </c>
      <c r="H151" s="1">
        <v>7.5367700000000001E-4</v>
      </c>
      <c r="J151" s="1">
        <v>0.84811099999999995</v>
      </c>
      <c r="L151" s="1">
        <f t="shared" si="8"/>
        <v>-15.326207817763763</v>
      </c>
      <c r="M151" s="1">
        <f t="shared" si="9"/>
        <v>-14.610000000000012</v>
      </c>
      <c r="N151" s="1"/>
    </row>
    <row r="152" spans="1:14" x14ac:dyDescent="0.25">
      <c r="A152" s="1">
        <f t="shared" si="7"/>
        <v>0.35138400000000003</v>
      </c>
      <c r="B152" s="1">
        <v>2.3625099999999999E-7</v>
      </c>
      <c r="D152" s="1">
        <v>0.34838400000000003</v>
      </c>
      <c r="G152" s="1">
        <f t="shared" si="10"/>
        <v>0.85210699999999995</v>
      </c>
      <c r="H152" s="1">
        <v>7.5799400000000001E-4</v>
      </c>
      <c r="J152" s="1">
        <v>0.84910699999999995</v>
      </c>
      <c r="L152" s="1">
        <f t="shared" si="8"/>
        <v>-15.258371037777284</v>
      </c>
      <c r="M152" s="1">
        <f t="shared" si="9"/>
        <v>-13.615999999999961</v>
      </c>
      <c r="N152" s="1"/>
    </row>
    <row r="153" spans="1:14" x14ac:dyDescent="0.25">
      <c r="A153" s="1">
        <f t="shared" si="7"/>
        <v>0.35238700000000001</v>
      </c>
      <c r="B153" s="1">
        <v>2.7524599999999998E-7</v>
      </c>
      <c r="D153" s="1">
        <v>0.349387</v>
      </c>
      <c r="G153" s="1">
        <f t="shared" si="10"/>
        <v>0.85310699999999995</v>
      </c>
      <c r="H153" s="1">
        <v>7.6227800000000002E-4</v>
      </c>
      <c r="J153" s="1">
        <v>0.85010699999999995</v>
      </c>
      <c r="L153" s="1">
        <f t="shared" si="8"/>
        <v>-15.105600593692632</v>
      </c>
      <c r="M153" s="1">
        <f t="shared" si="9"/>
        <v>-12.612999999999985</v>
      </c>
      <c r="N153" s="1"/>
    </row>
    <row r="154" spans="1:14" x14ac:dyDescent="0.25">
      <c r="A154" s="1">
        <f t="shared" si="7"/>
        <v>0.35337299999999999</v>
      </c>
      <c r="B154" s="1">
        <v>2.63805E-7</v>
      </c>
      <c r="D154" s="1">
        <v>0.35037299999999999</v>
      </c>
      <c r="G154" s="1">
        <f t="shared" si="10"/>
        <v>0.85410900000000001</v>
      </c>
      <c r="H154" s="1">
        <v>7.6583800000000002E-4</v>
      </c>
      <c r="J154" s="1">
        <v>0.851109</v>
      </c>
      <c r="L154" s="1">
        <f t="shared" si="8"/>
        <v>-15.148055643089974</v>
      </c>
      <c r="M154" s="1">
        <f t="shared" si="9"/>
        <v>-11.626999999999999</v>
      </c>
      <c r="N154" s="1"/>
    </row>
    <row r="155" spans="1:14" x14ac:dyDescent="0.25">
      <c r="A155" s="1">
        <f t="shared" si="7"/>
        <v>0.35437400000000002</v>
      </c>
      <c r="B155" s="1">
        <v>2.5935200000000001E-7</v>
      </c>
      <c r="D155" s="1">
        <v>0.35137400000000002</v>
      </c>
      <c r="G155" s="1">
        <f t="shared" si="10"/>
        <v>0.85511499999999996</v>
      </c>
      <c r="H155" s="1">
        <v>7.7083200000000005E-4</v>
      </c>
      <c r="J155" s="1">
        <v>0.85211499999999996</v>
      </c>
      <c r="L155" s="1">
        <f t="shared" si="8"/>
        <v>-15.165079624592076</v>
      </c>
      <c r="M155" s="1">
        <f t="shared" si="9"/>
        <v>-10.625999999999969</v>
      </c>
      <c r="N155" s="1"/>
    </row>
    <row r="156" spans="1:14" x14ac:dyDescent="0.25">
      <c r="A156" s="1">
        <f t="shared" si="7"/>
        <v>0.35537099999999999</v>
      </c>
      <c r="B156" s="1">
        <v>2.5039499999999999E-7</v>
      </c>
      <c r="D156" s="1">
        <v>0.35237099999999999</v>
      </c>
      <c r="G156" s="1">
        <f t="shared" si="10"/>
        <v>0.85611199999999998</v>
      </c>
      <c r="H156" s="1">
        <v>7.7431899999999998E-4</v>
      </c>
      <c r="J156" s="1">
        <v>0.85311199999999998</v>
      </c>
      <c r="L156" s="1">
        <f t="shared" si="8"/>
        <v>-15.20022616597095</v>
      </c>
      <c r="M156" s="1">
        <f t="shared" si="9"/>
        <v>-9.6289999999999978</v>
      </c>
      <c r="N156" s="1"/>
    </row>
    <row r="157" spans="1:14" x14ac:dyDescent="0.25">
      <c r="A157" s="1">
        <f t="shared" si="7"/>
        <v>0.35636800000000002</v>
      </c>
      <c r="B157" s="1">
        <v>2.7326299999999998E-7</v>
      </c>
      <c r="D157" s="1">
        <v>0.35336800000000002</v>
      </c>
      <c r="G157" s="1">
        <f t="shared" si="10"/>
        <v>0.85711000000000004</v>
      </c>
      <c r="H157" s="1">
        <v>7.7904799999999996E-4</v>
      </c>
      <c r="J157" s="1">
        <v>0.85411000000000004</v>
      </c>
      <c r="L157" s="1">
        <f t="shared" si="8"/>
        <v>-15.112831135541111</v>
      </c>
      <c r="M157" s="1">
        <f t="shared" si="9"/>
        <v>-8.631999999999973</v>
      </c>
      <c r="N157" s="1"/>
    </row>
    <row r="158" spans="1:14" x14ac:dyDescent="0.25">
      <c r="A158" s="1">
        <f t="shared" si="7"/>
        <v>0.35736800000000002</v>
      </c>
      <c r="B158" s="1">
        <v>2.7295600000000003E-7</v>
      </c>
      <c r="D158" s="1">
        <v>0.35436800000000002</v>
      </c>
      <c r="G158" s="1">
        <f t="shared" si="10"/>
        <v>0.85811499999999996</v>
      </c>
      <c r="H158" s="1">
        <v>7.8256899999999999E-4</v>
      </c>
      <c r="J158" s="1">
        <v>0.85511499999999996</v>
      </c>
      <c r="L158" s="1">
        <f t="shared" si="8"/>
        <v>-15.113955226912251</v>
      </c>
      <c r="M158" s="1">
        <f t="shared" si="9"/>
        <v>-7.6319999999999721</v>
      </c>
      <c r="N158" s="1"/>
    </row>
    <row r="159" spans="1:14" x14ac:dyDescent="0.25">
      <c r="A159" s="1">
        <f t="shared" si="7"/>
        <v>0.358375</v>
      </c>
      <c r="B159" s="1">
        <v>2.7075200000000001E-7</v>
      </c>
      <c r="D159" s="1">
        <v>0.355375</v>
      </c>
      <c r="G159" s="1">
        <f t="shared" si="10"/>
        <v>0.85911300000000002</v>
      </c>
      <c r="H159" s="1">
        <v>7.8661599999999996E-4</v>
      </c>
      <c r="J159" s="1">
        <v>0.85611300000000001</v>
      </c>
      <c r="L159" s="1">
        <f t="shared" si="8"/>
        <v>-15.12206256420432</v>
      </c>
      <c r="M159" s="1">
        <f t="shared" si="9"/>
        <v>-6.624999999999992</v>
      </c>
      <c r="N159" s="1"/>
    </row>
    <row r="160" spans="1:14" x14ac:dyDescent="0.25">
      <c r="A160" s="1">
        <f t="shared" si="7"/>
        <v>0.35936400000000002</v>
      </c>
      <c r="B160" s="1">
        <v>2.51155E-7</v>
      </c>
      <c r="D160" s="1">
        <v>0.35636400000000001</v>
      </c>
      <c r="G160" s="1">
        <f t="shared" si="10"/>
        <v>0.86011700000000002</v>
      </c>
      <c r="H160" s="1">
        <v>7.9062000000000002E-4</v>
      </c>
      <c r="J160" s="1">
        <v>0.85711700000000002</v>
      </c>
      <c r="L160" s="1">
        <f t="shared" si="8"/>
        <v>-15.197195558527266</v>
      </c>
      <c r="M160" s="1">
        <f t="shared" si="9"/>
        <v>-5.6359999999999744</v>
      </c>
      <c r="N160" s="1"/>
    </row>
    <row r="161" spans="1:14" x14ac:dyDescent="0.25">
      <c r="A161" s="1">
        <f t="shared" si="7"/>
        <v>0.36036499999999999</v>
      </c>
      <c r="B161" s="1">
        <v>2.3363000000000001E-7</v>
      </c>
      <c r="D161" s="1">
        <v>0.35736499999999999</v>
      </c>
      <c r="G161" s="1">
        <f t="shared" si="10"/>
        <v>0.86111300000000002</v>
      </c>
      <c r="H161" s="1">
        <v>7.94978E-4</v>
      </c>
      <c r="J161" s="1">
        <v>0.85811300000000001</v>
      </c>
      <c r="L161" s="1">
        <f t="shared" si="8"/>
        <v>-15.269527169580545</v>
      </c>
      <c r="M161" s="1">
        <f t="shared" si="9"/>
        <v>-4.6349999999999998</v>
      </c>
      <c r="N161" s="1"/>
    </row>
    <row r="162" spans="1:14" x14ac:dyDescent="0.25">
      <c r="A162" s="1">
        <f t="shared" si="7"/>
        <v>0.361375</v>
      </c>
      <c r="B162" s="1">
        <v>2.3811699999999999E-7</v>
      </c>
      <c r="D162" s="1">
        <v>0.358375</v>
      </c>
      <c r="G162" s="1">
        <f t="shared" si="10"/>
        <v>0.86211499999999996</v>
      </c>
      <c r="H162" s="1">
        <v>7.99068E-4</v>
      </c>
      <c r="J162" s="1">
        <v>0.85911499999999996</v>
      </c>
      <c r="L162" s="1">
        <f t="shared" si="8"/>
        <v>-15.250503687430323</v>
      </c>
      <c r="M162" s="1">
        <f t="shared" si="9"/>
        <v>-3.6249999999999893</v>
      </c>
      <c r="N162" s="1"/>
    </row>
    <row r="163" spans="1:14" x14ac:dyDescent="0.25">
      <c r="A163" s="1">
        <f t="shared" si="7"/>
        <v>0.36238100000000001</v>
      </c>
      <c r="B163" s="1">
        <v>2.6480500000000002E-7</v>
      </c>
      <c r="D163" s="1">
        <v>0.35938100000000001</v>
      </c>
      <c r="G163" s="1">
        <f t="shared" si="10"/>
        <v>0.86310399999999998</v>
      </c>
      <c r="H163" s="1">
        <v>8.03103E-4</v>
      </c>
      <c r="J163" s="1">
        <v>0.86010399999999998</v>
      </c>
      <c r="L163" s="1">
        <f t="shared" si="8"/>
        <v>-15.144272130886597</v>
      </c>
      <c r="M163" s="1">
        <f t="shared" si="9"/>
        <v>-2.6189999999999825</v>
      </c>
      <c r="N163" s="1"/>
    </row>
    <row r="164" spans="1:14" x14ac:dyDescent="0.25">
      <c r="A164" s="1">
        <f t="shared" si="7"/>
        <v>0.36338199999999998</v>
      </c>
      <c r="B164" s="1">
        <v>2.4226099999999997E-7</v>
      </c>
      <c r="D164" s="1">
        <v>0.36038199999999998</v>
      </c>
      <c r="G164" s="1">
        <f t="shared" si="10"/>
        <v>0.86410699999999996</v>
      </c>
      <c r="H164" s="1">
        <v>8.0790500000000004E-4</v>
      </c>
      <c r="J164" s="1">
        <v>0.86110699999999996</v>
      </c>
      <c r="L164" s="1">
        <f t="shared" si="8"/>
        <v>-15.233250179569692</v>
      </c>
      <c r="M164" s="1">
        <f t="shared" si="9"/>
        <v>-1.6180000000000083</v>
      </c>
      <c r="N164" s="1"/>
    </row>
    <row r="165" spans="1:14" x14ac:dyDescent="0.25">
      <c r="A165" s="1">
        <f t="shared" si="7"/>
        <v>0.36438199999999998</v>
      </c>
      <c r="B165" s="1">
        <v>2.2934399999999999E-7</v>
      </c>
      <c r="D165" s="1">
        <v>0.36138199999999998</v>
      </c>
      <c r="G165" s="1">
        <f t="shared" si="10"/>
        <v>0.86510699999999996</v>
      </c>
      <c r="H165" s="1">
        <v>8.1108899999999997E-4</v>
      </c>
      <c r="J165" s="1">
        <v>0.86210699999999996</v>
      </c>
      <c r="L165" s="1">
        <f t="shared" si="8"/>
        <v>-15.288042777134903</v>
      </c>
      <c r="M165" s="1">
        <f t="shared" si="9"/>
        <v>-0.61800000000000743</v>
      </c>
      <c r="N165" s="1"/>
    </row>
    <row r="166" spans="1:14" x14ac:dyDescent="0.25">
      <c r="A166" s="1">
        <f t="shared" si="7"/>
        <v>0.36538500000000002</v>
      </c>
      <c r="B166" s="1">
        <v>2.8818300000000001E-7</v>
      </c>
      <c r="D166" s="1">
        <v>0.36238500000000001</v>
      </c>
      <c r="G166" s="1">
        <f t="shared" si="10"/>
        <v>0.86610299999999996</v>
      </c>
      <c r="H166" s="1">
        <v>8.1548500000000002E-4</v>
      </c>
      <c r="J166" s="1">
        <v>0.86310299999999995</v>
      </c>
      <c r="L166" s="1">
        <f t="shared" si="8"/>
        <v>-15.059670141935491</v>
      </c>
      <c r="M166" s="1">
        <f t="shared" si="9"/>
        <v>0.38500000000002421</v>
      </c>
      <c r="N166" s="1"/>
    </row>
    <row r="167" spans="1:14" x14ac:dyDescent="0.25">
      <c r="A167" s="1">
        <f t="shared" si="7"/>
        <v>0.36638999999999999</v>
      </c>
      <c r="B167" s="1">
        <v>2.8196999999999998E-7</v>
      </c>
      <c r="D167" s="1">
        <v>0.36338999999999999</v>
      </c>
      <c r="G167" s="1">
        <f t="shared" si="10"/>
        <v>0.86711300000000002</v>
      </c>
      <c r="H167" s="1">
        <v>8.1934100000000001E-4</v>
      </c>
      <c r="J167" s="1">
        <v>0.86411300000000002</v>
      </c>
      <c r="L167" s="1">
        <f t="shared" si="8"/>
        <v>-15.081465154646091</v>
      </c>
      <c r="M167" s="1">
        <f t="shared" si="9"/>
        <v>1.3900000000000023</v>
      </c>
      <c r="N167" s="1"/>
    </row>
    <row r="168" spans="1:14" x14ac:dyDescent="0.25">
      <c r="A168" s="1">
        <f t="shared" si="7"/>
        <v>0.367396</v>
      </c>
      <c r="B168" s="1">
        <v>2.6909199999999999E-7</v>
      </c>
      <c r="D168" s="1">
        <v>0.364396</v>
      </c>
      <c r="G168" s="1">
        <f t="shared" si="10"/>
        <v>0.86811899999999997</v>
      </c>
      <c r="H168" s="1">
        <v>8.2325900000000001E-4</v>
      </c>
      <c r="J168" s="1">
        <v>0.86511899999999997</v>
      </c>
      <c r="L168" s="1">
        <f t="shared" si="8"/>
        <v>-15.128212508380839</v>
      </c>
      <c r="M168" s="1">
        <f t="shared" si="9"/>
        <v>2.3960000000000092</v>
      </c>
      <c r="N168" s="1"/>
    </row>
    <row r="169" spans="1:14" x14ac:dyDescent="0.25">
      <c r="A169" s="1">
        <f t="shared" si="7"/>
        <v>0.36839700000000003</v>
      </c>
      <c r="B169" s="1">
        <v>2.68962E-7</v>
      </c>
      <c r="D169" s="1">
        <v>0.36539700000000003</v>
      </c>
      <c r="G169" s="1">
        <f t="shared" si="10"/>
        <v>0.86911700000000003</v>
      </c>
      <c r="H169" s="1">
        <v>8.26956E-4</v>
      </c>
      <c r="J169" s="1">
        <v>0.86611700000000003</v>
      </c>
      <c r="L169" s="1">
        <f t="shared" si="8"/>
        <v>-15.128695731263782</v>
      </c>
      <c r="M169" s="1">
        <f t="shared" si="9"/>
        <v>3.3970000000000389</v>
      </c>
      <c r="N169" s="1"/>
    </row>
    <row r="170" spans="1:14" x14ac:dyDescent="0.25">
      <c r="A170" s="1">
        <f t="shared" si="7"/>
        <v>0.36940200000000001</v>
      </c>
      <c r="B170" s="1">
        <v>2.9119699999999998E-7</v>
      </c>
      <c r="D170" s="1">
        <v>0.36640200000000001</v>
      </c>
      <c r="G170" s="1">
        <f t="shared" si="10"/>
        <v>0.87011700000000003</v>
      </c>
      <c r="H170" s="1">
        <v>8.3214300000000003E-4</v>
      </c>
      <c r="J170" s="1">
        <v>0.86711700000000003</v>
      </c>
      <c r="L170" s="1">
        <f t="shared" si="8"/>
        <v>-15.04926582287475</v>
      </c>
      <c r="M170" s="1">
        <f t="shared" si="9"/>
        <v>4.402000000000017</v>
      </c>
      <c r="N170" s="1"/>
    </row>
    <row r="171" spans="1:14" x14ac:dyDescent="0.25">
      <c r="A171" s="1">
        <f t="shared" si="7"/>
        <v>0.37039800000000001</v>
      </c>
      <c r="B171" s="1">
        <v>2.9923400000000002E-7</v>
      </c>
      <c r="D171" s="1">
        <v>0.367398</v>
      </c>
      <c r="G171" s="1">
        <f t="shared" si="10"/>
        <v>0.87111700000000003</v>
      </c>
      <c r="H171" s="1">
        <v>8.3560999999999998E-4</v>
      </c>
      <c r="J171" s="1">
        <v>0.86811700000000003</v>
      </c>
      <c r="L171" s="1">
        <f t="shared" si="8"/>
        <v>-15.022039960938574</v>
      </c>
      <c r="M171" s="1">
        <f t="shared" si="9"/>
        <v>5.3980000000000139</v>
      </c>
      <c r="N171" s="1"/>
    </row>
    <row r="172" spans="1:14" x14ac:dyDescent="0.25">
      <c r="A172" s="1">
        <f t="shared" si="7"/>
        <v>0.37139499999999998</v>
      </c>
      <c r="B172" s="1">
        <v>3.2868899999999999E-7</v>
      </c>
      <c r="D172" s="1">
        <v>0.36839499999999997</v>
      </c>
      <c r="G172" s="1">
        <f t="shared" si="10"/>
        <v>0.87212400000000001</v>
      </c>
      <c r="H172" s="1">
        <v>8.4066499999999999E-4</v>
      </c>
      <c r="J172" s="1">
        <v>0.86912400000000001</v>
      </c>
      <c r="L172" s="1">
        <f t="shared" si="8"/>
        <v>-14.928153822002013</v>
      </c>
      <c r="M172" s="1">
        <f t="shared" si="9"/>
        <v>6.3949999999999836</v>
      </c>
      <c r="N172" s="1"/>
    </row>
    <row r="173" spans="1:14" x14ac:dyDescent="0.25">
      <c r="A173" s="1">
        <f t="shared" si="7"/>
        <v>0.372394</v>
      </c>
      <c r="B173" s="1">
        <v>2.8923299999999998E-7</v>
      </c>
      <c r="D173" s="1">
        <v>0.369394</v>
      </c>
      <c r="G173" s="1">
        <f t="shared" si="10"/>
        <v>0.87312599999999996</v>
      </c>
      <c r="H173" s="1">
        <v>8.4389999999999997E-4</v>
      </c>
      <c r="J173" s="1">
        <v>0.87012599999999996</v>
      </c>
      <c r="L173" s="1">
        <f t="shared" si="8"/>
        <v>-15.056033245287793</v>
      </c>
      <c r="M173" s="1">
        <f t="shared" si="9"/>
        <v>7.3940000000000117</v>
      </c>
      <c r="N173" s="1"/>
    </row>
    <row r="174" spans="1:14" x14ac:dyDescent="0.25">
      <c r="A174" s="1">
        <f t="shared" si="7"/>
        <v>0.37339100000000003</v>
      </c>
      <c r="B174" s="1">
        <v>2.9366699999999998E-7</v>
      </c>
      <c r="D174" s="1">
        <v>0.37039100000000003</v>
      </c>
      <c r="G174" s="1">
        <f t="shared" si="10"/>
        <v>0.87412999999999996</v>
      </c>
      <c r="H174" s="1">
        <v>8.4818399999999998E-4</v>
      </c>
      <c r="J174" s="1">
        <v>0.87112999999999996</v>
      </c>
      <c r="L174" s="1">
        <f t="shared" si="8"/>
        <v>-15.040819364605206</v>
      </c>
      <c r="M174" s="1">
        <f t="shared" si="9"/>
        <v>8.3910000000000373</v>
      </c>
      <c r="N174" s="1"/>
    </row>
    <row r="175" spans="1:14" x14ac:dyDescent="0.25">
      <c r="A175" s="1">
        <f t="shared" si="7"/>
        <v>0.37438500000000002</v>
      </c>
      <c r="B175" s="1">
        <v>2.87477E-7</v>
      </c>
      <c r="D175" s="1">
        <v>0.37138500000000002</v>
      </c>
      <c r="G175" s="1">
        <f t="shared" si="10"/>
        <v>0.875116</v>
      </c>
      <c r="H175" s="1">
        <v>8.5207000000000002E-4</v>
      </c>
      <c r="J175" s="1">
        <v>0.872116</v>
      </c>
      <c r="L175" s="1">
        <f t="shared" si="8"/>
        <v>-15.062122979909176</v>
      </c>
      <c r="M175" s="1">
        <f t="shared" si="9"/>
        <v>9.3850000000000318</v>
      </c>
      <c r="N175" s="1"/>
    </row>
    <row r="176" spans="1:14" x14ac:dyDescent="0.25">
      <c r="A176" s="1">
        <f t="shared" si="7"/>
        <v>0.37537999999999999</v>
      </c>
      <c r="B176" s="1">
        <v>2.7274899999999998E-7</v>
      </c>
      <c r="D176" s="1">
        <v>0.37237999999999999</v>
      </c>
      <c r="G176" s="1">
        <f t="shared" si="10"/>
        <v>0.87611899999999998</v>
      </c>
      <c r="H176" s="1">
        <v>8.5666500000000005E-4</v>
      </c>
      <c r="J176" s="1">
        <v>0.87311899999999998</v>
      </c>
      <c r="L176" s="1">
        <f t="shared" si="8"/>
        <v>-15.114713878601089</v>
      </c>
      <c r="M176" s="1">
        <f t="shared" si="9"/>
        <v>10.38</v>
      </c>
      <c r="N176" s="1"/>
    </row>
    <row r="177" spans="1:14" x14ac:dyDescent="0.25">
      <c r="A177" s="1">
        <f t="shared" si="7"/>
        <v>0.37638199999999999</v>
      </c>
      <c r="B177" s="1">
        <v>3.08441E-7</v>
      </c>
      <c r="D177" s="1">
        <v>0.37338199999999999</v>
      </c>
      <c r="G177" s="1">
        <f t="shared" si="10"/>
        <v>0.87712000000000001</v>
      </c>
      <c r="H177" s="1">
        <v>8.6258699999999995E-4</v>
      </c>
      <c r="J177" s="1">
        <v>0.87412000000000001</v>
      </c>
      <c r="L177" s="1">
        <f t="shared" si="8"/>
        <v>-14.991735259865262</v>
      </c>
      <c r="M177" s="1">
        <f t="shared" si="9"/>
        <v>11.382000000000003</v>
      </c>
      <c r="N177" s="1"/>
    </row>
    <row r="178" spans="1:14" x14ac:dyDescent="0.25">
      <c r="A178" s="1">
        <f t="shared" si="7"/>
        <v>0.37737799999999999</v>
      </c>
      <c r="B178" s="1">
        <v>3.3266600000000002E-7</v>
      </c>
      <c r="D178" s="1">
        <v>0.37437799999999999</v>
      </c>
      <c r="G178" s="1">
        <f t="shared" si="10"/>
        <v>0.87811799999999995</v>
      </c>
      <c r="H178" s="1">
        <v>8.6513900000000001E-4</v>
      </c>
      <c r="J178" s="1">
        <v>0.87511799999999995</v>
      </c>
      <c r="L178" s="1">
        <f t="shared" si="8"/>
        <v>-14.916126853313081</v>
      </c>
      <c r="M178" s="1">
        <f t="shared" si="9"/>
        <v>12.378</v>
      </c>
      <c r="N178" s="1"/>
    </row>
    <row r="179" spans="1:14" x14ac:dyDescent="0.25">
      <c r="A179" s="1">
        <f t="shared" si="7"/>
        <v>0.37838300000000002</v>
      </c>
      <c r="B179" s="1">
        <v>3.3052200000000003E-7</v>
      </c>
      <c r="D179" s="1">
        <v>0.37538300000000002</v>
      </c>
      <c r="G179" s="1">
        <f t="shared" si="10"/>
        <v>0.87912100000000004</v>
      </c>
      <c r="H179" s="1">
        <v>8.6978100000000003E-4</v>
      </c>
      <c r="J179" s="1">
        <v>0.87612100000000004</v>
      </c>
      <c r="L179" s="1">
        <f t="shared" si="8"/>
        <v>-14.922592614060695</v>
      </c>
      <c r="M179" s="1">
        <f t="shared" si="9"/>
        <v>13.383000000000035</v>
      </c>
      <c r="N179" s="1"/>
    </row>
    <row r="180" spans="1:14" x14ac:dyDescent="0.25">
      <c r="A180" s="1">
        <f t="shared" si="7"/>
        <v>0.37937900000000002</v>
      </c>
      <c r="B180" s="1">
        <v>3.2559500000000002E-7</v>
      </c>
      <c r="D180" s="1">
        <v>0.37637900000000002</v>
      </c>
      <c r="G180" s="1">
        <f t="shared" si="10"/>
        <v>0.88013200000000003</v>
      </c>
      <c r="H180" s="1">
        <v>8.7360699999999999E-4</v>
      </c>
      <c r="J180" s="1">
        <v>0.87713200000000002</v>
      </c>
      <c r="L180" s="1">
        <f t="shared" si="8"/>
        <v>-14.93761155920129</v>
      </c>
      <c r="M180" s="1">
        <f t="shared" si="9"/>
        <v>14.37900000000003</v>
      </c>
      <c r="N180" s="1"/>
    </row>
    <row r="181" spans="1:14" x14ac:dyDescent="0.25">
      <c r="A181" s="1">
        <f t="shared" si="7"/>
        <v>0.38037199999999999</v>
      </c>
      <c r="B181" s="1">
        <v>3.0757100000000002E-7</v>
      </c>
      <c r="D181" s="1">
        <v>0.37737199999999999</v>
      </c>
      <c r="G181" s="1">
        <f t="shared" si="10"/>
        <v>0.881131</v>
      </c>
      <c r="H181" s="1">
        <v>8.77588E-4</v>
      </c>
      <c r="J181" s="1">
        <v>0.87813099999999999</v>
      </c>
      <c r="L181" s="1">
        <f t="shared" si="8"/>
        <v>-14.994559882042884</v>
      </c>
      <c r="M181" s="1">
        <f t="shared" si="9"/>
        <v>15.371999999999996</v>
      </c>
      <c r="N181" s="1"/>
    </row>
    <row r="182" spans="1:14" x14ac:dyDescent="0.25">
      <c r="A182" s="1">
        <f t="shared" si="7"/>
        <v>0.38138100000000003</v>
      </c>
      <c r="B182" s="1">
        <v>3.1356099999999998E-7</v>
      </c>
      <c r="D182" s="1">
        <v>0.37838100000000002</v>
      </c>
      <c r="G182" s="1">
        <f t="shared" si="10"/>
        <v>0.88212000000000002</v>
      </c>
      <c r="H182" s="1">
        <v>8.8239999999999998E-4</v>
      </c>
      <c r="J182" s="1">
        <v>0.87912000000000001</v>
      </c>
      <c r="L182" s="1">
        <f t="shared" si="8"/>
        <v>-14.975271918448682</v>
      </c>
      <c r="M182" s="1">
        <f t="shared" si="9"/>
        <v>16.381000000000036</v>
      </c>
      <c r="N182" s="1"/>
    </row>
    <row r="183" spans="1:14" x14ac:dyDescent="0.25">
      <c r="A183" s="1">
        <f t="shared" si="7"/>
        <v>0.382378</v>
      </c>
      <c r="B183" s="1">
        <v>3.0062099999999998E-7</v>
      </c>
      <c r="D183" s="1">
        <v>0.37937799999999999</v>
      </c>
      <c r="G183" s="1">
        <f t="shared" si="10"/>
        <v>0.88312199999999996</v>
      </c>
      <c r="H183" s="1">
        <v>8.8556099999999999E-4</v>
      </c>
      <c r="J183" s="1">
        <v>0.88012199999999996</v>
      </c>
      <c r="L183" s="1">
        <f t="shared" si="8"/>
        <v>-15.017415501788212</v>
      </c>
      <c r="M183" s="1">
        <f t="shared" si="9"/>
        <v>17.378000000000004</v>
      </c>
      <c r="N183" s="1"/>
    </row>
    <row r="184" spans="1:14" x14ac:dyDescent="0.25">
      <c r="A184" s="1">
        <f t="shared" si="7"/>
        <v>0.38338</v>
      </c>
      <c r="B184" s="1">
        <v>3.1266100000000002E-7</v>
      </c>
      <c r="D184" s="1">
        <v>0.38038</v>
      </c>
      <c r="G184" s="1">
        <f t="shared" si="10"/>
        <v>0.88412299999999999</v>
      </c>
      <c r="H184" s="1">
        <v>8.8984800000000005E-4</v>
      </c>
      <c r="J184" s="1">
        <v>0.88112299999999999</v>
      </c>
      <c r="L184" s="1">
        <f t="shared" si="8"/>
        <v>-14.97814630043991</v>
      </c>
      <c r="M184" s="1">
        <f t="shared" si="9"/>
        <v>18.380000000000006</v>
      </c>
      <c r="N184" s="1"/>
    </row>
    <row r="185" spans="1:14" x14ac:dyDescent="0.25">
      <c r="A185" s="1">
        <f t="shared" si="7"/>
        <v>0.38438600000000001</v>
      </c>
      <c r="B185" s="1">
        <v>3.1179499999999999E-7</v>
      </c>
      <c r="D185" s="1">
        <v>0.381386</v>
      </c>
      <c r="G185" s="1">
        <f t="shared" si="10"/>
        <v>0.88512100000000005</v>
      </c>
      <c r="H185" s="1">
        <v>8.9433799999999995E-4</v>
      </c>
      <c r="J185" s="1">
        <v>0.88212100000000004</v>
      </c>
      <c r="L185" s="1">
        <f t="shared" si="8"/>
        <v>-14.980919916371773</v>
      </c>
      <c r="M185" s="1">
        <f t="shared" si="9"/>
        <v>19.386000000000013</v>
      </c>
      <c r="N185" s="1"/>
    </row>
    <row r="186" spans="1:14" x14ac:dyDescent="0.25">
      <c r="A186" s="1">
        <f t="shared" si="7"/>
        <v>0.38539000000000001</v>
      </c>
      <c r="B186" s="1">
        <v>3.1243099999999997E-7</v>
      </c>
      <c r="D186" s="1">
        <v>0.38239000000000001</v>
      </c>
      <c r="G186" s="1">
        <f t="shared" si="10"/>
        <v>0.88611799999999996</v>
      </c>
      <c r="H186" s="1">
        <v>8.9769600000000002E-4</v>
      </c>
      <c r="J186" s="1">
        <v>0.88311799999999996</v>
      </c>
      <c r="L186" s="1">
        <f t="shared" si="8"/>
        <v>-14.978882192149864</v>
      </c>
      <c r="M186" s="1">
        <f t="shared" si="9"/>
        <v>20.390000000000018</v>
      </c>
      <c r="N186" s="1"/>
    </row>
    <row r="187" spans="1:14" x14ac:dyDescent="0.25">
      <c r="A187" s="1">
        <f t="shared" si="7"/>
        <v>0.38638699999999998</v>
      </c>
      <c r="B187" s="1">
        <v>3.1436099999999999E-7</v>
      </c>
      <c r="D187" s="1">
        <v>0.38338699999999998</v>
      </c>
      <c r="G187" s="1">
        <f t="shared" si="10"/>
        <v>0.88710800000000001</v>
      </c>
      <c r="H187" s="1">
        <v>9.0305400000000003E-4</v>
      </c>
      <c r="J187" s="1">
        <v>0.884108</v>
      </c>
      <c r="L187" s="1">
        <f t="shared" si="8"/>
        <v>-14.972723829887203</v>
      </c>
      <c r="M187" s="1">
        <f t="shared" si="9"/>
        <v>21.38699999999999</v>
      </c>
      <c r="N187" s="1"/>
    </row>
    <row r="188" spans="1:14" x14ac:dyDescent="0.25">
      <c r="A188" s="1">
        <f t="shared" si="7"/>
        <v>0.387378</v>
      </c>
      <c r="B188" s="1">
        <v>3.22892E-7</v>
      </c>
      <c r="D188" s="1">
        <v>0.384378</v>
      </c>
      <c r="G188" s="1">
        <f t="shared" si="10"/>
        <v>0.88811499999999999</v>
      </c>
      <c r="H188" s="1">
        <v>9.0637499999999995E-4</v>
      </c>
      <c r="J188" s="1">
        <v>0.88511499999999999</v>
      </c>
      <c r="L188" s="1">
        <f t="shared" si="8"/>
        <v>-14.945947934961382</v>
      </c>
      <c r="M188" s="1">
        <f t="shared" si="9"/>
        <v>22.378000000000007</v>
      </c>
      <c r="N188" s="1"/>
    </row>
    <row r="189" spans="1:14" x14ac:dyDescent="0.25">
      <c r="A189" s="1">
        <f t="shared" si="7"/>
        <v>0.38838299999999998</v>
      </c>
      <c r="B189" s="1">
        <v>3.21185E-7</v>
      </c>
      <c r="D189" s="1">
        <v>0.38538299999999998</v>
      </c>
      <c r="G189" s="1">
        <f t="shared" si="10"/>
        <v>0.88911600000000002</v>
      </c>
      <c r="H189" s="1">
        <v>9.0957600000000005E-4</v>
      </c>
      <c r="J189" s="1">
        <v>0.88611600000000001</v>
      </c>
      <c r="L189" s="1">
        <f t="shared" si="8"/>
        <v>-14.951248555839745</v>
      </c>
      <c r="M189" s="1">
        <f t="shared" si="9"/>
        <v>23.382999999999988</v>
      </c>
      <c r="N189" s="1"/>
    </row>
    <row r="190" spans="1:14" x14ac:dyDescent="0.25">
      <c r="A190" s="1">
        <f t="shared" si="7"/>
        <v>0.38936999999999999</v>
      </c>
      <c r="B190" s="1">
        <v>2.9297400000000001E-7</v>
      </c>
      <c r="D190" s="1">
        <v>0.38636999999999999</v>
      </c>
      <c r="G190" s="1">
        <f t="shared" si="10"/>
        <v>0.89010800000000001</v>
      </c>
      <c r="H190" s="1">
        <v>9.15068E-4</v>
      </c>
      <c r="J190" s="1">
        <v>0.88710800000000001</v>
      </c>
      <c r="L190" s="1">
        <f t="shared" si="8"/>
        <v>-15.043181969068087</v>
      </c>
      <c r="M190" s="1">
        <f t="shared" si="9"/>
        <v>24.370000000000005</v>
      </c>
      <c r="N190" s="1"/>
    </row>
    <row r="191" spans="1:14" x14ac:dyDescent="0.25">
      <c r="A191" s="1">
        <f t="shared" si="7"/>
        <v>0.39037700000000003</v>
      </c>
      <c r="B191" s="1">
        <v>2.6063900000000001E-7</v>
      </c>
      <c r="D191" s="1">
        <v>0.38737700000000003</v>
      </c>
      <c r="G191" s="1">
        <f t="shared" si="10"/>
        <v>0.89109899999999997</v>
      </c>
      <c r="H191" s="1">
        <v>9.1814999999999996E-4</v>
      </c>
      <c r="J191" s="1">
        <v>0.88809899999999997</v>
      </c>
      <c r="L191" s="1">
        <f t="shared" si="8"/>
        <v>-15.160129528809675</v>
      </c>
      <c r="M191" s="1">
        <f t="shared" si="9"/>
        <v>25.377000000000038</v>
      </c>
      <c r="N191" s="1"/>
    </row>
    <row r="192" spans="1:14" x14ac:dyDescent="0.25">
      <c r="A192" s="1">
        <f t="shared" si="7"/>
        <v>0.39138200000000001</v>
      </c>
      <c r="B192" s="1">
        <v>2.4866499999999998E-7</v>
      </c>
      <c r="D192" s="1">
        <v>0.38838200000000001</v>
      </c>
      <c r="G192" s="1">
        <f t="shared" si="10"/>
        <v>0.89209700000000003</v>
      </c>
      <c r="H192" s="1">
        <v>9.2286500000000004E-4</v>
      </c>
      <c r="J192" s="1">
        <v>0.88909700000000003</v>
      </c>
      <c r="L192" s="1">
        <f t="shared" si="8"/>
        <v>-15.207159227846089</v>
      </c>
      <c r="M192" s="1">
        <f t="shared" si="9"/>
        <v>26.382000000000016</v>
      </c>
      <c r="N192" s="1"/>
    </row>
    <row r="193" spans="1:14" x14ac:dyDescent="0.25">
      <c r="A193" s="1">
        <f t="shared" si="7"/>
        <v>0.392376</v>
      </c>
      <c r="B193" s="1">
        <v>2.79796E-7</v>
      </c>
      <c r="D193" s="1">
        <v>0.389376</v>
      </c>
      <c r="G193" s="1">
        <f t="shared" si="10"/>
        <v>0.89308500000000002</v>
      </c>
      <c r="H193" s="1">
        <v>9.2752399999999999E-4</v>
      </c>
      <c r="J193" s="1">
        <v>0.89008500000000002</v>
      </c>
      <c r="L193" s="1">
        <f t="shared" si="8"/>
        <v>-15.08920507074288</v>
      </c>
      <c r="M193" s="1">
        <f t="shared" si="9"/>
        <v>27.376000000000012</v>
      </c>
      <c r="N193" s="1"/>
    </row>
    <row r="194" spans="1:14" x14ac:dyDescent="0.25">
      <c r="A194" s="1">
        <f t="shared" ref="A194:A257" si="11">D194+0.003</f>
        <v>0.39337500000000003</v>
      </c>
      <c r="B194" s="1">
        <v>2.9777099999999997E-7</v>
      </c>
      <c r="D194" s="1">
        <v>0.39037500000000003</v>
      </c>
      <c r="G194" s="1">
        <f t="shared" si="10"/>
        <v>0.89407800000000004</v>
      </c>
      <c r="H194" s="1">
        <v>9.3142799999999999E-4</v>
      </c>
      <c r="J194" s="1">
        <v>0.89107800000000004</v>
      </c>
      <c r="L194" s="1">
        <f t="shared" ref="L194:L257" si="12">LN(B194)</f>
        <v>-15.026941102230799</v>
      </c>
      <c r="M194" s="1">
        <f t="shared" ref="M194:M257" si="13">(A194-0.365)*1000</f>
        <v>28.375000000000039</v>
      </c>
      <c r="N194" s="1"/>
    </row>
    <row r="195" spans="1:14" x14ac:dyDescent="0.25">
      <c r="A195" s="1">
        <f t="shared" si="11"/>
        <v>0.394374</v>
      </c>
      <c r="B195" s="1">
        <v>2.8492300000000002E-7</v>
      </c>
      <c r="D195" s="1">
        <v>0.391374</v>
      </c>
      <c r="G195" s="1">
        <f t="shared" si="10"/>
        <v>0.89508600000000005</v>
      </c>
      <c r="H195" s="1">
        <v>9.3504899999999997E-4</v>
      </c>
      <c r="J195" s="1">
        <v>0.89208600000000005</v>
      </c>
      <c r="L195" s="1">
        <f t="shared" si="12"/>
        <v>-15.071046868620316</v>
      </c>
      <c r="M195" s="1">
        <f t="shared" si="13"/>
        <v>29.374000000000009</v>
      </c>
      <c r="N195" s="1"/>
    </row>
    <row r="196" spans="1:14" x14ac:dyDescent="0.25">
      <c r="A196" s="1">
        <f t="shared" si="11"/>
        <v>0.39537</v>
      </c>
      <c r="B196" s="1">
        <v>2.94174E-7</v>
      </c>
      <c r="D196" s="1">
        <v>0.39237</v>
      </c>
      <c r="G196" s="1">
        <f t="shared" si="10"/>
        <v>0.89609099999999997</v>
      </c>
      <c r="H196" s="1">
        <v>9.3996399999999995E-4</v>
      </c>
      <c r="J196" s="1">
        <v>0.89309099999999997</v>
      </c>
      <c r="L196" s="1">
        <f t="shared" si="12"/>
        <v>-15.039094407939325</v>
      </c>
      <c r="M196" s="1">
        <f t="shared" si="13"/>
        <v>30.370000000000008</v>
      </c>
      <c r="N196" s="1"/>
    </row>
    <row r="197" spans="1:14" x14ac:dyDescent="0.25">
      <c r="A197" s="1">
        <f t="shared" si="11"/>
        <v>0.39638000000000001</v>
      </c>
      <c r="B197" s="1">
        <v>3.1171500000000001E-7</v>
      </c>
      <c r="D197" s="1">
        <v>0.39338000000000001</v>
      </c>
      <c r="G197" s="1">
        <f t="shared" si="10"/>
        <v>0.89709499999999998</v>
      </c>
      <c r="H197" s="1">
        <v>9.4302199999999996E-4</v>
      </c>
      <c r="J197" s="1">
        <v>0.89409499999999997</v>
      </c>
      <c r="L197" s="1">
        <f t="shared" si="12"/>
        <v>-14.981176528135624</v>
      </c>
      <c r="M197" s="1">
        <f t="shared" si="13"/>
        <v>31.38000000000002</v>
      </c>
      <c r="N197" s="1"/>
    </row>
    <row r="198" spans="1:14" x14ac:dyDescent="0.25">
      <c r="A198" s="1">
        <f t="shared" si="11"/>
        <v>0.397372</v>
      </c>
      <c r="B198" s="1">
        <v>3.0540799999999998E-7</v>
      </c>
      <c r="D198" s="1">
        <v>0.394372</v>
      </c>
      <c r="G198" s="1">
        <f t="shared" si="10"/>
        <v>0.89809700000000003</v>
      </c>
      <c r="H198" s="1">
        <v>9.4717300000000005E-4</v>
      </c>
      <c r="J198" s="1">
        <v>0.89509700000000003</v>
      </c>
      <c r="L198" s="1">
        <f t="shared" si="12"/>
        <v>-15.001617249351069</v>
      </c>
      <c r="M198" s="1">
        <f t="shared" si="13"/>
        <v>32.372000000000014</v>
      </c>
      <c r="N198" s="1"/>
    </row>
    <row r="199" spans="1:14" x14ac:dyDescent="0.25">
      <c r="A199" s="1">
        <f t="shared" si="11"/>
        <v>0.39836700000000003</v>
      </c>
      <c r="B199" s="1">
        <v>3.14791E-7</v>
      </c>
      <c r="D199" s="1">
        <v>0.39536700000000002</v>
      </c>
      <c r="G199" s="1">
        <f t="shared" si="10"/>
        <v>0.89908600000000005</v>
      </c>
      <c r="H199" s="1">
        <v>9.5344199999999998E-4</v>
      </c>
      <c r="J199" s="1">
        <v>0.89608600000000005</v>
      </c>
      <c r="L199" s="1">
        <f t="shared" si="12"/>
        <v>-14.971356910392538</v>
      </c>
      <c r="M199" s="1">
        <f t="shared" si="13"/>
        <v>33.367000000000033</v>
      </c>
      <c r="N199" s="1"/>
    </row>
    <row r="200" spans="1:14" x14ac:dyDescent="0.25">
      <c r="A200" s="1">
        <f t="shared" si="11"/>
        <v>0.39937299999999998</v>
      </c>
      <c r="B200" s="1">
        <v>3.13251E-7</v>
      </c>
      <c r="D200" s="1">
        <v>0.39637299999999998</v>
      </c>
      <c r="L200" s="1">
        <f t="shared" si="12"/>
        <v>-14.976261050836941</v>
      </c>
      <c r="M200" s="1">
        <f t="shared" si="13"/>
        <v>34.37299999999999</v>
      </c>
      <c r="N200" s="1"/>
    </row>
    <row r="201" spans="1:14" x14ac:dyDescent="0.25">
      <c r="A201" s="1">
        <f t="shared" si="11"/>
        <v>0.40037899999999998</v>
      </c>
      <c r="B201" s="1">
        <v>3.2797899999999998E-7</v>
      </c>
      <c r="D201" s="1">
        <v>0.39737899999999998</v>
      </c>
      <c r="L201" s="1">
        <f t="shared" si="12"/>
        <v>-14.930316255002159</v>
      </c>
      <c r="M201" s="1">
        <f t="shared" si="13"/>
        <v>35.378999999999991</v>
      </c>
      <c r="N201" s="1"/>
    </row>
    <row r="202" spans="1:14" x14ac:dyDescent="0.25">
      <c r="A202" s="1">
        <f t="shared" si="11"/>
        <v>0.40137400000000001</v>
      </c>
      <c r="B202" s="1">
        <v>3.1028100000000002E-7</v>
      </c>
      <c r="D202" s="1">
        <v>0.39837400000000001</v>
      </c>
      <c r="L202" s="1">
        <f t="shared" si="12"/>
        <v>-14.985787498433485</v>
      </c>
      <c r="M202" s="1">
        <f t="shared" si="13"/>
        <v>36.374000000000017</v>
      </c>
      <c r="N202" s="1"/>
    </row>
    <row r="203" spans="1:14" x14ac:dyDescent="0.25">
      <c r="A203" s="1">
        <f t="shared" si="11"/>
        <v>0.40237499999999998</v>
      </c>
      <c r="B203" s="1">
        <v>3.3613300000000001E-7</v>
      </c>
      <c r="D203" s="1">
        <v>0.39937499999999998</v>
      </c>
      <c r="L203" s="1">
        <f t="shared" si="12"/>
        <v>-14.90575892197122</v>
      </c>
      <c r="M203" s="1">
        <f t="shared" si="13"/>
        <v>37.374999999999993</v>
      </c>
      <c r="N203" s="1"/>
    </row>
    <row r="204" spans="1:14" x14ac:dyDescent="0.25">
      <c r="A204" s="1">
        <f t="shared" si="11"/>
        <v>0.40337200000000001</v>
      </c>
      <c r="B204" s="1">
        <v>3.3411200000000002E-7</v>
      </c>
      <c r="D204" s="1">
        <v>0.40037200000000001</v>
      </c>
      <c r="L204" s="1">
        <f t="shared" si="12"/>
        <v>-14.911789570838712</v>
      </c>
      <c r="M204" s="1">
        <f t="shared" si="13"/>
        <v>38.372000000000014</v>
      </c>
      <c r="N204" s="1"/>
    </row>
    <row r="205" spans="1:14" x14ac:dyDescent="0.25">
      <c r="A205" s="1">
        <f t="shared" si="11"/>
        <v>0.40437600000000001</v>
      </c>
      <c r="B205" s="1">
        <v>3.4976700000000001E-7</v>
      </c>
      <c r="D205" s="1">
        <v>0.40137600000000001</v>
      </c>
      <c r="L205" s="1">
        <f t="shared" si="12"/>
        <v>-14.865998618434814</v>
      </c>
      <c r="M205" s="1">
        <f t="shared" si="13"/>
        <v>39.376000000000019</v>
      </c>
      <c r="N205" s="1"/>
    </row>
    <row r="206" spans="1:14" x14ac:dyDescent="0.25">
      <c r="A206" s="1">
        <f t="shared" si="11"/>
        <v>0.40537099999999998</v>
      </c>
      <c r="B206" s="1">
        <v>3.7805500000000001E-7</v>
      </c>
      <c r="D206" s="1">
        <v>0.40237099999999998</v>
      </c>
      <c r="L206" s="1">
        <f t="shared" si="12"/>
        <v>-14.788226149265803</v>
      </c>
      <c r="M206" s="1">
        <f t="shared" si="13"/>
        <v>40.370999999999988</v>
      </c>
      <c r="N206" s="1"/>
    </row>
    <row r="207" spans="1:14" x14ac:dyDescent="0.25">
      <c r="A207" s="1">
        <f t="shared" si="11"/>
        <v>0.40636</v>
      </c>
      <c r="B207" s="1">
        <v>3.5018300000000001E-7</v>
      </c>
      <c r="D207" s="1">
        <v>0.40336</v>
      </c>
      <c r="L207" s="1">
        <f t="shared" si="12"/>
        <v>-14.864809961962264</v>
      </c>
      <c r="M207" s="1">
        <f t="shared" si="13"/>
        <v>41.360000000000007</v>
      </c>
      <c r="N207" s="1"/>
    </row>
    <row r="208" spans="1:14" x14ac:dyDescent="0.25">
      <c r="A208" s="1">
        <f t="shared" si="11"/>
        <v>0.407362</v>
      </c>
      <c r="B208" s="1">
        <v>3.5191999999999999E-7</v>
      </c>
      <c r="D208" s="1">
        <v>0.404362</v>
      </c>
      <c r="L208" s="1">
        <f t="shared" si="12"/>
        <v>-14.859861959905947</v>
      </c>
      <c r="M208" s="1">
        <f t="shared" si="13"/>
        <v>42.362000000000009</v>
      </c>
      <c r="N208" s="1"/>
    </row>
    <row r="209" spans="1:14" x14ac:dyDescent="0.25">
      <c r="A209" s="1">
        <f t="shared" si="11"/>
        <v>0.40836100000000003</v>
      </c>
      <c r="B209" s="1">
        <v>3.3128900000000002E-7</v>
      </c>
      <c r="D209" s="1">
        <v>0.40536100000000003</v>
      </c>
      <c r="L209" s="1">
        <f t="shared" si="12"/>
        <v>-14.920274730727243</v>
      </c>
      <c r="M209" s="1">
        <f t="shared" si="13"/>
        <v>43.36100000000004</v>
      </c>
      <c r="N209" s="1"/>
    </row>
    <row r="210" spans="1:14" x14ac:dyDescent="0.25">
      <c r="A210" s="1">
        <f t="shared" si="11"/>
        <v>0.409362</v>
      </c>
      <c r="B210" s="1">
        <v>3.7329799999999999E-7</v>
      </c>
      <c r="D210" s="1">
        <v>0.406362</v>
      </c>
      <c r="L210" s="1">
        <f t="shared" si="12"/>
        <v>-14.800888808661441</v>
      </c>
      <c r="M210" s="1">
        <f t="shared" si="13"/>
        <v>44.362000000000009</v>
      </c>
      <c r="N210" s="1"/>
    </row>
    <row r="211" spans="1:14" x14ac:dyDescent="0.25">
      <c r="A211" s="1">
        <f t="shared" si="11"/>
        <v>0.41036899999999998</v>
      </c>
      <c r="B211" s="1">
        <v>3.7959199999999998E-7</v>
      </c>
      <c r="D211" s="1">
        <v>0.40736899999999998</v>
      </c>
      <c r="L211" s="1">
        <f t="shared" si="12"/>
        <v>-14.784168845248312</v>
      </c>
      <c r="M211" s="1">
        <f t="shared" si="13"/>
        <v>45.368999999999993</v>
      </c>
      <c r="N211" s="1"/>
    </row>
    <row r="212" spans="1:14" x14ac:dyDescent="0.25">
      <c r="A212" s="1">
        <f t="shared" si="11"/>
        <v>0.41137299999999999</v>
      </c>
      <c r="B212" s="1">
        <v>3.9711300000000002E-7</v>
      </c>
      <c r="D212" s="1">
        <v>0.40837299999999999</v>
      </c>
      <c r="L212" s="1">
        <f t="shared" si="12"/>
        <v>-14.739044961999303</v>
      </c>
      <c r="M212" s="1">
        <f t="shared" si="13"/>
        <v>46.372999999999998</v>
      </c>
      <c r="N212" s="1"/>
    </row>
    <row r="213" spans="1:14" x14ac:dyDescent="0.25">
      <c r="A213" s="1">
        <f t="shared" si="11"/>
        <v>0.41236800000000001</v>
      </c>
      <c r="B213" s="1">
        <v>3.6162100000000001E-7</v>
      </c>
      <c r="D213" s="1">
        <v>0.40936800000000001</v>
      </c>
      <c r="L213" s="1">
        <f t="shared" si="12"/>
        <v>-14.83266913489345</v>
      </c>
      <c r="M213" s="1">
        <f t="shared" si="13"/>
        <v>47.368000000000023</v>
      </c>
      <c r="N213" s="1"/>
    </row>
    <row r="214" spans="1:14" x14ac:dyDescent="0.25">
      <c r="A214" s="1">
        <f t="shared" si="11"/>
        <v>0.41337299999999999</v>
      </c>
      <c r="B214" s="1">
        <v>3.3326600000000001E-7</v>
      </c>
      <c r="D214" s="1">
        <v>0.41037299999999999</v>
      </c>
      <c r="L214" s="1">
        <f t="shared" si="12"/>
        <v>-14.914324867037132</v>
      </c>
      <c r="M214" s="1">
        <f t="shared" si="13"/>
        <v>48.372999999999998</v>
      </c>
      <c r="N214" s="1"/>
    </row>
    <row r="215" spans="1:14" x14ac:dyDescent="0.25">
      <c r="A215" s="1">
        <f t="shared" si="11"/>
        <v>0.41437499999999999</v>
      </c>
      <c r="B215" s="1">
        <v>3.2878600000000002E-7</v>
      </c>
      <c r="D215" s="1">
        <v>0.41137499999999999</v>
      </c>
      <c r="L215" s="1">
        <f t="shared" si="12"/>
        <v>-14.927858753746326</v>
      </c>
      <c r="M215" s="1">
        <f t="shared" si="13"/>
        <v>49.375</v>
      </c>
      <c r="N215" s="1"/>
    </row>
    <row r="216" spans="1:14" x14ac:dyDescent="0.25">
      <c r="A216" s="1">
        <f t="shared" si="11"/>
        <v>0.41537400000000002</v>
      </c>
      <c r="B216" s="1">
        <v>3.3241899999999998E-7</v>
      </c>
      <c r="D216" s="1">
        <v>0.41237400000000002</v>
      </c>
      <c r="L216" s="1">
        <f t="shared" si="12"/>
        <v>-14.916869615550556</v>
      </c>
      <c r="M216" s="1">
        <f t="shared" si="13"/>
        <v>50.374000000000031</v>
      </c>
      <c r="N216" s="1"/>
    </row>
    <row r="217" spans="1:14" x14ac:dyDescent="0.25">
      <c r="A217" s="1">
        <f t="shared" si="11"/>
        <v>0.416375</v>
      </c>
      <c r="B217" s="1">
        <v>3.35586E-7</v>
      </c>
      <c r="D217" s="1">
        <v>0.41337499999999999</v>
      </c>
      <c r="L217" s="1">
        <f t="shared" si="12"/>
        <v>-14.907387579552474</v>
      </c>
      <c r="M217" s="1">
        <f t="shared" si="13"/>
        <v>51.375000000000007</v>
      </c>
      <c r="N217" s="1"/>
    </row>
    <row r="218" spans="1:14" x14ac:dyDescent="0.25">
      <c r="A218" s="1">
        <f t="shared" si="11"/>
        <v>0.41738000000000003</v>
      </c>
      <c r="B218" s="1">
        <v>3.3287900000000003E-7</v>
      </c>
      <c r="D218" s="1">
        <v>0.41438000000000003</v>
      </c>
      <c r="L218" s="1">
        <f t="shared" si="12"/>
        <v>-14.915486776361794</v>
      </c>
      <c r="M218" s="1">
        <f t="shared" si="13"/>
        <v>52.380000000000038</v>
      </c>
      <c r="N218" s="1"/>
    </row>
    <row r="219" spans="1:14" x14ac:dyDescent="0.25">
      <c r="A219" s="1">
        <f t="shared" si="11"/>
        <v>0.41838199999999998</v>
      </c>
      <c r="B219" s="1">
        <v>3.3503299999999998E-7</v>
      </c>
      <c r="D219" s="1">
        <v>0.41538199999999997</v>
      </c>
      <c r="L219" s="1">
        <f t="shared" si="12"/>
        <v>-14.909036802510199</v>
      </c>
      <c r="M219" s="1">
        <f t="shared" si="13"/>
        <v>53.381999999999984</v>
      </c>
      <c r="N219" s="1"/>
    </row>
    <row r="220" spans="1:14" x14ac:dyDescent="0.25">
      <c r="A220" s="1">
        <f t="shared" si="11"/>
        <v>0.41938700000000001</v>
      </c>
      <c r="B220" s="1">
        <v>3.60727E-7</v>
      </c>
      <c r="D220" s="1">
        <v>0.41638700000000001</v>
      </c>
      <c r="L220" s="1">
        <f t="shared" si="12"/>
        <v>-14.835144397388691</v>
      </c>
      <c r="M220" s="1">
        <f t="shared" si="13"/>
        <v>54.387000000000022</v>
      </c>
      <c r="N220" s="1"/>
    </row>
    <row r="221" spans="1:14" x14ac:dyDescent="0.25">
      <c r="A221" s="1">
        <f t="shared" si="11"/>
        <v>0.42039100000000001</v>
      </c>
      <c r="B221" s="1">
        <v>3.2946199999999999E-7</v>
      </c>
      <c r="D221" s="1">
        <v>0.41739100000000001</v>
      </c>
      <c r="L221" s="1">
        <f t="shared" si="12"/>
        <v>-14.92580481590633</v>
      </c>
      <c r="M221" s="1">
        <f t="shared" si="13"/>
        <v>55.391000000000027</v>
      </c>
      <c r="N221" s="1"/>
    </row>
    <row r="222" spans="1:14" x14ac:dyDescent="0.25">
      <c r="A222" s="1">
        <f t="shared" si="11"/>
        <v>0.42138700000000001</v>
      </c>
      <c r="B222" s="1">
        <v>3.4854999999999998E-7</v>
      </c>
      <c r="D222" s="1">
        <v>0.41838700000000001</v>
      </c>
      <c r="L222" s="1">
        <f t="shared" si="12"/>
        <v>-14.869484145014004</v>
      </c>
      <c r="M222" s="1">
        <f t="shared" si="13"/>
        <v>56.387000000000022</v>
      </c>
      <c r="N222" s="1"/>
    </row>
    <row r="223" spans="1:14" x14ac:dyDescent="0.25">
      <c r="A223" s="1">
        <f t="shared" si="11"/>
        <v>0.42238500000000001</v>
      </c>
      <c r="B223" s="1">
        <v>3.2811899999999998E-7</v>
      </c>
      <c r="D223" s="1">
        <v>0.41938500000000001</v>
      </c>
      <c r="L223" s="1">
        <f t="shared" si="12"/>
        <v>-14.929889489481994</v>
      </c>
      <c r="M223" s="1">
        <f t="shared" si="13"/>
        <v>57.385000000000019</v>
      </c>
      <c r="N223" s="1"/>
    </row>
    <row r="224" spans="1:14" x14ac:dyDescent="0.25">
      <c r="A224" s="1">
        <f t="shared" si="11"/>
        <v>0.42338999999999999</v>
      </c>
      <c r="B224" s="1">
        <v>3.3093200000000001E-7</v>
      </c>
      <c r="D224" s="1">
        <v>0.42038999999999999</v>
      </c>
      <c r="L224" s="1">
        <f t="shared" si="12"/>
        <v>-14.921352920741104</v>
      </c>
      <c r="M224" s="1">
        <f t="shared" si="13"/>
        <v>58.39</v>
      </c>
      <c r="N224" s="1"/>
    </row>
    <row r="225" spans="1:14" x14ac:dyDescent="0.25">
      <c r="A225" s="1">
        <f t="shared" si="11"/>
        <v>0.42438599999999999</v>
      </c>
      <c r="B225" s="1">
        <v>3.52883E-7</v>
      </c>
      <c r="D225" s="1">
        <v>0.42138599999999998</v>
      </c>
      <c r="L225" s="1">
        <f t="shared" si="12"/>
        <v>-14.857129279712275</v>
      </c>
      <c r="M225" s="1">
        <f t="shared" si="13"/>
        <v>59.385999999999996</v>
      </c>
      <c r="N225" s="1"/>
    </row>
    <row r="226" spans="1:14" x14ac:dyDescent="0.25">
      <c r="A226" s="1">
        <f t="shared" si="11"/>
        <v>0.42538199999999998</v>
      </c>
      <c r="B226" s="1">
        <v>3.3490600000000002E-7</v>
      </c>
      <c r="D226" s="1">
        <v>0.42238199999999998</v>
      </c>
      <c r="L226" s="1">
        <f t="shared" si="12"/>
        <v>-14.909415941510979</v>
      </c>
      <c r="M226" s="1">
        <f t="shared" si="13"/>
        <v>60.381999999999991</v>
      </c>
      <c r="N226" s="1"/>
    </row>
    <row r="227" spans="1:14" x14ac:dyDescent="0.25">
      <c r="A227" s="1">
        <f t="shared" si="11"/>
        <v>0.42638999999999999</v>
      </c>
      <c r="B227" s="1">
        <v>3.23402E-7</v>
      </c>
      <c r="D227" s="1">
        <v>0.42338999999999999</v>
      </c>
      <c r="L227" s="1">
        <f t="shared" si="12"/>
        <v>-14.944369705530629</v>
      </c>
      <c r="M227" s="1">
        <f t="shared" si="13"/>
        <v>61.39</v>
      </c>
      <c r="N227" s="1"/>
    </row>
    <row r="228" spans="1:14" x14ac:dyDescent="0.25">
      <c r="A228" s="1">
        <f t="shared" si="11"/>
        <v>0.42738700000000002</v>
      </c>
      <c r="B228" s="1">
        <v>3.1180799999999998E-7</v>
      </c>
      <c r="D228" s="1">
        <v>0.42438700000000001</v>
      </c>
      <c r="L228" s="1">
        <f t="shared" si="12"/>
        <v>-14.980878223179143</v>
      </c>
      <c r="M228" s="1">
        <f t="shared" si="13"/>
        <v>62.387000000000029</v>
      </c>
      <c r="N228" s="1"/>
    </row>
    <row r="229" spans="1:14" x14ac:dyDescent="0.25">
      <c r="A229" s="1">
        <f t="shared" si="11"/>
        <v>0.42838799999999999</v>
      </c>
      <c r="B229" s="1">
        <v>3.2540900000000003E-7</v>
      </c>
      <c r="D229" s="1">
        <v>0.42538799999999999</v>
      </c>
      <c r="L229" s="1">
        <f t="shared" si="12"/>
        <v>-14.938182984277208</v>
      </c>
      <c r="M229" s="1">
        <f t="shared" si="13"/>
        <v>63.387999999999998</v>
      </c>
      <c r="N229" s="1"/>
    </row>
    <row r="230" spans="1:14" x14ac:dyDescent="0.25">
      <c r="A230" s="1">
        <f t="shared" si="11"/>
        <v>0.42938999999999999</v>
      </c>
      <c r="B230" s="1">
        <v>3.3344899999999998E-7</v>
      </c>
      <c r="D230" s="1">
        <v>0.42638999999999999</v>
      </c>
      <c r="L230" s="1">
        <f t="shared" si="12"/>
        <v>-14.913775906822961</v>
      </c>
      <c r="M230" s="1">
        <f t="shared" si="13"/>
        <v>64.39</v>
      </c>
      <c r="N230" s="1"/>
    </row>
    <row r="231" spans="1:14" x14ac:dyDescent="0.25">
      <c r="A231" s="1">
        <f t="shared" si="11"/>
        <v>0.43038199999999999</v>
      </c>
      <c r="B231" s="1">
        <v>3.2176500000000002E-7</v>
      </c>
      <c r="D231" s="1">
        <v>0.42738199999999998</v>
      </c>
      <c r="L231" s="1">
        <f t="shared" si="12"/>
        <v>-14.949444371510236</v>
      </c>
      <c r="M231" s="1">
        <f t="shared" si="13"/>
        <v>65.381999999999991</v>
      </c>
      <c r="N231" s="1"/>
    </row>
    <row r="232" spans="1:14" x14ac:dyDescent="0.25">
      <c r="A232" s="1">
        <f t="shared" si="11"/>
        <v>0.43137799999999998</v>
      </c>
      <c r="B232" s="1">
        <v>3.4313999999999999E-7</v>
      </c>
      <c r="D232" s="1">
        <v>0.42837799999999998</v>
      </c>
      <c r="L232" s="1">
        <f t="shared" si="12"/>
        <v>-14.885127309791132</v>
      </c>
      <c r="M232" s="1">
        <f t="shared" si="13"/>
        <v>66.377999999999986</v>
      </c>
      <c r="N232" s="1"/>
    </row>
    <row r="233" spans="1:14" x14ac:dyDescent="0.25">
      <c r="A233" s="1">
        <f t="shared" si="11"/>
        <v>0.43238100000000002</v>
      </c>
      <c r="B233" s="1">
        <v>3.4276999999999999E-7</v>
      </c>
      <c r="D233" s="1">
        <v>0.42938100000000001</v>
      </c>
      <c r="L233" s="1">
        <f t="shared" si="12"/>
        <v>-14.886206168638175</v>
      </c>
      <c r="M233" s="1">
        <f t="shared" si="13"/>
        <v>67.381000000000029</v>
      </c>
      <c r="N233" s="1"/>
    </row>
    <row r="234" spans="1:14" x14ac:dyDescent="0.25">
      <c r="A234" s="1">
        <f t="shared" si="11"/>
        <v>0.43337599999999998</v>
      </c>
      <c r="B234" s="1">
        <v>3.4522299999999999E-7</v>
      </c>
      <c r="D234" s="1">
        <v>0.43037599999999998</v>
      </c>
      <c r="L234" s="1">
        <f t="shared" si="12"/>
        <v>-14.879075251914973</v>
      </c>
      <c r="M234" s="1">
        <f t="shared" si="13"/>
        <v>68.375999999999991</v>
      </c>
      <c r="N234" s="1"/>
    </row>
    <row r="235" spans="1:14" x14ac:dyDescent="0.25">
      <c r="A235" s="1">
        <f t="shared" si="11"/>
        <v>0.43437999999999999</v>
      </c>
      <c r="B235" s="1">
        <v>3.3752599999999997E-7</v>
      </c>
      <c r="D235" s="1">
        <v>0.43137999999999999</v>
      </c>
      <c r="L235" s="1">
        <f t="shared" si="12"/>
        <v>-14.90162329256399</v>
      </c>
      <c r="M235" s="1">
        <f t="shared" si="13"/>
        <v>69.38</v>
      </c>
      <c r="N235" s="1"/>
    </row>
    <row r="236" spans="1:14" x14ac:dyDescent="0.25">
      <c r="A236" s="1">
        <f t="shared" si="11"/>
        <v>0.43538300000000002</v>
      </c>
      <c r="B236" s="1">
        <v>3.32412E-7</v>
      </c>
      <c r="D236" s="1">
        <v>0.43238300000000002</v>
      </c>
      <c r="L236" s="1">
        <f t="shared" si="12"/>
        <v>-14.916890673533715</v>
      </c>
      <c r="M236" s="1">
        <f t="shared" si="13"/>
        <v>70.383000000000024</v>
      </c>
      <c r="N236" s="1"/>
    </row>
    <row r="237" spans="1:14" x14ac:dyDescent="0.25">
      <c r="A237" s="1">
        <f t="shared" si="11"/>
        <v>0.43637799999999999</v>
      </c>
      <c r="B237" s="1">
        <v>3.7003799999999999E-7</v>
      </c>
      <c r="D237" s="1">
        <v>0.43337799999999999</v>
      </c>
      <c r="L237" s="1">
        <f t="shared" si="12"/>
        <v>-14.809660133878999</v>
      </c>
      <c r="M237" s="1">
        <f t="shared" si="13"/>
        <v>71.378</v>
      </c>
      <c r="N237" s="1"/>
    </row>
    <row r="238" spans="1:14" x14ac:dyDescent="0.25">
      <c r="A238" s="1">
        <f t="shared" si="11"/>
        <v>0.43737900000000002</v>
      </c>
      <c r="B238" s="1">
        <v>3.6808100000000003E-7</v>
      </c>
      <c r="D238" s="1">
        <v>0.43437900000000002</v>
      </c>
      <c r="L238" s="1">
        <f t="shared" si="12"/>
        <v>-14.814962814302193</v>
      </c>
      <c r="M238" s="1">
        <f t="shared" si="13"/>
        <v>72.379000000000033</v>
      </c>
      <c r="N238" s="1"/>
    </row>
    <row r="239" spans="1:14" x14ac:dyDescent="0.25">
      <c r="A239" s="1">
        <f t="shared" si="11"/>
        <v>0.43837500000000001</v>
      </c>
      <c r="B239" s="1">
        <v>3.7494499999999997E-7</v>
      </c>
      <c r="D239" s="1">
        <v>0.43537500000000001</v>
      </c>
      <c r="L239" s="1">
        <f t="shared" si="12"/>
        <v>-14.796486488399275</v>
      </c>
      <c r="M239" s="1">
        <f t="shared" si="13"/>
        <v>73.375000000000028</v>
      </c>
      <c r="N239" s="1"/>
    </row>
    <row r="240" spans="1:14" x14ac:dyDescent="0.25">
      <c r="A240" s="1">
        <f t="shared" si="11"/>
        <v>0.43937199999999998</v>
      </c>
      <c r="B240" s="1">
        <v>3.6954099999999999E-7</v>
      </c>
      <c r="D240" s="1">
        <v>0.43637199999999998</v>
      </c>
      <c r="L240" s="1">
        <f t="shared" si="12"/>
        <v>-14.811004141956063</v>
      </c>
      <c r="M240" s="1">
        <f t="shared" si="13"/>
        <v>74.372</v>
      </c>
      <c r="N240" s="1"/>
    </row>
    <row r="241" spans="1:14" x14ac:dyDescent="0.25">
      <c r="A241" s="1">
        <f t="shared" si="11"/>
        <v>0.44037199999999999</v>
      </c>
      <c r="B241" s="1">
        <v>3.34236E-7</v>
      </c>
      <c r="D241" s="1">
        <v>0.43737199999999998</v>
      </c>
      <c r="L241" s="1">
        <f t="shared" si="12"/>
        <v>-14.911418506658306</v>
      </c>
      <c r="M241" s="1">
        <f t="shared" si="13"/>
        <v>75.372</v>
      </c>
      <c r="N241" s="1"/>
    </row>
    <row r="242" spans="1:14" x14ac:dyDescent="0.25">
      <c r="A242" s="1">
        <f t="shared" si="11"/>
        <v>0.44137300000000002</v>
      </c>
      <c r="B242" s="1">
        <v>3.6346699999999998E-7</v>
      </c>
      <c r="D242" s="1">
        <v>0.43837300000000001</v>
      </c>
      <c r="L242" s="1">
        <f t="shared" si="12"/>
        <v>-14.827577328137975</v>
      </c>
      <c r="M242" s="1">
        <f t="shared" si="13"/>
        <v>76.373000000000019</v>
      </c>
      <c r="N242" s="1"/>
    </row>
    <row r="243" spans="1:14" x14ac:dyDescent="0.25">
      <c r="A243" s="1">
        <f t="shared" si="11"/>
        <v>0.44238300000000003</v>
      </c>
      <c r="B243" s="1">
        <v>3.7526100000000001E-7</v>
      </c>
      <c r="D243" s="1">
        <v>0.43938300000000002</v>
      </c>
      <c r="L243" s="1">
        <f t="shared" si="12"/>
        <v>-14.795644053071674</v>
      </c>
      <c r="M243" s="1">
        <f t="shared" si="13"/>
        <v>77.383000000000038</v>
      </c>
      <c r="N243" s="1"/>
    </row>
    <row r="244" spans="1:14" x14ac:dyDescent="0.25">
      <c r="A244" s="1">
        <f t="shared" si="11"/>
        <v>0.44337599999999999</v>
      </c>
      <c r="B244" s="1">
        <v>3.3541600000000002E-7</v>
      </c>
      <c r="D244" s="1">
        <v>0.44037599999999999</v>
      </c>
      <c r="L244" s="1">
        <f t="shared" si="12"/>
        <v>-14.907894284461362</v>
      </c>
      <c r="M244" s="1">
        <f t="shared" si="13"/>
        <v>78.376000000000005</v>
      </c>
      <c r="N244" s="1"/>
    </row>
    <row r="245" spans="1:14" x14ac:dyDescent="0.25">
      <c r="A245" s="1">
        <f t="shared" si="11"/>
        <v>0.44436900000000001</v>
      </c>
      <c r="B245" s="1">
        <v>3.4306600000000001E-7</v>
      </c>
      <c r="D245" s="1">
        <v>0.44136900000000001</v>
      </c>
      <c r="L245" s="1">
        <f t="shared" si="12"/>
        <v>-14.885342988465718</v>
      </c>
      <c r="M245" s="1">
        <f t="shared" si="13"/>
        <v>79.369000000000028</v>
      </c>
      <c r="N245" s="1"/>
    </row>
    <row r="246" spans="1:14" x14ac:dyDescent="0.25">
      <c r="A246" s="1">
        <f t="shared" si="11"/>
        <v>0.445378</v>
      </c>
      <c r="B246" s="1">
        <v>3.4960000000000001E-7</v>
      </c>
      <c r="D246" s="1">
        <v>0.44237799999999999</v>
      </c>
      <c r="L246" s="1">
        <f t="shared" si="12"/>
        <v>-14.866476193165031</v>
      </c>
      <c r="M246" s="1">
        <f t="shared" si="13"/>
        <v>80.378</v>
      </c>
      <c r="N246" s="1"/>
    </row>
    <row r="247" spans="1:14" x14ac:dyDescent="0.25">
      <c r="A247" s="1">
        <f t="shared" si="11"/>
        <v>0.44637199999999999</v>
      </c>
      <c r="B247" s="1">
        <v>4.06483E-7</v>
      </c>
      <c r="D247" s="1">
        <v>0.44337199999999999</v>
      </c>
      <c r="L247" s="1">
        <f t="shared" si="12"/>
        <v>-14.715723729251248</v>
      </c>
      <c r="M247" s="1">
        <f t="shared" si="13"/>
        <v>81.372</v>
      </c>
      <c r="N247" s="1"/>
    </row>
    <row r="248" spans="1:14" x14ac:dyDescent="0.25">
      <c r="A248" s="1">
        <f t="shared" si="11"/>
        <v>0.44736900000000002</v>
      </c>
      <c r="B248" s="1">
        <v>4.2097399999999999E-7</v>
      </c>
      <c r="D248" s="1">
        <v>0.44436900000000001</v>
      </c>
      <c r="L248" s="1">
        <f t="shared" si="12"/>
        <v>-14.68069476289083</v>
      </c>
      <c r="M248" s="1">
        <f t="shared" si="13"/>
        <v>82.369000000000028</v>
      </c>
      <c r="N248" s="1"/>
    </row>
    <row r="249" spans="1:14" x14ac:dyDescent="0.25">
      <c r="A249" s="1">
        <f t="shared" si="11"/>
        <v>0.44837300000000002</v>
      </c>
      <c r="B249" s="1">
        <v>3.9505900000000002E-7</v>
      </c>
      <c r="D249" s="1">
        <v>0.44537300000000002</v>
      </c>
      <c r="L249" s="1">
        <f t="shared" si="12"/>
        <v>-14.744230716110835</v>
      </c>
      <c r="M249" s="1">
        <f t="shared" si="13"/>
        <v>83.373000000000033</v>
      </c>
      <c r="N249" s="1"/>
    </row>
    <row r="250" spans="1:14" x14ac:dyDescent="0.25">
      <c r="A250" s="1">
        <f t="shared" si="11"/>
        <v>0.44936700000000002</v>
      </c>
      <c r="B250" s="1">
        <v>3.86965E-7</v>
      </c>
      <c r="D250" s="1">
        <v>0.44636700000000001</v>
      </c>
      <c r="L250" s="1">
        <f t="shared" si="12"/>
        <v>-14.764931587282993</v>
      </c>
      <c r="M250" s="1">
        <f t="shared" si="13"/>
        <v>84.367000000000019</v>
      </c>
      <c r="N250" s="1"/>
    </row>
    <row r="251" spans="1:14" x14ac:dyDescent="0.25">
      <c r="A251" s="1">
        <f t="shared" si="11"/>
        <v>0.45036300000000001</v>
      </c>
      <c r="B251" s="1">
        <v>4.2604400000000003E-7</v>
      </c>
      <c r="D251" s="1">
        <v>0.44736300000000001</v>
      </c>
      <c r="L251" s="1">
        <f t="shared" si="12"/>
        <v>-14.668723209625735</v>
      </c>
      <c r="M251" s="1">
        <f t="shared" si="13"/>
        <v>85.363000000000028</v>
      </c>
      <c r="N251" s="1"/>
    </row>
    <row r="252" spans="1:14" x14ac:dyDescent="0.25">
      <c r="A252" s="1">
        <f t="shared" si="11"/>
        <v>0.45136999999999999</v>
      </c>
      <c r="B252" s="1">
        <v>4.2430400000000001E-7</v>
      </c>
      <c r="D252" s="1">
        <v>0.44836999999999999</v>
      </c>
      <c r="L252" s="1">
        <f t="shared" si="12"/>
        <v>-14.672815657490558</v>
      </c>
      <c r="M252" s="1">
        <f t="shared" si="13"/>
        <v>86.37</v>
      </c>
      <c r="N252" s="1"/>
    </row>
    <row r="253" spans="1:14" x14ac:dyDescent="0.25">
      <c r="A253" s="1">
        <f t="shared" si="11"/>
        <v>0.45236100000000001</v>
      </c>
      <c r="B253" s="1">
        <v>4.61623E-7</v>
      </c>
      <c r="D253" s="1">
        <v>0.44936100000000001</v>
      </c>
      <c r="L253" s="1">
        <f t="shared" si="12"/>
        <v>-14.588517296304055</v>
      </c>
      <c r="M253" s="1">
        <f t="shared" si="13"/>
        <v>87.361000000000018</v>
      </c>
      <c r="N253" s="1"/>
    </row>
    <row r="254" spans="1:14" x14ac:dyDescent="0.25">
      <c r="A254" s="1">
        <f t="shared" si="11"/>
        <v>0.45335700000000001</v>
      </c>
      <c r="B254" s="1">
        <v>4.5481900000000002E-7</v>
      </c>
      <c r="D254" s="1">
        <v>0.45035700000000001</v>
      </c>
      <c r="L254" s="1">
        <f t="shared" si="12"/>
        <v>-14.603366299337548</v>
      </c>
      <c r="M254" s="1">
        <f t="shared" si="13"/>
        <v>88.357000000000014</v>
      </c>
      <c r="N254" s="1"/>
    </row>
    <row r="255" spans="1:14" x14ac:dyDescent="0.25">
      <c r="A255" s="1">
        <f t="shared" si="11"/>
        <v>0.45435599999999998</v>
      </c>
      <c r="B255" s="1">
        <v>4.4875899999999998E-7</v>
      </c>
      <c r="D255" s="1">
        <v>0.45135599999999998</v>
      </c>
      <c r="L255" s="1">
        <f t="shared" si="12"/>
        <v>-14.616779841634729</v>
      </c>
      <c r="M255" s="1">
        <f t="shared" si="13"/>
        <v>89.355999999999995</v>
      </c>
      <c r="N255" s="1"/>
    </row>
    <row r="256" spans="1:14" x14ac:dyDescent="0.25">
      <c r="A256" s="1">
        <f t="shared" si="11"/>
        <v>0.45535399999999998</v>
      </c>
      <c r="B256" s="1">
        <v>4.4691200000000003E-7</v>
      </c>
      <c r="D256" s="1">
        <v>0.45235399999999998</v>
      </c>
      <c r="L256" s="1">
        <f t="shared" si="12"/>
        <v>-14.620904129722842</v>
      </c>
      <c r="M256" s="1">
        <f t="shared" si="13"/>
        <v>90.353999999999985</v>
      </c>
      <c r="N256" s="1"/>
    </row>
    <row r="257" spans="1:14" x14ac:dyDescent="0.25">
      <c r="A257" s="1">
        <f t="shared" si="11"/>
        <v>0.45635399999999998</v>
      </c>
      <c r="B257" s="1">
        <v>4.5154599999999999E-7</v>
      </c>
      <c r="D257" s="1">
        <v>0.45335399999999998</v>
      </c>
      <c r="L257" s="1">
        <f t="shared" si="12"/>
        <v>-14.610588586665541</v>
      </c>
      <c r="M257" s="1">
        <f t="shared" si="13"/>
        <v>91.353999999999985</v>
      </c>
      <c r="N257" s="1"/>
    </row>
    <row r="258" spans="1:14" x14ac:dyDescent="0.25">
      <c r="A258" s="1">
        <f t="shared" ref="A258:A321" si="14">D258+0.003</f>
        <v>0.45735199999999998</v>
      </c>
      <c r="B258" s="1">
        <v>4.8610100000000002E-7</v>
      </c>
      <c r="D258" s="1">
        <v>0.45435199999999998</v>
      </c>
      <c r="L258" s="1">
        <f t="shared" ref="L258:L321" si="15">LN(B258)</f>
        <v>-14.536849415707239</v>
      </c>
      <c r="M258" s="1">
        <f t="shared" ref="M258:M321" si="16">(A258-0.365)*1000</f>
        <v>92.35199999999999</v>
      </c>
      <c r="N258" s="1"/>
    </row>
    <row r="259" spans="1:14" x14ac:dyDescent="0.25">
      <c r="A259" s="1">
        <f t="shared" si="14"/>
        <v>0.45835399999999998</v>
      </c>
      <c r="B259" s="1">
        <v>5.0414500000000005E-7</v>
      </c>
      <c r="D259" s="1">
        <v>0.45535399999999998</v>
      </c>
      <c r="L259" s="1">
        <f t="shared" si="15"/>
        <v>-14.500401911839596</v>
      </c>
      <c r="M259" s="1">
        <f t="shared" si="16"/>
        <v>93.353999999999999</v>
      </c>
      <c r="N259" s="1"/>
    </row>
    <row r="260" spans="1:14" x14ac:dyDescent="0.25">
      <c r="A260" s="1">
        <f t="shared" si="14"/>
        <v>0.45935300000000001</v>
      </c>
      <c r="B260" s="1">
        <v>5.01792E-7</v>
      </c>
      <c r="D260" s="1">
        <v>0.45635300000000001</v>
      </c>
      <c r="L260" s="1">
        <f t="shared" si="15"/>
        <v>-14.50508014574779</v>
      </c>
      <c r="M260" s="1">
        <f t="shared" si="16"/>
        <v>94.353000000000023</v>
      </c>
      <c r="N260" s="1"/>
    </row>
    <row r="261" spans="1:14" x14ac:dyDescent="0.25">
      <c r="A261" s="1">
        <f t="shared" si="14"/>
        <v>0.46035100000000001</v>
      </c>
      <c r="B261" s="1">
        <v>5.0668199999999998E-7</v>
      </c>
      <c r="D261" s="1">
        <v>0.45735100000000001</v>
      </c>
      <c r="L261" s="1">
        <f t="shared" si="15"/>
        <v>-14.495382249074224</v>
      </c>
      <c r="M261" s="1">
        <f t="shared" si="16"/>
        <v>95.351000000000013</v>
      </c>
      <c r="N261" s="1"/>
    </row>
    <row r="262" spans="1:14" x14ac:dyDescent="0.25">
      <c r="A262" s="1">
        <f t="shared" si="14"/>
        <v>0.46134900000000001</v>
      </c>
      <c r="B262" s="1">
        <v>5.2253899999999999E-7</v>
      </c>
      <c r="D262" s="1">
        <v>0.45834900000000001</v>
      </c>
      <c r="L262" s="1">
        <f t="shared" si="15"/>
        <v>-14.464566214744632</v>
      </c>
      <c r="M262" s="1">
        <f t="shared" si="16"/>
        <v>96.349000000000018</v>
      </c>
      <c r="N262" s="1"/>
    </row>
    <row r="263" spans="1:14" x14ac:dyDescent="0.25">
      <c r="A263" s="1">
        <f t="shared" si="14"/>
        <v>0.462343</v>
      </c>
      <c r="B263" s="1">
        <v>5.5261799999999998E-7</v>
      </c>
      <c r="D263" s="1">
        <v>0.459343</v>
      </c>
      <c r="L263" s="1">
        <f t="shared" si="15"/>
        <v>-14.408598851697692</v>
      </c>
      <c r="M263" s="1">
        <f t="shared" si="16"/>
        <v>97.343000000000018</v>
      </c>
      <c r="N263" s="1"/>
    </row>
    <row r="264" spans="1:14" x14ac:dyDescent="0.25">
      <c r="A264" s="1">
        <f t="shared" si="14"/>
        <v>0.46334599999999998</v>
      </c>
      <c r="B264" s="1">
        <v>5.8212599999999998E-7</v>
      </c>
      <c r="D264" s="1">
        <v>0.46034599999999998</v>
      </c>
      <c r="L264" s="1">
        <f t="shared" si="15"/>
        <v>-14.35657891780124</v>
      </c>
      <c r="M264" s="1">
        <f t="shared" si="16"/>
        <v>98.345999999999989</v>
      </c>
      <c r="N264" s="1"/>
    </row>
    <row r="265" spans="1:14" x14ac:dyDescent="0.25">
      <c r="A265" s="1">
        <f t="shared" si="14"/>
        <v>0.46434900000000001</v>
      </c>
      <c r="B265" s="1">
        <v>6.1782399999999996E-7</v>
      </c>
      <c r="D265" s="1">
        <v>0.46134900000000001</v>
      </c>
      <c r="L265" s="1">
        <f t="shared" si="15"/>
        <v>-14.297062209693005</v>
      </c>
      <c r="M265" s="1">
        <f t="shared" si="16"/>
        <v>99.349000000000018</v>
      </c>
      <c r="N265" s="1"/>
    </row>
    <row r="266" spans="1:14" x14ac:dyDescent="0.25">
      <c r="A266" s="1">
        <f t="shared" si="14"/>
        <v>0.46534900000000001</v>
      </c>
      <c r="B266" s="1">
        <v>6.86722E-7</v>
      </c>
      <c r="D266" s="1">
        <v>0.46234900000000001</v>
      </c>
      <c r="L266" s="1">
        <f t="shared" si="15"/>
        <v>-14.19133628455322</v>
      </c>
      <c r="M266" s="1">
        <f t="shared" si="16"/>
        <v>100.34900000000002</v>
      </c>
      <c r="N266" s="1"/>
    </row>
    <row r="267" spans="1:14" x14ac:dyDescent="0.25">
      <c r="A267" s="1">
        <f t="shared" si="14"/>
        <v>0.46634300000000001</v>
      </c>
      <c r="B267" s="1">
        <v>7.6284200000000002E-7</v>
      </c>
      <c r="D267" s="1">
        <v>0.463343</v>
      </c>
      <c r="L267" s="1">
        <f t="shared" si="15"/>
        <v>-14.086214904431767</v>
      </c>
      <c r="M267" s="1">
        <f t="shared" si="16"/>
        <v>101.34300000000002</v>
      </c>
      <c r="N267" s="1"/>
    </row>
    <row r="268" spans="1:14" x14ac:dyDescent="0.25">
      <c r="A268" s="1">
        <f t="shared" si="14"/>
        <v>0.46733799999999998</v>
      </c>
      <c r="B268" s="1">
        <v>8.6661499999999998E-7</v>
      </c>
      <c r="D268" s="1">
        <v>0.46433799999999997</v>
      </c>
      <c r="L268" s="1">
        <f t="shared" si="15"/>
        <v>-13.95867101876663</v>
      </c>
      <c r="M268" s="1">
        <f t="shared" si="16"/>
        <v>102.33799999999998</v>
      </c>
      <c r="N268" s="1"/>
    </row>
    <row r="269" spans="1:14" x14ac:dyDescent="0.25">
      <c r="A269" s="1">
        <f t="shared" si="14"/>
        <v>0.46834300000000001</v>
      </c>
      <c r="B269" s="1">
        <v>9.5431900000000001E-7</v>
      </c>
      <c r="D269" s="1">
        <v>0.46534300000000001</v>
      </c>
      <c r="L269" s="1">
        <f t="shared" si="15"/>
        <v>-13.862267839839813</v>
      </c>
      <c r="M269" s="1">
        <f t="shared" si="16"/>
        <v>103.34300000000002</v>
      </c>
      <c r="N269" s="1"/>
    </row>
    <row r="270" spans="1:14" x14ac:dyDescent="0.25">
      <c r="A270" s="1">
        <f t="shared" si="14"/>
        <v>0.469335</v>
      </c>
      <c r="B270" s="1">
        <v>1.0981699999999999E-6</v>
      </c>
      <c r="D270" s="1">
        <v>0.466335</v>
      </c>
      <c r="L270" s="1">
        <f t="shared" si="15"/>
        <v>-13.721865399903287</v>
      </c>
      <c r="M270" s="1">
        <f t="shared" si="16"/>
        <v>104.33500000000001</v>
      </c>
      <c r="N270" s="1"/>
    </row>
    <row r="271" spans="1:14" x14ac:dyDescent="0.25">
      <c r="A271" s="1">
        <f t="shared" si="14"/>
        <v>0.47034399999999998</v>
      </c>
      <c r="B271" s="1">
        <v>1.3228799999999999E-6</v>
      </c>
      <c r="D271" s="1">
        <v>0.46734399999999998</v>
      </c>
      <c r="L271" s="1">
        <f t="shared" si="15"/>
        <v>-13.535699379893062</v>
      </c>
      <c r="M271" s="1">
        <f t="shared" si="16"/>
        <v>105.34399999999999</v>
      </c>
      <c r="N271" s="1"/>
    </row>
    <row r="272" spans="1:14" x14ac:dyDescent="0.25">
      <c r="A272" s="1">
        <f t="shared" si="14"/>
        <v>0.47134900000000002</v>
      </c>
      <c r="B272" s="1">
        <v>1.5601699999999999E-6</v>
      </c>
      <c r="D272" s="1">
        <v>0.46834900000000002</v>
      </c>
      <c r="L272" s="1">
        <f t="shared" si="15"/>
        <v>-13.370715768281128</v>
      </c>
      <c r="M272" s="1">
        <f t="shared" si="16"/>
        <v>106.34900000000003</v>
      </c>
      <c r="N272" s="1"/>
    </row>
    <row r="273" spans="1:14" x14ac:dyDescent="0.25">
      <c r="A273" s="1">
        <f t="shared" si="14"/>
        <v>0.472356</v>
      </c>
      <c r="B273" s="1">
        <v>1.82133E-6</v>
      </c>
      <c r="D273" s="1">
        <v>0.469356</v>
      </c>
      <c r="L273" s="1">
        <f t="shared" si="15"/>
        <v>-13.215943554526623</v>
      </c>
      <c r="M273" s="1">
        <f t="shared" si="16"/>
        <v>107.35600000000001</v>
      </c>
      <c r="N273" s="1"/>
    </row>
    <row r="274" spans="1:14" x14ac:dyDescent="0.25">
      <c r="A274" s="1">
        <f t="shared" si="14"/>
        <v>0.47335300000000002</v>
      </c>
      <c r="B274" s="1">
        <v>2.1821400000000001E-6</v>
      </c>
      <c r="D274" s="1">
        <v>0.47035300000000002</v>
      </c>
      <c r="L274" s="1">
        <f t="shared" si="15"/>
        <v>-13.035204511291754</v>
      </c>
      <c r="M274" s="1">
        <f t="shared" si="16"/>
        <v>108.35300000000004</v>
      </c>
      <c r="N274" s="1"/>
    </row>
    <row r="275" spans="1:14" x14ac:dyDescent="0.25">
      <c r="A275" s="1">
        <f t="shared" si="14"/>
        <v>0.474352</v>
      </c>
      <c r="B275" s="1">
        <v>2.6249399999999999E-6</v>
      </c>
      <c r="D275" s="1">
        <v>0.47135199999999999</v>
      </c>
      <c r="L275" s="1">
        <f t="shared" si="15"/>
        <v>-12.850452519324772</v>
      </c>
      <c r="M275" s="1">
        <f t="shared" si="16"/>
        <v>109.352</v>
      </c>
      <c r="N275" s="1"/>
    </row>
    <row r="276" spans="1:14" x14ac:dyDescent="0.25">
      <c r="A276" s="1">
        <f t="shared" si="14"/>
        <v>0.47535300000000003</v>
      </c>
      <c r="B276" s="1">
        <v>3.2142800000000002E-6</v>
      </c>
      <c r="D276" s="1">
        <v>0.47235300000000002</v>
      </c>
      <c r="L276" s="1">
        <f t="shared" si="15"/>
        <v>-12.647907175588571</v>
      </c>
      <c r="M276" s="1">
        <f t="shared" si="16"/>
        <v>110.35300000000004</v>
      </c>
      <c r="N276" s="1"/>
    </row>
    <row r="277" spans="1:14" x14ac:dyDescent="0.25">
      <c r="A277" s="1">
        <f t="shared" si="14"/>
        <v>0.47635300000000003</v>
      </c>
      <c r="B277" s="1">
        <v>3.8833300000000001E-6</v>
      </c>
      <c r="D277" s="1">
        <v>0.47335300000000002</v>
      </c>
      <c r="L277" s="1">
        <f t="shared" si="15"/>
        <v>-12.458817524990142</v>
      </c>
      <c r="M277" s="1">
        <f t="shared" si="16"/>
        <v>111.35300000000004</v>
      </c>
      <c r="N277" s="1"/>
    </row>
    <row r="278" spans="1:14" x14ac:dyDescent="0.25">
      <c r="A278" s="1">
        <f t="shared" si="14"/>
        <v>0.47734799999999999</v>
      </c>
      <c r="B278" s="1">
        <v>4.6385200000000003E-6</v>
      </c>
      <c r="D278" s="1">
        <v>0.47434799999999999</v>
      </c>
      <c r="L278" s="1">
        <f t="shared" si="15"/>
        <v>-12.281115208123671</v>
      </c>
      <c r="M278" s="1">
        <f t="shared" si="16"/>
        <v>112.348</v>
      </c>
      <c r="N278" s="1"/>
    </row>
    <row r="279" spans="1:14" x14ac:dyDescent="0.25">
      <c r="A279" s="1">
        <f t="shared" si="14"/>
        <v>0.478352</v>
      </c>
      <c r="B279" s="1">
        <v>5.4009799999999999E-6</v>
      </c>
      <c r="D279" s="1">
        <v>0.475352</v>
      </c>
      <c r="L279" s="1">
        <f t="shared" si="15"/>
        <v>-12.128930139378335</v>
      </c>
      <c r="M279" s="1">
        <f t="shared" si="16"/>
        <v>113.352</v>
      </c>
      <c r="N279" s="1"/>
    </row>
    <row r="280" spans="1:14" x14ac:dyDescent="0.25">
      <c r="A280" s="1">
        <f t="shared" si="14"/>
        <v>0.47935</v>
      </c>
      <c r="B280" s="1">
        <v>6.1365499999999997E-6</v>
      </c>
      <c r="D280" s="1">
        <v>0.47635</v>
      </c>
      <c r="L280" s="1">
        <f t="shared" si="15"/>
        <v>-12.00124786297496</v>
      </c>
      <c r="M280" s="1">
        <f t="shared" si="16"/>
        <v>114.35000000000001</v>
      </c>
      <c r="N280" s="1"/>
    </row>
    <row r="281" spans="1:14" x14ac:dyDescent="0.25">
      <c r="A281" s="1">
        <f t="shared" si="14"/>
        <v>0.480352</v>
      </c>
      <c r="B281" s="1">
        <v>6.7935299999999998E-6</v>
      </c>
      <c r="D281" s="1">
        <v>0.477352</v>
      </c>
      <c r="L281" s="1">
        <f t="shared" si="15"/>
        <v>-11.899539869305915</v>
      </c>
      <c r="M281" s="1">
        <f t="shared" si="16"/>
        <v>115.352</v>
      </c>
      <c r="N281" s="1"/>
    </row>
    <row r="282" spans="1:14" x14ac:dyDescent="0.25">
      <c r="A282" s="1">
        <f t="shared" si="14"/>
        <v>0.481348</v>
      </c>
      <c r="B282" s="1">
        <v>7.2896800000000001E-6</v>
      </c>
      <c r="D282" s="1">
        <v>0.478348</v>
      </c>
      <c r="L282" s="1">
        <f t="shared" si="15"/>
        <v>-11.829050908654754</v>
      </c>
      <c r="M282" s="1">
        <f t="shared" si="16"/>
        <v>116.34800000000001</v>
      </c>
      <c r="N282" s="1"/>
    </row>
    <row r="283" spans="1:14" x14ac:dyDescent="0.25">
      <c r="A283" s="1">
        <f t="shared" si="14"/>
        <v>0.48234100000000002</v>
      </c>
      <c r="B283" s="1">
        <v>7.6300399999999992E-6</v>
      </c>
      <c r="D283" s="1">
        <v>0.47934100000000002</v>
      </c>
      <c r="L283" s="1">
        <f t="shared" si="15"/>
        <v>-11.783417470217692</v>
      </c>
      <c r="M283" s="1">
        <f t="shared" si="16"/>
        <v>117.34100000000002</v>
      </c>
      <c r="N283" s="1"/>
    </row>
    <row r="284" spans="1:14" x14ac:dyDescent="0.25">
      <c r="A284" s="1">
        <f t="shared" si="14"/>
        <v>0.48334300000000002</v>
      </c>
      <c r="B284" s="1">
        <v>7.7976800000000002E-6</v>
      </c>
      <c r="D284" s="1">
        <v>0.48034300000000002</v>
      </c>
      <c r="L284" s="1">
        <f t="shared" si="15"/>
        <v>-11.761684304408993</v>
      </c>
      <c r="M284" s="1">
        <f t="shared" si="16"/>
        <v>118.34300000000003</v>
      </c>
      <c r="N284" s="1"/>
    </row>
    <row r="285" spans="1:14" x14ac:dyDescent="0.25">
      <c r="A285" s="1">
        <f t="shared" si="14"/>
        <v>0.484344</v>
      </c>
      <c r="B285" s="1">
        <v>7.8105799999999997E-6</v>
      </c>
      <c r="D285" s="1">
        <v>0.48134399999999999</v>
      </c>
      <c r="L285" s="1">
        <f t="shared" si="15"/>
        <v>-11.760031333105692</v>
      </c>
      <c r="M285" s="1">
        <f t="shared" si="16"/>
        <v>119.34400000000001</v>
      </c>
      <c r="N285" s="1"/>
    </row>
    <row r="286" spans="1:14" x14ac:dyDescent="0.25">
      <c r="A286" s="1">
        <f t="shared" si="14"/>
        <v>0.48534900000000003</v>
      </c>
      <c r="B286" s="1">
        <v>7.6494399999999994E-6</v>
      </c>
      <c r="D286" s="1">
        <v>0.48234900000000003</v>
      </c>
      <c r="L286" s="1">
        <f t="shared" si="15"/>
        <v>-11.78087811541965</v>
      </c>
      <c r="M286" s="1">
        <f t="shared" si="16"/>
        <v>120.34900000000005</v>
      </c>
      <c r="N286" s="1"/>
    </row>
    <row r="287" spans="1:14" x14ac:dyDescent="0.25">
      <c r="A287" s="1">
        <f t="shared" si="14"/>
        <v>0.48634700000000003</v>
      </c>
      <c r="B287" s="1">
        <v>7.4010799999999996E-6</v>
      </c>
      <c r="D287" s="1">
        <v>0.48334700000000003</v>
      </c>
      <c r="L287" s="1">
        <f t="shared" si="15"/>
        <v>-11.813884622457278</v>
      </c>
      <c r="M287" s="1">
        <f t="shared" si="16"/>
        <v>121.34700000000004</v>
      </c>
      <c r="N287" s="1"/>
    </row>
    <row r="288" spans="1:14" x14ac:dyDescent="0.25">
      <c r="A288" s="1">
        <f t="shared" si="14"/>
        <v>0.48734700000000003</v>
      </c>
      <c r="B288" s="1">
        <v>7.0818100000000004E-6</v>
      </c>
      <c r="D288" s="1">
        <v>0.48434700000000003</v>
      </c>
      <c r="L288" s="1">
        <f t="shared" si="15"/>
        <v>-11.857981033213953</v>
      </c>
      <c r="M288" s="1">
        <f t="shared" si="16"/>
        <v>122.34700000000004</v>
      </c>
      <c r="N288" s="1"/>
    </row>
    <row r="289" spans="1:14" x14ac:dyDescent="0.25">
      <c r="A289" s="1">
        <f t="shared" si="14"/>
        <v>0.488344</v>
      </c>
      <c r="B289" s="1">
        <v>6.6502100000000001E-6</v>
      </c>
      <c r="D289" s="1">
        <v>0.485344</v>
      </c>
      <c r="L289" s="1">
        <f t="shared" si="15"/>
        <v>-11.920862124847748</v>
      </c>
      <c r="M289" s="1">
        <f t="shared" si="16"/>
        <v>123.34400000000001</v>
      </c>
      <c r="N289" s="1"/>
    </row>
    <row r="290" spans="1:14" x14ac:dyDescent="0.25">
      <c r="A290" s="1">
        <f t="shared" si="14"/>
        <v>0.489346</v>
      </c>
      <c r="B290" s="1">
        <v>6.21803E-6</v>
      </c>
      <c r="D290" s="1">
        <v>0.486346</v>
      </c>
      <c r="L290" s="1">
        <f t="shared" si="15"/>
        <v>-11.988057421636874</v>
      </c>
      <c r="M290" s="1">
        <f t="shared" si="16"/>
        <v>124.34600000000002</v>
      </c>
      <c r="N290" s="1"/>
    </row>
    <row r="291" spans="1:14" x14ac:dyDescent="0.25">
      <c r="A291" s="1">
        <f t="shared" si="14"/>
        <v>0.49034899999999998</v>
      </c>
      <c r="B291" s="1">
        <v>5.7590600000000002E-6</v>
      </c>
      <c r="D291" s="1">
        <v>0.48734899999999998</v>
      </c>
      <c r="L291" s="1">
        <f t="shared" si="15"/>
        <v>-12.064736291018582</v>
      </c>
      <c r="M291" s="1">
        <f t="shared" si="16"/>
        <v>125.34899999999999</v>
      </c>
      <c r="N291" s="1"/>
    </row>
    <row r="292" spans="1:14" x14ac:dyDescent="0.25">
      <c r="A292" s="1">
        <f t="shared" si="14"/>
        <v>0.49134800000000001</v>
      </c>
      <c r="B292" s="1">
        <v>5.3121299999999999E-6</v>
      </c>
      <c r="D292" s="1">
        <v>0.488348</v>
      </c>
      <c r="L292" s="1">
        <f t="shared" si="15"/>
        <v>-12.145517673198032</v>
      </c>
      <c r="M292" s="1">
        <f t="shared" si="16"/>
        <v>126.34800000000001</v>
      </c>
      <c r="N292" s="1"/>
    </row>
    <row r="293" spans="1:14" x14ac:dyDescent="0.25">
      <c r="A293" s="1">
        <f t="shared" si="14"/>
        <v>0.49234</v>
      </c>
      <c r="B293" s="1">
        <v>4.8988800000000001E-6</v>
      </c>
      <c r="D293" s="1">
        <v>0.48934</v>
      </c>
      <c r="L293" s="1">
        <f t="shared" si="15"/>
        <v>-12.226503950402694</v>
      </c>
      <c r="M293" s="1">
        <f t="shared" si="16"/>
        <v>127.34</v>
      </c>
      <c r="N293" s="1"/>
    </row>
    <row r="294" spans="1:14" x14ac:dyDescent="0.25">
      <c r="A294" s="1">
        <f t="shared" si="14"/>
        <v>0.49334499999999998</v>
      </c>
      <c r="B294" s="1">
        <v>4.5692799999999999E-6</v>
      </c>
      <c r="D294" s="1">
        <v>0.49034499999999998</v>
      </c>
      <c r="L294" s="1">
        <f t="shared" si="15"/>
        <v>-12.296154914704481</v>
      </c>
      <c r="M294" s="1">
        <f t="shared" si="16"/>
        <v>128.345</v>
      </c>
      <c r="N294" s="1"/>
    </row>
    <row r="295" spans="1:14" x14ac:dyDescent="0.25">
      <c r="A295" s="1">
        <f t="shared" si="14"/>
        <v>0.49435200000000001</v>
      </c>
      <c r="B295" s="1">
        <v>4.2279800000000003E-6</v>
      </c>
      <c r="D295" s="1">
        <v>0.49135200000000001</v>
      </c>
      <c r="L295" s="1">
        <f t="shared" si="15"/>
        <v>-12.37378622033644</v>
      </c>
      <c r="M295" s="1">
        <f t="shared" si="16"/>
        <v>129.35200000000003</v>
      </c>
      <c r="N295" s="1"/>
    </row>
    <row r="296" spans="1:14" x14ac:dyDescent="0.25">
      <c r="A296" s="1">
        <f t="shared" si="14"/>
        <v>0.49534600000000001</v>
      </c>
      <c r="B296" s="1">
        <v>3.9416800000000002E-6</v>
      </c>
      <c r="D296" s="1">
        <v>0.49234600000000001</v>
      </c>
      <c r="L296" s="1">
        <f t="shared" si="15"/>
        <v>-12.443903529596261</v>
      </c>
      <c r="M296" s="1">
        <f t="shared" si="16"/>
        <v>130.346</v>
      </c>
      <c r="N296" s="1"/>
    </row>
    <row r="297" spans="1:14" x14ac:dyDescent="0.25">
      <c r="A297" s="1">
        <f t="shared" si="14"/>
        <v>0.49634699999999998</v>
      </c>
      <c r="B297" s="1">
        <v>3.67675E-6</v>
      </c>
      <c r="D297" s="1">
        <v>0.49334699999999998</v>
      </c>
      <c r="L297" s="1">
        <f t="shared" si="15"/>
        <v>-12.513481348165987</v>
      </c>
      <c r="M297" s="1">
        <f t="shared" si="16"/>
        <v>131.34699999999998</v>
      </c>
      <c r="N297" s="1"/>
    </row>
    <row r="298" spans="1:14" x14ac:dyDescent="0.25">
      <c r="A298" s="1">
        <f t="shared" si="14"/>
        <v>0.497336</v>
      </c>
      <c r="B298" s="1">
        <v>3.4508000000000001E-6</v>
      </c>
      <c r="D298" s="1">
        <v>0.494336</v>
      </c>
      <c r="L298" s="1">
        <f t="shared" si="15"/>
        <v>-12.576904469743987</v>
      </c>
      <c r="M298" s="1">
        <f t="shared" si="16"/>
        <v>132.33600000000001</v>
      </c>
      <c r="N298" s="1"/>
    </row>
    <row r="299" spans="1:14" x14ac:dyDescent="0.25">
      <c r="A299" s="1">
        <f t="shared" si="14"/>
        <v>0.49834200000000001</v>
      </c>
      <c r="B299" s="1">
        <v>3.2470999999999998E-6</v>
      </c>
      <c r="D299" s="1">
        <v>0.495342</v>
      </c>
      <c r="L299" s="1">
        <f t="shared" si="15"/>
        <v>-12.637748267658425</v>
      </c>
      <c r="M299" s="1">
        <f t="shared" si="16"/>
        <v>133.34200000000001</v>
      </c>
      <c r="N299" s="1"/>
    </row>
    <row r="300" spans="1:14" x14ac:dyDescent="0.25">
      <c r="A300" s="1">
        <f t="shared" si="14"/>
        <v>0.49935400000000002</v>
      </c>
      <c r="B300" s="1">
        <v>3.05491E-6</v>
      </c>
      <c r="D300" s="1">
        <v>0.49635400000000002</v>
      </c>
      <c r="L300" s="1">
        <f t="shared" si="15"/>
        <v>-12.698760425676467</v>
      </c>
      <c r="M300" s="1">
        <f t="shared" si="16"/>
        <v>134.35400000000004</v>
      </c>
      <c r="N300" s="1"/>
    </row>
    <row r="301" spans="1:14" x14ac:dyDescent="0.25">
      <c r="A301" s="1">
        <f t="shared" si="14"/>
        <v>0.50035099999999999</v>
      </c>
      <c r="B301" s="1">
        <v>2.8233499999999998E-6</v>
      </c>
      <c r="D301" s="1">
        <v>0.49735099999999999</v>
      </c>
      <c r="L301" s="1">
        <f t="shared" si="15"/>
        <v>-12.777586434798124</v>
      </c>
      <c r="M301" s="1">
        <f t="shared" si="16"/>
        <v>135.351</v>
      </c>
      <c r="N301" s="1"/>
    </row>
    <row r="302" spans="1:14" x14ac:dyDescent="0.25">
      <c r="A302" s="1">
        <f t="shared" si="14"/>
        <v>0.50134299999999998</v>
      </c>
      <c r="B302" s="1">
        <v>2.6374099999999998E-6</v>
      </c>
      <c r="D302" s="1">
        <v>0.49834299999999998</v>
      </c>
      <c r="L302" s="1">
        <f t="shared" si="15"/>
        <v>-12.845713182967048</v>
      </c>
      <c r="M302" s="1">
        <f t="shared" si="16"/>
        <v>136.34299999999999</v>
      </c>
      <c r="N302" s="1"/>
    </row>
    <row r="303" spans="1:14" x14ac:dyDescent="0.25">
      <c r="A303" s="1">
        <f t="shared" si="14"/>
        <v>0.50234299999999998</v>
      </c>
      <c r="B303" s="1">
        <v>2.4727800000000002E-6</v>
      </c>
      <c r="D303" s="1">
        <v>0.49934299999999998</v>
      </c>
      <c r="L303" s="1">
        <f t="shared" si="15"/>
        <v>-12.910167534158624</v>
      </c>
      <c r="M303" s="1">
        <f t="shared" si="16"/>
        <v>137.34299999999999</v>
      </c>
      <c r="N303" s="1"/>
    </row>
    <row r="304" spans="1:14" x14ac:dyDescent="0.25">
      <c r="A304" s="1">
        <f t="shared" si="14"/>
        <v>0.50334400000000001</v>
      </c>
      <c r="B304" s="1">
        <v>2.32346E-6</v>
      </c>
      <c r="D304" s="1">
        <v>0.50034400000000001</v>
      </c>
      <c r="L304" s="1">
        <f t="shared" si="15"/>
        <v>-12.972453103977355</v>
      </c>
      <c r="M304" s="1">
        <f t="shared" si="16"/>
        <v>138.34400000000002</v>
      </c>
      <c r="N304" s="1"/>
    </row>
    <row r="305" spans="1:14" x14ac:dyDescent="0.25">
      <c r="A305" s="1">
        <f t="shared" si="14"/>
        <v>0.50433899999999998</v>
      </c>
      <c r="B305" s="1">
        <v>2.18588E-6</v>
      </c>
      <c r="D305" s="1">
        <v>0.50133899999999998</v>
      </c>
      <c r="L305" s="1">
        <f t="shared" si="15"/>
        <v>-13.033492064501697</v>
      </c>
      <c r="M305" s="1">
        <f t="shared" si="16"/>
        <v>139.339</v>
      </c>
      <c r="N305" s="1"/>
    </row>
    <row r="306" spans="1:14" x14ac:dyDescent="0.25">
      <c r="A306" s="1">
        <f t="shared" si="14"/>
        <v>0.50534699999999999</v>
      </c>
      <c r="B306" s="1">
        <v>1.9912699999999999E-6</v>
      </c>
      <c r="D306" s="1">
        <v>0.50234699999999999</v>
      </c>
      <c r="L306" s="1">
        <f t="shared" si="15"/>
        <v>-13.126737931830345</v>
      </c>
      <c r="M306" s="1">
        <f t="shared" si="16"/>
        <v>140.34700000000001</v>
      </c>
      <c r="N306" s="1"/>
    </row>
    <row r="307" spans="1:14" x14ac:dyDescent="0.25">
      <c r="A307" s="1">
        <f t="shared" si="14"/>
        <v>0.50634100000000004</v>
      </c>
      <c r="B307" s="1">
        <v>1.8504600000000001E-6</v>
      </c>
      <c r="D307" s="1">
        <v>0.50334100000000004</v>
      </c>
      <c r="L307" s="1">
        <f t="shared" si="15"/>
        <v>-13.200076301133343</v>
      </c>
      <c r="M307" s="1">
        <f t="shared" si="16"/>
        <v>141.34100000000004</v>
      </c>
      <c r="N307" s="1"/>
    </row>
    <row r="308" spans="1:14" x14ac:dyDescent="0.25">
      <c r="A308" s="1">
        <f t="shared" si="14"/>
        <v>0.50733700000000004</v>
      </c>
      <c r="B308" s="1">
        <v>1.7220500000000001E-6</v>
      </c>
      <c r="D308" s="1">
        <v>0.50433700000000004</v>
      </c>
      <c r="L308" s="1">
        <f t="shared" si="15"/>
        <v>-13.271995116375626</v>
      </c>
      <c r="M308" s="1">
        <f t="shared" si="16"/>
        <v>142.33700000000005</v>
      </c>
      <c r="N308" s="1"/>
    </row>
    <row r="309" spans="1:14" x14ac:dyDescent="0.25">
      <c r="A309" s="1">
        <f t="shared" si="14"/>
        <v>0.50833899999999999</v>
      </c>
      <c r="B309" s="1">
        <v>1.6044499999999999E-6</v>
      </c>
      <c r="D309" s="1">
        <v>0.50533899999999998</v>
      </c>
      <c r="L309" s="1">
        <f t="shared" si="15"/>
        <v>-13.342729539237929</v>
      </c>
      <c r="M309" s="1">
        <f t="shared" si="16"/>
        <v>143.339</v>
      </c>
      <c r="N309" s="1"/>
    </row>
    <row r="310" spans="1:14" x14ac:dyDescent="0.25">
      <c r="A310" s="1">
        <f t="shared" si="14"/>
        <v>0.50934900000000005</v>
      </c>
      <c r="B310" s="1">
        <v>1.54938E-6</v>
      </c>
      <c r="D310" s="1">
        <v>0.50634900000000005</v>
      </c>
      <c r="L310" s="1">
        <f t="shared" si="15"/>
        <v>-13.377655707054458</v>
      </c>
      <c r="M310" s="1">
        <f t="shared" si="16"/>
        <v>144.34900000000005</v>
      </c>
      <c r="N310" s="1"/>
    </row>
    <row r="311" spans="1:14" x14ac:dyDescent="0.25">
      <c r="A311" s="1">
        <f t="shared" si="14"/>
        <v>0.51034199999999996</v>
      </c>
      <c r="B311" s="1">
        <v>1.45947E-6</v>
      </c>
      <c r="D311" s="1">
        <v>0.50734199999999996</v>
      </c>
      <c r="L311" s="1">
        <f t="shared" si="15"/>
        <v>-13.437437201848082</v>
      </c>
      <c r="M311" s="1">
        <f t="shared" si="16"/>
        <v>145.34199999999998</v>
      </c>
      <c r="N311" s="1"/>
    </row>
    <row r="312" spans="1:14" x14ac:dyDescent="0.25">
      <c r="A312" s="1">
        <f t="shared" si="14"/>
        <v>0.511347</v>
      </c>
      <c r="B312" s="1">
        <v>1.3932799999999999E-6</v>
      </c>
      <c r="D312" s="1">
        <v>0.50834699999999999</v>
      </c>
      <c r="L312" s="1">
        <f t="shared" si="15"/>
        <v>-13.483849878340283</v>
      </c>
      <c r="M312" s="1">
        <f t="shared" si="16"/>
        <v>146.34700000000001</v>
      </c>
      <c r="N312" s="1"/>
    </row>
    <row r="313" spans="1:14" x14ac:dyDescent="0.25">
      <c r="A313" s="1">
        <f t="shared" si="14"/>
        <v>0.51234800000000003</v>
      </c>
      <c r="B313" s="1">
        <v>1.2601100000000001E-6</v>
      </c>
      <c r="D313" s="1">
        <v>0.50934800000000002</v>
      </c>
      <c r="L313" s="1">
        <f t="shared" si="15"/>
        <v>-13.584311539224148</v>
      </c>
      <c r="M313" s="1">
        <f t="shared" si="16"/>
        <v>147.34800000000004</v>
      </c>
      <c r="N313" s="1"/>
    </row>
    <row r="314" spans="1:14" x14ac:dyDescent="0.25">
      <c r="A314" s="1">
        <f t="shared" si="14"/>
        <v>0.513351</v>
      </c>
      <c r="B314" s="1">
        <v>1.1520299999999999E-6</v>
      </c>
      <c r="D314" s="1">
        <v>0.510351</v>
      </c>
      <c r="L314" s="1">
        <f t="shared" si="15"/>
        <v>-13.673984954362986</v>
      </c>
      <c r="M314" s="1">
        <f t="shared" si="16"/>
        <v>148.351</v>
      </c>
      <c r="N314" s="1"/>
    </row>
    <row r="315" spans="1:14" x14ac:dyDescent="0.25">
      <c r="A315" s="1">
        <f t="shared" si="14"/>
        <v>0.514351</v>
      </c>
      <c r="B315" s="1">
        <v>1.0784900000000001E-6</v>
      </c>
      <c r="D315" s="1">
        <v>0.511351</v>
      </c>
      <c r="L315" s="1">
        <f t="shared" si="15"/>
        <v>-13.739948643297414</v>
      </c>
      <c r="M315" s="1">
        <f t="shared" si="16"/>
        <v>149.351</v>
      </c>
      <c r="N315" s="1"/>
    </row>
    <row r="316" spans="1:14" x14ac:dyDescent="0.25">
      <c r="A316" s="1">
        <f t="shared" si="14"/>
        <v>0.51534599999999997</v>
      </c>
      <c r="B316" s="1">
        <v>1.0233800000000001E-6</v>
      </c>
      <c r="D316" s="1">
        <v>0.51234599999999997</v>
      </c>
      <c r="L316" s="1">
        <f t="shared" si="15"/>
        <v>-13.792399683467181</v>
      </c>
      <c r="M316" s="1">
        <f t="shared" si="16"/>
        <v>150.34599999999998</v>
      </c>
      <c r="N316" s="1"/>
    </row>
    <row r="317" spans="1:14" x14ac:dyDescent="0.25">
      <c r="A317" s="1">
        <f t="shared" si="14"/>
        <v>0.51634400000000003</v>
      </c>
      <c r="B317" s="1">
        <v>9.7413400000000001E-7</v>
      </c>
      <c r="D317" s="1">
        <v>0.51334400000000002</v>
      </c>
      <c r="L317" s="1">
        <f t="shared" si="15"/>
        <v>-13.84171696576467</v>
      </c>
      <c r="M317" s="1">
        <f t="shared" si="16"/>
        <v>151.34400000000002</v>
      </c>
      <c r="N317" s="1"/>
    </row>
    <row r="318" spans="1:14" x14ac:dyDescent="0.25">
      <c r="A318" s="1">
        <f t="shared" si="14"/>
        <v>0.517343</v>
      </c>
      <c r="B318" s="1">
        <v>8.8991199999999996E-7</v>
      </c>
      <c r="D318" s="1">
        <v>0.51434299999999999</v>
      </c>
      <c r="L318" s="1">
        <f t="shared" si="15"/>
        <v>-13.932143255513314</v>
      </c>
      <c r="M318" s="1">
        <f t="shared" si="16"/>
        <v>152.34300000000002</v>
      </c>
      <c r="N318" s="1"/>
    </row>
    <row r="319" spans="1:14" x14ac:dyDescent="0.25">
      <c r="A319" s="1">
        <f t="shared" si="14"/>
        <v>0.51834999999999998</v>
      </c>
      <c r="B319" s="1">
        <v>8.2956899999999996E-7</v>
      </c>
      <c r="D319" s="1">
        <v>0.51534999999999997</v>
      </c>
      <c r="L319" s="1">
        <f t="shared" si="15"/>
        <v>-14.002359548135251</v>
      </c>
      <c r="M319" s="1">
        <f t="shared" si="16"/>
        <v>153.35</v>
      </c>
      <c r="N319" s="1"/>
    </row>
    <row r="320" spans="1:14" x14ac:dyDescent="0.25">
      <c r="A320" s="1">
        <f t="shared" si="14"/>
        <v>0.51935100000000001</v>
      </c>
      <c r="B320" s="1">
        <v>7.8314000000000001E-7</v>
      </c>
      <c r="D320" s="1">
        <v>0.516351</v>
      </c>
      <c r="L320" s="1">
        <f t="shared" si="15"/>
        <v>-14.059954357449188</v>
      </c>
      <c r="M320" s="1">
        <f t="shared" si="16"/>
        <v>154.35100000000003</v>
      </c>
      <c r="N320" s="1"/>
    </row>
    <row r="321" spans="1:14" x14ac:dyDescent="0.25">
      <c r="A321" s="1">
        <f t="shared" si="14"/>
        <v>0.52035799999999999</v>
      </c>
      <c r="B321" s="1">
        <v>7.7890300000000005E-7</v>
      </c>
      <c r="D321" s="1">
        <v>0.51735799999999998</v>
      </c>
      <c r="L321" s="1">
        <f t="shared" si="15"/>
        <v>-14.065379317442357</v>
      </c>
      <c r="M321" s="1">
        <f t="shared" si="16"/>
        <v>155.358</v>
      </c>
      <c r="N321" s="1"/>
    </row>
    <row r="322" spans="1:14" x14ac:dyDescent="0.25">
      <c r="A322" s="1">
        <f t="shared" ref="A322:A385" si="17">D322+0.003</f>
        <v>0.52135299999999996</v>
      </c>
      <c r="B322" s="1">
        <v>7.2420399999999999E-7</v>
      </c>
      <c r="D322" s="1">
        <v>0.51835299999999995</v>
      </c>
      <c r="L322" s="1">
        <f t="shared" ref="L322:L385" si="18">LN(B322)</f>
        <v>-14.138192716294029</v>
      </c>
      <c r="M322" s="1">
        <f t="shared" ref="M322:M385" si="19">(A322-0.365)*1000</f>
        <v>156.35299999999995</v>
      </c>
      <c r="N322" s="1"/>
    </row>
    <row r="323" spans="1:14" x14ac:dyDescent="0.25">
      <c r="A323" s="1">
        <f t="shared" si="17"/>
        <v>0.52236800000000005</v>
      </c>
      <c r="B323" s="1">
        <v>7.2324700000000004E-7</v>
      </c>
      <c r="D323" s="1">
        <v>0.51936800000000005</v>
      </c>
      <c r="L323" s="1">
        <f t="shared" si="18"/>
        <v>-14.139515041042081</v>
      </c>
      <c r="M323" s="1">
        <f t="shared" si="19"/>
        <v>157.36800000000005</v>
      </c>
      <c r="N323" s="1"/>
    </row>
    <row r="324" spans="1:14" x14ac:dyDescent="0.25">
      <c r="A324" s="1">
        <f t="shared" si="17"/>
        <v>0.52336300000000002</v>
      </c>
      <c r="B324" s="1">
        <v>7.1473599999999995E-7</v>
      </c>
      <c r="D324" s="1">
        <v>0.52036300000000002</v>
      </c>
      <c r="L324" s="1">
        <f t="shared" si="18"/>
        <v>-14.151352593204098</v>
      </c>
      <c r="M324" s="1">
        <f t="shared" si="19"/>
        <v>158.36300000000003</v>
      </c>
      <c r="N324" s="1"/>
    </row>
    <row r="325" spans="1:14" x14ac:dyDescent="0.25">
      <c r="A325" s="1">
        <f t="shared" si="17"/>
        <v>0.524366</v>
      </c>
      <c r="B325" s="1">
        <v>6.9655199999999998E-7</v>
      </c>
      <c r="D325" s="1">
        <v>0.521366</v>
      </c>
      <c r="L325" s="1">
        <f t="shared" si="18"/>
        <v>-14.177123387504064</v>
      </c>
      <c r="M325" s="1">
        <f t="shared" si="19"/>
        <v>159.36600000000001</v>
      </c>
      <c r="N325" s="1"/>
    </row>
    <row r="326" spans="1:14" x14ac:dyDescent="0.25">
      <c r="A326" s="1">
        <f t="shared" si="17"/>
        <v>0.525366</v>
      </c>
      <c r="B326" s="1">
        <v>6.6326700000000001E-7</v>
      </c>
      <c r="D326" s="1">
        <v>0.522366</v>
      </c>
      <c r="L326" s="1">
        <f t="shared" si="18"/>
        <v>-14.226088212896316</v>
      </c>
      <c r="M326" s="1">
        <f t="shared" si="19"/>
        <v>160.36600000000001</v>
      </c>
      <c r="N326" s="1"/>
    </row>
    <row r="327" spans="1:14" x14ac:dyDescent="0.25">
      <c r="A327" s="1">
        <f t="shared" si="17"/>
        <v>0.52636700000000003</v>
      </c>
      <c r="B327" s="1">
        <v>6.75031E-7</v>
      </c>
      <c r="D327" s="1">
        <v>0.52336700000000003</v>
      </c>
      <c r="L327" s="1">
        <f t="shared" si="18"/>
        <v>-14.208507221202519</v>
      </c>
      <c r="M327" s="1">
        <f t="shared" si="19"/>
        <v>161.36700000000005</v>
      </c>
      <c r="N327" s="1"/>
    </row>
    <row r="328" spans="1:14" x14ac:dyDescent="0.25">
      <c r="A328" s="1">
        <f t="shared" si="17"/>
        <v>0.52737400000000001</v>
      </c>
      <c r="B328" s="1">
        <v>6.5987700000000003E-7</v>
      </c>
      <c r="D328" s="1">
        <v>0.52437400000000001</v>
      </c>
      <c r="L328" s="1">
        <f t="shared" si="18"/>
        <v>-14.231212382930163</v>
      </c>
      <c r="M328" s="1">
        <f t="shared" si="19"/>
        <v>162.37400000000002</v>
      </c>
      <c r="N328" s="1"/>
    </row>
    <row r="329" spans="1:14" x14ac:dyDescent="0.25">
      <c r="A329" s="1">
        <f t="shared" si="17"/>
        <v>0.52836899999999998</v>
      </c>
      <c r="B329" s="1">
        <v>6.2557500000000004E-7</v>
      </c>
      <c r="D329" s="1">
        <v>0.52536899999999997</v>
      </c>
      <c r="L329" s="1">
        <f t="shared" si="18"/>
        <v>-14.284594610150625</v>
      </c>
      <c r="M329" s="1">
        <f t="shared" si="19"/>
        <v>163.369</v>
      </c>
      <c r="N329" s="1"/>
    </row>
    <row r="330" spans="1:14" x14ac:dyDescent="0.25">
      <c r="A330" s="1">
        <f t="shared" si="17"/>
        <v>0.52936700000000003</v>
      </c>
      <c r="B330" s="1">
        <v>6.1057400000000005E-7</v>
      </c>
      <c r="D330" s="1">
        <v>0.52636700000000003</v>
      </c>
      <c r="L330" s="1">
        <f t="shared" si="18"/>
        <v>-14.308866338620035</v>
      </c>
      <c r="M330" s="1">
        <f t="shared" si="19"/>
        <v>164.36700000000005</v>
      </c>
      <c r="N330" s="1"/>
    </row>
    <row r="331" spans="1:14" x14ac:dyDescent="0.25">
      <c r="A331" s="1">
        <f t="shared" si="17"/>
        <v>0.53036300000000003</v>
      </c>
      <c r="B331" s="1">
        <v>6.31185E-7</v>
      </c>
      <c r="D331" s="1">
        <v>0.52736300000000003</v>
      </c>
      <c r="L331" s="1">
        <f t="shared" si="18"/>
        <v>-14.275666831955677</v>
      </c>
      <c r="M331" s="1">
        <f t="shared" si="19"/>
        <v>165.36300000000003</v>
      </c>
      <c r="N331" s="1"/>
    </row>
    <row r="332" spans="1:14" x14ac:dyDescent="0.25">
      <c r="A332" s="1">
        <f t="shared" si="17"/>
        <v>0.53135600000000005</v>
      </c>
      <c r="B332" s="1">
        <v>6.01194E-7</v>
      </c>
      <c r="D332" s="1">
        <v>0.52835600000000005</v>
      </c>
      <c r="L332" s="1">
        <f t="shared" si="18"/>
        <v>-14.324348159157314</v>
      </c>
      <c r="M332" s="1">
        <f t="shared" si="19"/>
        <v>166.35600000000005</v>
      </c>
      <c r="N332" s="1"/>
    </row>
    <row r="333" spans="1:14" x14ac:dyDescent="0.25">
      <c r="A333" s="1">
        <f t="shared" si="17"/>
        <v>0.53235299999999997</v>
      </c>
      <c r="B333" s="1">
        <v>5.86649E-7</v>
      </c>
      <c r="D333" s="1">
        <v>0.52935299999999996</v>
      </c>
      <c r="L333" s="1">
        <f t="shared" si="18"/>
        <v>-14.348839151672111</v>
      </c>
      <c r="M333" s="1">
        <f t="shared" si="19"/>
        <v>167.35299999999998</v>
      </c>
      <c r="N333" s="1"/>
    </row>
    <row r="334" spans="1:14" x14ac:dyDescent="0.25">
      <c r="A334" s="1">
        <f t="shared" si="17"/>
        <v>0.53334999999999999</v>
      </c>
      <c r="B334" s="1">
        <v>5.63052E-7</v>
      </c>
      <c r="D334" s="1">
        <v>0.53034999999999999</v>
      </c>
      <c r="L334" s="1">
        <f t="shared" si="18"/>
        <v>-14.389893850727278</v>
      </c>
      <c r="M334" s="1">
        <f t="shared" si="19"/>
        <v>168.35</v>
      </c>
      <c r="N334" s="1"/>
    </row>
    <row r="335" spans="1:14" x14ac:dyDescent="0.25">
      <c r="A335" s="1">
        <f t="shared" si="17"/>
        <v>0.53435600000000005</v>
      </c>
      <c r="B335" s="1">
        <v>5.1502600000000002E-7</v>
      </c>
      <c r="D335" s="1">
        <v>0.53135600000000005</v>
      </c>
      <c r="L335" s="1">
        <f t="shared" si="18"/>
        <v>-14.479048452120129</v>
      </c>
      <c r="M335" s="1">
        <f t="shared" si="19"/>
        <v>169.35600000000005</v>
      </c>
      <c r="N335" s="1"/>
    </row>
    <row r="336" spans="1:14" x14ac:dyDescent="0.25">
      <c r="A336" s="1">
        <f t="shared" si="17"/>
        <v>0.535354</v>
      </c>
      <c r="B336" s="1">
        <v>5.2474299999999995E-7</v>
      </c>
      <c r="D336" s="1">
        <v>0.53235399999999999</v>
      </c>
      <c r="L336" s="1">
        <f t="shared" si="18"/>
        <v>-14.460357218020208</v>
      </c>
      <c r="M336" s="1">
        <f t="shared" si="19"/>
        <v>170.35400000000001</v>
      </c>
      <c r="N336" s="1"/>
    </row>
    <row r="337" spans="1:14" x14ac:dyDescent="0.25">
      <c r="A337" s="1">
        <f t="shared" si="17"/>
        <v>0.536354</v>
      </c>
      <c r="B337" s="1">
        <v>5.2948600000000001E-7</v>
      </c>
      <c r="D337" s="1">
        <v>0.53335399999999999</v>
      </c>
      <c r="L337" s="1">
        <f t="shared" si="18"/>
        <v>-14.451359112292266</v>
      </c>
      <c r="M337" s="1">
        <f t="shared" si="19"/>
        <v>171.35400000000001</v>
      </c>
      <c r="N337" s="1"/>
    </row>
    <row r="338" spans="1:14" x14ac:dyDescent="0.25">
      <c r="A338" s="1">
        <f t="shared" si="17"/>
        <v>0.53735100000000002</v>
      </c>
      <c r="B338" s="1">
        <v>5.2083599999999999E-7</v>
      </c>
      <c r="D338" s="1">
        <v>0.53435100000000002</v>
      </c>
      <c r="L338" s="1">
        <f t="shared" si="18"/>
        <v>-14.467830624017072</v>
      </c>
      <c r="M338" s="1">
        <f t="shared" si="19"/>
        <v>172.35100000000003</v>
      </c>
      <c r="N338" s="1"/>
    </row>
    <row r="339" spans="1:14" x14ac:dyDescent="0.25">
      <c r="A339" s="1">
        <f t="shared" si="17"/>
        <v>0.53835299999999997</v>
      </c>
      <c r="B339" s="1">
        <v>5.2529299999999999E-7</v>
      </c>
      <c r="D339" s="1">
        <v>0.53535299999999997</v>
      </c>
      <c r="L339" s="1">
        <f t="shared" si="18"/>
        <v>-14.45930963479392</v>
      </c>
      <c r="M339" s="1">
        <f t="shared" si="19"/>
        <v>173.35299999999998</v>
      </c>
      <c r="N339" s="1"/>
    </row>
    <row r="340" spans="1:14" x14ac:dyDescent="0.25">
      <c r="A340" s="1">
        <f t="shared" si="17"/>
        <v>0.53935500000000003</v>
      </c>
      <c r="B340" s="1">
        <v>5.4329999999999995E-7</v>
      </c>
      <c r="D340" s="1">
        <v>0.53635500000000003</v>
      </c>
      <c r="L340" s="1">
        <f t="shared" si="18"/>
        <v>-14.425604183388934</v>
      </c>
      <c r="M340" s="1">
        <f t="shared" si="19"/>
        <v>174.35500000000005</v>
      </c>
      <c r="N340" s="1"/>
    </row>
    <row r="341" spans="1:14" x14ac:dyDescent="0.25">
      <c r="A341" s="1">
        <f t="shared" si="17"/>
        <v>0.540354</v>
      </c>
      <c r="B341" s="1">
        <v>5.4876100000000003E-7</v>
      </c>
      <c r="D341" s="1">
        <v>0.537354</v>
      </c>
      <c r="L341" s="1">
        <f t="shared" si="18"/>
        <v>-14.415602827199853</v>
      </c>
      <c r="M341" s="1">
        <f t="shared" si="19"/>
        <v>175.35400000000001</v>
      </c>
      <c r="N341" s="1"/>
    </row>
    <row r="342" spans="1:14" x14ac:dyDescent="0.25">
      <c r="A342" s="1">
        <f t="shared" si="17"/>
        <v>0.54135299999999997</v>
      </c>
      <c r="B342" s="1">
        <v>5.2350899999999998E-7</v>
      </c>
      <c r="D342" s="1">
        <v>0.53835299999999997</v>
      </c>
      <c r="L342" s="1">
        <f t="shared" si="18"/>
        <v>-14.462711614806523</v>
      </c>
      <c r="M342" s="1">
        <f t="shared" si="19"/>
        <v>176.35299999999998</v>
      </c>
      <c r="N342" s="1"/>
    </row>
    <row r="343" spans="1:14" x14ac:dyDescent="0.25">
      <c r="A343" s="1">
        <f t="shared" si="17"/>
        <v>0.54235200000000006</v>
      </c>
      <c r="B343" s="1">
        <v>5.0610500000000004E-7</v>
      </c>
      <c r="D343" s="1">
        <v>0.53935200000000005</v>
      </c>
      <c r="L343" s="1">
        <f t="shared" si="18"/>
        <v>-14.49652167930472</v>
      </c>
      <c r="M343" s="1">
        <f t="shared" si="19"/>
        <v>177.35200000000006</v>
      </c>
      <c r="N343" s="1"/>
    </row>
    <row r="344" spans="1:14" x14ac:dyDescent="0.25">
      <c r="A344" s="1">
        <f t="shared" si="17"/>
        <v>0.543346</v>
      </c>
      <c r="B344" s="1">
        <v>4.7581999999999998E-7</v>
      </c>
      <c r="D344" s="1">
        <v>0.54034599999999999</v>
      </c>
      <c r="L344" s="1">
        <f t="shared" si="18"/>
        <v>-14.558226205492714</v>
      </c>
      <c r="M344" s="1">
        <f t="shared" si="19"/>
        <v>178.346</v>
      </c>
      <c r="N344" s="1"/>
    </row>
    <row r="345" spans="1:14" x14ac:dyDescent="0.25">
      <c r="A345" s="1">
        <f t="shared" si="17"/>
        <v>0.54434400000000005</v>
      </c>
      <c r="B345" s="1">
        <v>4.8110700000000002E-7</v>
      </c>
      <c r="D345" s="1">
        <v>0.54134400000000005</v>
      </c>
      <c r="L345" s="1">
        <f t="shared" si="18"/>
        <v>-14.547176138357246</v>
      </c>
      <c r="M345" s="1">
        <f t="shared" si="19"/>
        <v>179.34400000000005</v>
      </c>
      <c r="N345" s="1"/>
    </row>
    <row r="346" spans="1:14" x14ac:dyDescent="0.25">
      <c r="A346" s="1">
        <f t="shared" si="17"/>
        <v>0.54534000000000005</v>
      </c>
      <c r="B346" s="1">
        <v>5.1875900000000005E-7</v>
      </c>
      <c r="D346" s="1">
        <v>0.54234000000000004</v>
      </c>
      <c r="L346" s="1">
        <f t="shared" si="18"/>
        <v>-14.471826416154412</v>
      </c>
      <c r="M346" s="1">
        <f t="shared" si="19"/>
        <v>180.34000000000006</v>
      </c>
      <c r="N346" s="1"/>
    </row>
    <row r="347" spans="1:14" x14ac:dyDescent="0.25">
      <c r="A347" s="1">
        <f t="shared" si="17"/>
        <v>0.54635100000000003</v>
      </c>
      <c r="B347" s="1">
        <v>5.4531399999999996E-7</v>
      </c>
      <c r="D347" s="1">
        <v>0.54335100000000003</v>
      </c>
      <c r="L347" s="1">
        <f t="shared" si="18"/>
        <v>-14.421904061403016</v>
      </c>
      <c r="M347" s="1">
        <f t="shared" si="19"/>
        <v>181.35100000000003</v>
      </c>
      <c r="N347" s="1"/>
    </row>
    <row r="348" spans="1:14" x14ac:dyDescent="0.25">
      <c r="A348" s="1">
        <f t="shared" si="17"/>
        <v>0.54735199999999995</v>
      </c>
      <c r="B348" s="1">
        <v>5.3363000000000005E-7</v>
      </c>
      <c r="D348" s="1">
        <v>0.54435199999999995</v>
      </c>
      <c r="L348" s="1">
        <f t="shared" si="18"/>
        <v>-14.443563122036332</v>
      </c>
      <c r="M348" s="1">
        <f t="shared" si="19"/>
        <v>182.35199999999995</v>
      </c>
      <c r="N348" s="1"/>
    </row>
    <row r="349" spans="1:14" x14ac:dyDescent="0.25">
      <c r="A349" s="1">
        <f t="shared" si="17"/>
        <v>0.54835199999999995</v>
      </c>
      <c r="B349" s="1">
        <v>5.3786000000000003E-7</v>
      </c>
      <c r="D349" s="1">
        <v>0.54535199999999995</v>
      </c>
      <c r="L349" s="1">
        <f t="shared" si="18"/>
        <v>-14.435667533696845</v>
      </c>
      <c r="M349" s="1">
        <f t="shared" si="19"/>
        <v>183.35199999999995</v>
      </c>
      <c r="N349" s="1"/>
    </row>
    <row r="350" spans="1:14" x14ac:dyDescent="0.25">
      <c r="A350" s="1">
        <f t="shared" si="17"/>
        <v>0.54935500000000004</v>
      </c>
      <c r="B350" s="1">
        <v>5.2470599999999999E-7</v>
      </c>
      <c r="D350" s="1">
        <v>0.54635500000000004</v>
      </c>
      <c r="L350" s="1">
        <f t="shared" si="18"/>
        <v>-14.46042773121335</v>
      </c>
      <c r="M350" s="1">
        <f t="shared" si="19"/>
        <v>184.35500000000005</v>
      </c>
      <c r="N350" s="1"/>
    </row>
    <row r="351" spans="1:14" x14ac:dyDescent="0.25">
      <c r="A351" s="1">
        <f t="shared" si="17"/>
        <v>0.55035299999999998</v>
      </c>
      <c r="B351" s="1">
        <v>5.3391300000000002E-7</v>
      </c>
      <c r="D351" s="1">
        <v>0.54735299999999998</v>
      </c>
      <c r="L351" s="1">
        <f t="shared" si="18"/>
        <v>-14.443032932607656</v>
      </c>
      <c r="M351" s="1">
        <f t="shared" si="19"/>
        <v>185.35299999999998</v>
      </c>
      <c r="N351" s="1"/>
    </row>
    <row r="352" spans="1:14" x14ac:dyDescent="0.25">
      <c r="A352" s="1">
        <f t="shared" si="17"/>
        <v>0.55135599999999996</v>
      </c>
      <c r="B352" s="1">
        <v>5.5233799999999998E-7</v>
      </c>
      <c r="D352" s="1">
        <v>0.54835599999999995</v>
      </c>
      <c r="L352" s="1">
        <f t="shared" si="18"/>
        <v>-14.409105659219426</v>
      </c>
      <c r="M352" s="1">
        <f t="shared" si="19"/>
        <v>186.35599999999997</v>
      </c>
      <c r="N352" s="1"/>
    </row>
    <row r="353" spans="1:14" x14ac:dyDescent="0.25">
      <c r="A353" s="1">
        <f t="shared" si="17"/>
        <v>0.552346</v>
      </c>
      <c r="B353" s="1">
        <v>5.3260999999999995E-7</v>
      </c>
      <c r="D353" s="1">
        <v>0.549346</v>
      </c>
      <c r="L353" s="1">
        <f t="shared" si="18"/>
        <v>-14.445476387926094</v>
      </c>
      <c r="M353" s="1">
        <f t="shared" si="19"/>
        <v>187.346</v>
      </c>
      <c r="N353" s="1"/>
    </row>
    <row r="354" spans="1:14" x14ac:dyDescent="0.25">
      <c r="A354" s="1">
        <f t="shared" si="17"/>
        <v>0.55334300000000003</v>
      </c>
      <c r="B354" s="1">
        <v>5.4889100000000001E-7</v>
      </c>
      <c r="D354" s="1">
        <v>0.55034300000000003</v>
      </c>
      <c r="L354" s="1">
        <f t="shared" si="18"/>
        <v>-14.415365957954213</v>
      </c>
      <c r="M354" s="1">
        <f t="shared" si="19"/>
        <v>188.34300000000005</v>
      </c>
      <c r="N354" s="1"/>
    </row>
    <row r="355" spans="1:14" x14ac:dyDescent="0.25">
      <c r="A355" s="1">
        <f t="shared" si="17"/>
        <v>0.55435100000000004</v>
      </c>
      <c r="B355" s="1">
        <v>5.5188099999999996E-7</v>
      </c>
      <c r="D355" s="1">
        <v>0.55135100000000004</v>
      </c>
      <c r="L355" s="1">
        <f t="shared" si="18"/>
        <v>-14.409933393620106</v>
      </c>
      <c r="M355" s="1">
        <f t="shared" si="19"/>
        <v>189.35100000000006</v>
      </c>
      <c r="N355" s="1"/>
    </row>
    <row r="356" spans="1:14" x14ac:dyDescent="0.25">
      <c r="A356" s="1">
        <f t="shared" si="17"/>
        <v>0.55534600000000001</v>
      </c>
      <c r="B356" s="1">
        <v>6.0951699999999999E-7</v>
      </c>
      <c r="D356" s="1">
        <v>0.552346</v>
      </c>
      <c r="L356" s="1">
        <f t="shared" si="18"/>
        <v>-14.310598996699531</v>
      </c>
      <c r="M356" s="1">
        <f t="shared" si="19"/>
        <v>190.346</v>
      </c>
      <c r="N356" s="1"/>
    </row>
    <row r="357" spans="1:14" x14ac:dyDescent="0.25">
      <c r="A357" s="1">
        <f t="shared" si="17"/>
        <v>0.55634399999999995</v>
      </c>
      <c r="B357" s="1">
        <v>6.5808299999999995E-7</v>
      </c>
      <c r="D357" s="1">
        <v>0.55334399999999995</v>
      </c>
      <c r="L357" s="1">
        <f t="shared" si="18"/>
        <v>-14.233934773758422</v>
      </c>
      <c r="M357" s="1">
        <f t="shared" si="19"/>
        <v>191.34399999999997</v>
      </c>
      <c r="N357" s="1"/>
    </row>
    <row r="358" spans="1:14" x14ac:dyDescent="0.25">
      <c r="A358" s="1">
        <f t="shared" si="17"/>
        <v>0.557342</v>
      </c>
      <c r="B358" s="1">
        <v>6.3189900000000001E-7</v>
      </c>
      <c r="D358" s="1">
        <v>0.554342</v>
      </c>
      <c r="L358" s="1">
        <f t="shared" si="18"/>
        <v>-14.274536265697135</v>
      </c>
      <c r="M358" s="1">
        <f t="shared" si="19"/>
        <v>192.34200000000001</v>
      </c>
      <c r="N358" s="1"/>
    </row>
    <row r="359" spans="1:14" x14ac:dyDescent="0.25">
      <c r="A359" s="1">
        <f t="shared" si="17"/>
        <v>0.55833900000000003</v>
      </c>
      <c r="B359" s="1">
        <v>6.3453500000000004E-7</v>
      </c>
      <c r="D359" s="1">
        <v>0.55533900000000003</v>
      </c>
      <c r="L359" s="1">
        <f t="shared" si="18"/>
        <v>-14.270373389768787</v>
      </c>
      <c r="M359" s="1">
        <f t="shared" si="19"/>
        <v>193.33900000000003</v>
      </c>
      <c r="N359" s="1"/>
    </row>
    <row r="360" spans="1:14" x14ac:dyDescent="0.25">
      <c r="A360" s="1">
        <f t="shared" si="17"/>
        <v>0.55932800000000005</v>
      </c>
      <c r="B360" s="1">
        <v>6.6998400000000003E-7</v>
      </c>
      <c r="D360" s="1">
        <v>0.55632800000000004</v>
      </c>
      <c r="L360" s="1">
        <f t="shared" si="18"/>
        <v>-14.216012005443559</v>
      </c>
      <c r="M360" s="1">
        <f t="shared" si="19"/>
        <v>194.32800000000006</v>
      </c>
      <c r="N360" s="1"/>
    </row>
    <row r="361" spans="1:14" x14ac:dyDescent="0.25">
      <c r="A361" s="1">
        <f t="shared" si="17"/>
        <v>0.56033100000000002</v>
      </c>
      <c r="B361" s="1">
        <v>6.9826900000000004E-7</v>
      </c>
      <c r="D361" s="1">
        <v>0.55733100000000002</v>
      </c>
      <c r="L361" s="1">
        <f t="shared" si="18"/>
        <v>-14.174661421606981</v>
      </c>
      <c r="M361" s="1">
        <f t="shared" si="19"/>
        <v>195.33100000000005</v>
      </c>
      <c r="N361" s="1"/>
    </row>
    <row r="362" spans="1:14" x14ac:dyDescent="0.25">
      <c r="A362" s="1">
        <f t="shared" si="17"/>
        <v>0.56132800000000005</v>
      </c>
      <c r="B362" s="1">
        <v>7.0746600000000002E-7</v>
      </c>
      <c r="D362" s="1">
        <v>0.55832800000000005</v>
      </c>
      <c r="L362" s="1">
        <f t="shared" si="18"/>
        <v>-14.161576265120873</v>
      </c>
      <c r="M362" s="1">
        <f t="shared" si="19"/>
        <v>196.32800000000006</v>
      </c>
      <c r="N362" s="1"/>
    </row>
    <row r="363" spans="1:14" x14ac:dyDescent="0.25">
      <c r="A363" s="1">
        <f t="shared" si="17"/>
        <v>0.56233299999999997</v>
      </c>
      <c r="B363" s="1">
        <v>7.22597E-7</v>
      </c>
      <c r="D363" s="1">
        <v>0.55933299999999997</v>
      </c>
      <c r="L363" s="1">
        <f t="shared" si="18"/>
        <v>-14.140414169915998</v>
      </c>
      <c r="M363" s="1">
        <f t="shared" si="19"/>
        <v>197.33299999999997</v>
      </c>
      <c r="N363" s="1"/>
    </row>
    <row r="364" spans="1:14" x14ac:dyDescent="0.25">
      <c r="A364" s="1">
        <f t="shared" si="17"/>
        <v>0.56332800000000005</v>
      </c>
      <c r="B364" s="1">
        <v>7.6607600000000004E-7</v>
      </c>
      <c r="D364" s="1">
        <v>0.56032800000000005</v>
      </c>
      <c r="L364" s="1">
        <f t="shared" si="18"/>
        <v>-14.08198445541729</v>
      </c>
      <c r="M364" s="1">
        <f t="shared" si="19"/>
        <v>198.32800000000006</v>
      </c>
      <c r="N364" s="1"/>
    </row>
    <row r="365" spans="1:14" x14ac:dyDescent="0.25">
      <c r="A365" s="1">
        <f t="shared" si="17"/>
        <v>0.56432400000000005</v>
      </c>
      <c r="B365" s="1">
        <v>7.8428000000000003E-7</v>
      </c>
      <c r="D365" s="1">
        <v>0.56132400000000005</v>
      </c>
      <c r="L365" s="1">
        <f t="shared" si="18"/>
        <v>-14.05849973749919</v>
      </c>
      <c r="M365" s="1">
        <f t="shared" si="19"/>
        <v>199.32400000000007</v>
      </c>
      <c r="N365" s="1"/>
    </row>
    <row r="366" spans="1:14" x14ac:dyDescent="0.25">
      <c r="A366" s="1">
        <f t="shared" si="17"/>
        <v>0.56533</v>
      </c>
      <c r="B366" s="1">
        <v>8.5119000000000004E-7</v>
      </c>
      <c r="D366" s="1">
        <v>0.56233</v>
      </c>
      <c r="L366" s="1">
        <f t="shared" si="18"/>
        <v>-13.976630466548341</v>
      </c>
      <c r="M366" s="1">
        <f t="shared" si="19"/>
        <v>200.33</v>
      </c>
      <c r="N366" s="1"/>
    </row>
    <row r="367" spans="1:14" x14ac:dyDescent="0.25">
      <c r="A367" s="1">
        <f t="shared" si="17"/>
        <v>0.56633800000000001</v>
      </c>
      <c r="B367" s="1">
        <v>8.9995600000000002E-7</v>
      </c>
      <c r="D367" s="1">
        <v>0.56333800000000001</v>
      </c>
      <c r="L367" s="1">
        <f t="shared" si="18"/>
        <v>-13.920919963706091</v>
      </c>
      <c r="M367" s="1">
        <f t="shared" si="19"/>
        <v>201.33800000000002</v>
      </c>
      <c r="N367" s="1"/>
    </row>
    <row r="368" spans="1:14" x14ac:dyDescent="0.25">
      <c r="A368" s="1">
        <f t="shared" si="17"/>
        <v>0.56733</v>
      </c>
      <c r="B368" s="1">
        <v>9.24761E-7</v>
      </c>
      <c r="D368" s="1">
        <v>0.56433</v>
      </c>
      <c r="L368" s="1">
        <f t="shared" si="18"/>
        <v>-13.893730511197809</v>
      </c>
      <c r="M368" s="1">
        <f t="shared" si="19"/>
        <v>202.33</v>
      </c>
      <c r="N368" s="1"/>
    </row>
    <row r="369" spans="1:14" x14ac:dyDescent="0.25">
      <c r="A369" s="1">
        <f t="shared" si="17"/>
        <v>0.56833199999999995</v>
      </c>
      <c r="B369" s="1">
        <v>9.2844500000000005E-7</v>
      </c>
      <c r="D369" s="1">
        <v>0.56533199999999995</v>
      </c>
      <c r="L369" s="1">
        <f t="shared" si="18"/>
        <v>-13.889754693233925</v>
      </c>
      <c r="M369" s="1">
        <f t="shared" si="19"/>
        <v>203.33199999999997</v>
      </c>
      <c r="N369" s="1"/>
    </row>
    <row r="370" spans="1:14" x14ac:dyDescent="0.25">
      <c r="A370" s="1">
        <f t="shared" si="17"/>
        <v>0.56933199999999995</v>
      </c>
      <c r="B370" s="1">
        <v>9.6915000000000007E-7</v>
      </c>
      <c r="D370" s="1">
        <v>0.56633199999999995</v>
      </c>
      <c r="L370" s="1">
        <f t="shared" si="18"/>
        <v>-13.846846438274127</v>
      </c>
      <c r="M370" s="1">
        <f t="shared" si="19"/>
        <v>204.33199999999997</v>
      </c>
      <c r="N370" s="1"/>
    </row>
    <row r="371" spans="1:14" x14ac:dyDescent="0.25">
      <c r="A371" s="1">
        <f t="shared" si="17"/>
        <v>0.57033100000000003</v>
      </c>
      <c r="B371" s="1">
        <v>9.88088E-7</v>
      </c>
      <c r="D371" s="1">
        <v>0.56733100000000003</v>
      </c>
      <c r="L371" s="1">
        <f t="shared" si="18"/>
        <v>-13.827494074339025</v>
      </c>
      <c r="M371" s="1">
        <f t="shared" si="19"/>
        <v>205.33100000000005</v>
      </c>
      <c r="N371" s="1"/>
    </row>
    <row r="372" spans="1:14" x14ac:dyDescent="0.25">
      <c r="A372" s="1">
        <f t="shared" si="17"/>
        <v>0.57133699999999998</v>
      </c>
      <c r="B372" s="1">
        <v>1.0207199999999999E-6</v>
      </c>
      <c r="D372" s="1">
        <v>0.56833699999999998</v>
      </c>
      <c r="L372" s="1">
        <f t="shared" si="18"/>
        <v>-13.795002297332923</v>
      </c>
      <c r="M372" s="1">
        <f t="shared" si="19"/>
        <v>206.33699999999999</v>
      </c>
      <c r="N372" s="1"/>
    </row>
    <row r="373" spans="1:14" x14ac:dyDescent="0.25">
      <c r="A373" s="1">
        <f t="shared" si="17"/>
        <v>0.57232700000000003</v>
      </c>
      <c r="B373" s="1">
        <v>1.0775000000000001E-6</v>
      </c>
      <c r="D373" s="1">
        <v>0.56932700000000003</v>
      </c>
      <c r="L373" s="1">
        <f t="shared" si="18"/>
        <v>-13.740867014968508</v>
      </c>
      <c r="M373" s="1">
        <f t="shared" si="19"/>
        <v>207.32700000000003</v>
      </c>
      <c r="N373" s="1"/>
    </row>
    <row r="374" spans="1:14" x14ac:dyDescent="0.25">
      <c r="A374" s="1">
        <f t="shared" si="17"/>
        <v>0.57332000000000005</v>
      </c>
      <c r="B374" s="1">
        <v>1.1443899999999999E-6</v>
      </c>
      <c r="D374" s="1">
        <v>0.57032000000000005</v>
      </c>
      <c r="L374" s="1">
        <f t="shared" si="18"/>
        <v>-13.68063881401206</v>
      </c>
      <c r="M374" s="1">
        <f t="shared" si="19"/>
        <v>208.32000000000005</v>
      </c>
      <c r="N374" s="1"/>
    </row>
    <row r="375" spans="1:14" x14ac:dyDescent="0.25">
      <c r="A375" s="1">
        <f t="shared" si="17"/>
        <v>0.57431699999999997</v>
      </c>
      <c r="B375" s="1">
        <v>1.2209E-6</v>
      </c>
      <c r="D375" s="1">
        <v>0.57131699999999996</v>
      </c>
      <c r="L375" s="1">
        <f t="shared" si="18"/>
        <v>-13.615922266271602</v>
      </c>
      <c r="M375" s="1">
        <f t="shared" si="19"/>
        <v>209.31699999999998</v>
      </c>
      <c r="N375" s="1"/>
    </row>
    <row r="376" spans="1:14" x14ac:dyDescent="0.25">
      <c r="A376" s="1">
        <f t="shared" si="17"/>
        <v>0.575322</v>
      </c>
      <c r="B376" s="1">
        <v>1.3203099999999999E-6</v>
      </c>
      <c r="D376" s="1">
        <v>0.572322</v>
      </c>
      <c r="L376" s="1">
        <f t="shared" si="18"/>
        <v>-13.537644000453735</v>
      </c>
      <c r="M376" s="1">
        <f t="shared" si="19"/>
        <v>210.322</v>
      </c>
      <c r="N376" s="1"/>
    </row>
    <row r="377" spans="1:14" x14ac:dyDescent="0.25">
      <c r="A377" s="1">
        <f t="shared" si="17"/>
        <v>0.57631900000000003</v>
      </c>
      <c r="B377" s="1">
        <v>1.3979899999999999E-6</v>
      </c>
      <c r="D377" s="1">
        <v>0.57331900000000002</v>
      </c>
      <c r="L377" s="1">
        <f t="shared" si="18"/>
        <v>-13.480475067254062</v>
      </c>
      <c r="M377" s="1">
        <f t="shared" si="19"/>
        <v>211.31900000000005</v>
      </c>
      <c r="N377" s="1"/>
    </row>
    <row r="378" spans="1:14" x14ac:dyDescent="0.25">
      <c r="A378" s="1">
        <f t="shared" si="17"/>
        <v>0.57732099999999997</v>
      </c>
      <c r="B378" s="1">
        <v>1.4574400000000001E-6</v>
      </c>
      <c r="D378" s="1">
        <v>0.57432099999999997</v>
      </c>
      <c r="L378" s="1">
        <f t="shared" si="18"/>
        <v>-13.438829085949912</v>
      </c>
      <c r="M378" s="1">
        <f t="shared" si="19"/>
        <v>212.32099999999997</v>
      </c>
      <c r="N378" s="1"/>
    </row>
    <row r="379" spans="1:14" x14ac:dyDescent="0.25">
      <c r="A379" s="1">
        <f t="shared" si="17"/>
        <v>0.57832099999999997</v>
      </c>
      <c r="B379" s="1">
        <v>1.5378600000000001E-6</v>
      </c>
      <c r="D379" s="1">
        <v>0.57532099999999997</v>
      </c>
      <c r="L379" s="1">
        <f t="shared" si="18"/>
        <v>-13.385118718332251</v>
      </c>
      <c r="M379" s="1">
        <f t="shared" si="19"/>
        <v>213.32099999999997</v>
      </c>
      <c r="N379" s="1"/>
    </row>
    <row r="380" spans="1:14" x14ac:dyDescent="0.25">
      <c r="A380" s="1">
        <f t="shared" si="17"/>
        <v>0.57930999999999999</v>
      </c>
      <c r="B380" s="1">
        <v>1.58723E-6</v>
      </c>
      <c r="D380" s="1">
        <v>0.57630999999999999</v>
      </c>
      <c r="L380" s="1">
        <f t="shared" si="18"/>
        <v>-13.353520199384752</v>
      </c>
      <c r="M380" s="1">
        <f t="shared" si="19"/>
        <v>214.31</v>
      </c>
      <c r="N380" s="1"/>
    </row>
    <row r="381" spans="1:14" x14ac:dyDescent="0.25">
      <c r="A381" s="1">
        <f t="shared" si="17"/>
        <v>0.58031500000000003</v>
      </c>
      <c r="B381" s="1">
        <v>1.68665E-6</v>
      </c>
      <c r="D381" s="1">
        <v>0.57731500000000002</v>
      </c>
      <c r="L381" s="1">
        <f t="shared" si="18"/>
        <v>-13.292766244804756</v>
      </c>
      <c r="M381" s="1">
        <f t="shared" si="19"/>
        <v>215.31500000000003</v>
      </c>
      <c r="N381" s="1"/>
    </row>
    <row r="382" spans="1:14" x14ac:dyDescent="0.25">
      <c r="A382" s="1">
        <f t="shared" si="17"/>
        <v>0.58130899999999996</v>
      </c>
      <c r="B382" s="1">
        <v>1.75225E-6</v>
      </c>
      <c r="D382" s="1">
        <v>0.57830899999999996</v>
      </c>
      <c r="L382" s="1">
        <f t="shared" si="18"/>
        <v>-13.254609881565978</v>
      </c>
      <c r="M382" s="1">
        <f t="shared" si="19"/>
        <v>216.30899999999997</v>
      </c>
      <c r="N382" s="1"/>
    </row>
    <row r="383" spans="1:14" x14ac:dyDescent="0.25">
      <c r="A383" s="1">
        <f t="shared" si="17"/>
        <v>0.58230499999999996</v>
      </c>
      <c r="B383" s="1">
        <v>1.85055E-6</v>
      </c>
      <c r="D383" s="1">
        <v>0.57930499999999996</v>
      </c>
      <c r="L383" s="1">
        <f t="shared" si="18"/>
        <v>-13.200027665760828</v>
      </c>
      <c r="M383" s="1">
        <f t="shared" si="19"/>
        <v>217.30499999999998</v>
      </c>
      <c r="N383" s="1"/>
    </row>
    <row r="384" spans="1:14" x14ac:dyDescent="0.25">
      <c r="A384" s="1">
        <f t="shared" si="17"/>
        <v>0.58330700000000002</v>
      </c>
      <c r="B384" s="1">
        <v>1.99066E-6</v>
      </c>
      <c r="D384" s="1">
        <v>0.58030700000000002</v>
      </c>
      <c r="L384" s="1">
        <f t="shared" si="18"/>
        <v>-13.12704431592287</v>
      </c>
      <c r="M384" s="1">
        <f t="shared" si="19"/>
        <v>218.30700000000002</v>
      </c>
      <c r="N384" s="1"/>
    </row>
    <row r="385" spans="1:14" x14ac:dyDescent="0.25">
      <c r="A385" s="1">
        <f t="shared" si="17"/>
        <v>0.58430599999999999</v>
      </c>
      <c r="B385" s="1">
        <v>2.1213700000000002E-6</v>
      </c>
      <c r="D385" s="1">
        <v>0.58130599999999999</v>
      </c>
      <c r="L385" s="1">
        <f t="shared" si="18"/>
        <v>-13.063448451579635</v>
      </c>
      <c r="M385" s="1">
        <f t="shared" si="19"/>
        <v>219.30600000000001</v>
      </c>
      <c r="N385" s="1"/>
    </row>
    <row r="386" spans="1:14" x14ac:dyDescent="0.25">
      <c r="A386" s="1">
        <f t="shared" ref="A386:A449" si="20">D386+0.003</f>
        <v>0.58530199999999999</v>
      </c>
      <c r="B386" s="1">
        <v>2.1874500000000001E-6</v>
      </c>
      <c r="D386" s="1">
        <v>0.58230199999999999</v>
      </c>
      <c r="L386" s="1">
        <f t="shared" ref="L386:L449" si="21">LN(B386)</f>
        <v>-13.032774076118727</v>
      </c>
      <c r="M386" s="1">
        <f t="shared" ref="M386:M449" si="22">(A386-0.365)*1000</f>
        <v>220.30199999999999</v>
      </c>
      <c r="N386" s="1"/>
    </row>
    <row r="387" spans="1:14" x14ac:dyDescent="0.25">
      <c r="A387" s="1">
        <f t="shared" si="20"/>
        <v>0.58629799999999999</v>
      </c>
      <c r="B387" s="1">
        <v>2.2470499999999999E-6</v>
      </c>
      <c r="D387" s="1">
        <v>0.58329799999999998</v>
      </c>
      <c r="L387" s="1">
        <f t="shared" si="21"/>
        <v>-13.005892313117242</v>
      </c>
      <c r="M387" s="1">
        <f t="shared" si="22"/>
        <v>221.298</v>
      </c>
      <c r="N387" s="1"/>
    </row>
    <row r="388" spans="1:14" x14ac:dyDescent="0.25">
      <c r="A388" s="1">
        <f t="shared" si="20"/>
        <v>0.58730599999999999</v>
      </c>
      <c r="B388" s="1">
        <v>2.3775900000000001E-6</v>
      </c>
      <c r="D388" s="1">
        <v>0.58430599999999999</v>
      </c>
      <c r="L388" s="1">
        <f t="shared" si="21"/>
        <v>-12.949423188353753</v>
      </c>
      <c r="M388" s="1">
        <f t="shared" si="22"/>
        <v>222.30600000000001</v>
      </c>
      <c r="N388" s="1"/>
    </row>
    <row r="389" spans="1:14" x14ac:dyDescent="0.25">
      <c r="A389" s="1">
        <f t="shared" si="20"/>
        <v>0.58830300000000002</v>
      </c>
      <c r="B389" s="1">
        <v>2.5004499999999999E-6</v>
      </c>
      <c r="D389" s="1">
        <v>0.58530300000000002</v>
      </c>
      <c r="L389" s="1">
        <f t="shared" si="21"/>
        <v>-12.899039842288175</v>
      </c>
      <c r="M389" s="1">
        <f t="shared" si="22"/>
        <v>223.30300000000003</v>
      </c>
      <c r="N389" s="1"/>
    </row>
    <row r="390" spans="1:14" x14ac:dyDescent="0.25">
      <c r="A390" s="1">
        <f t="shared" si="20"/>
        <v>0.589306</v>
      </c>
      <c r="B390" s="1">
        <v>2.6482100000000002E-6</v>
      </c>
      <c r="D390" s="1">
        <v>0.58630599999999999</v>
      </c>
      <c r="L390" s="1">
        <f t="shared" si="21"/>
        <v>-12.841626617898047</v>
      </c>
      <c r="M390" s="1">
        <f t="shared" si="22"/>
        <v>224.30600000000001</v>
      </c>
      <c r="N390" s="1"/>
    </row>
    <row r="391" spans="1:14" x14ac:dyDescent="0.25">
      <c r="A391" s="1">
        <f t="shared" si="20"/>
        <v>0.59030199999999999</v>
      </c>
      <c r="B391" s="1">
        <v>2.8455199999999998E-6</v>
      </c>
      <c r="D391" s="1">
        <v>0.58730199999999999</v>
      </c>
      <c r="L391" s="1">
        <f t="shared" si="21"/>
        <v>-12.769764730286218</v>
      </c>
      <c r="M391" s="1">
        <f t="shared" si="22"/>
        <v>225.30199999999999</v>
      </c>
      <c r="N391" s="1"/>
    </row>
    <row r="392" spans="1:14" x14ac:dyDescent="0.25">
      <c r="A392" s="1">
        <f t="shared" si="20"/>
        <v>0.59129299999999996</v>
      </c>
      <c r="B392" s="1">
        <v>2.9950600000000001E-6</v>
      </c>
      <c r="D392" s="1">
        <v>0.58829299999999995</v>
      </c>
      <c r="L392" s="1">
        <f t="shared" si="21"/>
        <v>-12.718546293208545</v>
      </c>
      <c r="M392" s="1">
        <f t="shared" si="22"/>
        <v>226.29299999999998</v>
      </c>
      <c r="N392" s="1"/>
    </row>
    <row r="393" spans="1:14" x14ac:dyDescent="0.25">
      <c r="A393" s="1">
        <f t="shared" si="20"/>
        <v>0.59229500000000002</v>
      </c>
      <c r="B393" s="1">
        <v>3.1671999999999999E-6</v>
      </c>
      <c r="D393" s="1">
        <v>0.58929500000000001</v>
      </c>
      <c r="L393" s="1">
        <f t="shared" si="21"/>
        <v>-12.66266264115449</v>
      </c>
      <c r="M393" s="1">
        <f t="shared" si="22"/>
        <v>227.29500000000002</v>
      </c>
      <c r="N393" s="1"/>
    </row>
    <row r="394" spans="1:14" x14ac:dyDescent="0.25">
      <c r="A394" s="1">
        <f t="shared" si="20"/>
        <v>0.59329900000000002</v>
      </c>
      <c r="B394" s="1">
        <v>3.3393700000000002E-6</v>
      </c>
      <c r="D394" s="1">
        <v>0.59029900000000002</v>
      </c>
      <c r="L394" s="1">
        <f t="shared" si="21"/>
        <v>-12.609728391521665</v>
      </c>
      <c r="M394" s="1">
        <f t="shared" si="22"/>
        <v>228.29900000000004</v>
      </c>
      <c r="N394" s="1"/>
    </row>
    <row r="395" spans="1:14" x14ac:dyDescent="0.25">
      <c r="A395" s="1">
        <f t="shared" si="20"/>
        <v>0.59430499999999997</v>
      </c>
      <c r="B395" s="1">
        <v>3.5147800000000001E-6</v>
      </c>
      <c r="D395" s="1">
        <v>0.59130499999999997</v>
      </c>
      <c r="L395" s="1">
        <f t="shared" si="21"/>
        <v>-12.558533623565108</v>
      </c>
      <c r="M395" s="1">
        <f t="shared" si="22"/>
        <v>229.30499999999998</v>
      </c>
      <c r="N395" s="1"/>
    </row>
    <row r="396" spans="1:14" x14ac:dyDescent="0.25">
      <c r="A396" s="1">
        <f t="shared" si="20"/>
        <v>0.59529900000000002</v>
      </c>
      <c r="B396" s="1">
        <v>3.7098399999999999E-6</v>
      </c>
      <c r="D396" s="1">
        <v>0.59229900000000002</v>
      </c>
      <c r="L396" s="1">
        <f t="shared" si="21"/>
        <v>-12.504521808959549</v>
      </c>
      <c r="M396" s="1">
        <f t="shared" si="22"/>
        <v>230.29900000000004</v>
      </c>
      <c r="N396" s="1"/>
    </row>
    <row r="397" spans="1:14" x14ac:dyDescent="0.25">
      <c r="A397" s="1">
        <f t="shared" si="20"/>
        <v>0.59630499999999997</v>
      </c>
      <c r="B397" s="1">
        <v>3.9081599999999999E-6</v>
      </c>
      <c r="D397" s="1">
        <v>0.59330499999999997</v>
      </c>
      <c r="L397" s="1">
        <f t="shared" si="21"/>
        <v>-12.452443882963687</v>
      </c>
      <c r="M397" s="1">
        <f t="shared" si="22"/>
        <v>231.30499999999998</v>
      </c>
      <c r="N397" s="1"/>
    </row>
    <row r="398" spans="1:14" x14ac:dyDescent="0.25">
      <c r="A398" s="1">
        <f t="shared" si="20"/>
        <v>0.59730700000000003</v>
      </c>
      <c r="B398" s="1">
        <v>4.1068899999999997E-6</v>
      </c>
      <c r="D398" s="1">
        <v>0.59430700000000003</v>
      </c>
      <c r="L398" s="1">
        <f t="shared" si="21"/>
        <v>-12.402844506888835</v>
      </c>
      <c r="M398" s="1">
        <f t="shared" si="22"/>
        <v>232.30700000000004</v>
      </c>
      <c r="N398" s="1"/>
    </row>
    <row r="399" spans="1:14" x14ac:dyDescent="0.25">
      <c r="A399" s="1">
        <f t="shared" si="20"/>
        <v>0.59830799999999995</v>
      </c>
      <c r="B399" s="1">
        <v>4.35028E-6</v>
      </c>
      <c r="D399" s="1">
        <v>0.59530799999999995</v>
      </c>
      <c r="L399" s="1">
        <f t="shared" si="21"/>
        <v>-12.345270347119108</v>
      </c>
      <c r="M399" s="1">
        <f t="shared" si="22"/>
        <v>233.30799999999996</v>
      </c>
      <c r="N399" s="1"/>
    </row>
    <row r="400" spans="1:14" x14ac:dyDescent="0.25">
      <c r="A400" s="1">
        <f t="shared" si="20"/>
        <v>0.59930799999999995</v>
      </c>
      <c r="B400" s="1">
        <v>4.6294000000000001E-6</v>
      </c>
      <c r="D400" s="1">
        <v>0.59630799999999995</v>
      </c>
      <c r="L400" s="1">
        <f t="shared" si="21"/>
        <v>-12.283083287896423</v>
      </c>
      <c r="M400" s="1">
        <f t="shared" si="22"/>
        <v>234.30799999999996</v>
      </c>
      <c r="N400" s="1"/>
    </row>
    <row r="401" spans="1:14" x14ac:dyDescent="0.25">
      <c r="A401" s="1">
        <f t="shared" si="20"/>
        <v>0.60031000000000001</v>
      </c>
      <c r="B401" s="1">
        <v>4.9009500000000001E-6</v>
      </c>
      <c r="D401" s="1">
        <v>0.59731000000000001</v>
      </c>
      <c r="L401" s="1">
        <f t="shared" si="21"/>
        <v>-12.226081494088497</v>
      </c>
      <c r="M401" s="1">
        <f t="shared" si="22"/>
        <v>235.31000000000003</v>
      </c>
      <c r="N401" s="1"/>
    </row>
    <row r="402" spans="1:14" x14ac:dyDescent="0.25">
      <c r="A402" s="1">
        <f t="shared" si="20"/>
        <v>0.60131400000000002</v>
      </c>
      <c r="B402" s="1">
        <v>5.1696499999999997E-6</v>
      </c>
      <c r="D402" s="1">
        <v>0.59831400000000001</v>
      </c>
      <c r="L402" s="1">
        <f t="shared" si="21"/>
        <v>-12.172705569994754</v>
      </c>
      <c r="M402" s="1">
        <f t="shared" si="22"/>
        <v>236.31400000000002</v>
      </c>
      <c r="N402" s="1"/>
    </row>
    <row r="403" spans="1:14" x14ac:dyDescent="0.25">
      <c r="A403" s="1">
        <f t="shared" si="20"/>
        <v>0.60231599999999996</v>
      </c>
      <c r="B403" s="1">
        <v>5.4331599999999997E-6</v>
      </c>
      <c r="D403" s="1">
        <v>0.59931599999999996</v>
      </c>
      <c r="L403" s="1">
        <f t="shared" si="21"/>
        <v>-12.122989641169033</v>
      </c>
      <c r="M403" s="1">
        <f t="shared" si="22"/>
        <v>237.31599999999997</v>
      </c>
      <c r="N403" s="1"/>
    </row>
    <row r="404" spans="1:14" x14ac:dyDescent="0.25">
      <c r="A404" s="1">
        <f t="shared" si="20"/>
        <v>0.60331000000000001</v>
      </c>
      <c r="B404" s="1">
        <v>5.6624199999999999E-6</v>
      </c>
      <c r="D404" s="1">
        <v>0.60031000000000001</v>
      </c>
      <c r="L404" s="1">
        <f t="shared" si="21"/>
        <v>-12.081659195290243</v>
      </c>
      <c r="M404" s="1">
        <f t="shared" si="22"/>
        <v>238.31000000000003</v>
      </c>
      <c r="N404" s="1"/>
    </row>
    <row r="405" spans="1:14" x14ac:dyDescent="0.25">
      <c r="A405" s="1">
        <f t="shared" si="20"/>
        <v>0.60431100000000004</v>
      </c>
      <c r="B405" s="1">
        <v>5.9780399999999996E-6</v>
      </c>
      <c r="D405" s="1">
        <v>0.60131100000000004</v>
      </c>
      <c r="L405" s="1">
        <f t="shared" si="21"/>
        <v>-12.027417802923843</v>
      </c>
      <c r="M405" s="1">
        <f t="shared" si="22"/>
        <v>239.31100000000006</v>
      </c>
      <c r="N405" s="1"/>
    </row>
    <row r="406" spans="1:14" x14ac:dyDescent="0.25">
      <c r="A406" s="1">
        <f t="shared" si="20"/>
        <v>0.60529999999999995</v>
      </c>
      <c r="B406" s="1">
        <v>6.2866199999999998E-6</v>
      </c>
      <c r="D406" s="1">
        <v>0.60229999999999995</v>
      </c>
      <c r="L406" s="1">
        <f t="shared" si="21"/>
        <v>-11.977086992572334</v>
      </c>
      <c r="M406" s="1">
        <f t="shared" si="22"/>
        <v>240.29999999999995</v>
      </c>
      <c r="N406" s="1"/>
    </row>
    <row r="407" spans="1:14" x14ac:dyDescent="0.25">
      <c r="A407" s="1">
        <f t="shared" si="20"/>
        <v>0.606298</v>
      </c>
      <c r="B407" s="1">
        <v>6.6757100000000002E-6</v>
      </c>
      <c r="D407" s="1">
        <v>0.603298</v>
      </c>
      <c r="L407" s="1">
        <f t="shared" si="21"/>
        <v>-11.917034992293335</v>
      </c>
      <c r="M407" s="1">
        <f t="shared" si="22"/>
        <v>241.298</v>
      </c>
      <c r="N407" s="1"/>
    </row>
    <row r="408" spans="1:14" x14ac:dyDescent="0.25">
      <c r="A408" s="1">
        <f t="shared" si="20"/>
        <v>0.60729999999999995</v>
      </c>
      <c r="B408" s="1">
        <v>7.05697E-6</v>
      </c>
      <c r="D408" s="1">
        <v>0.60429999999999995</v>
      </c>
      <c r="L408" s="1">
        <f t="shared" si="21"/>
        <v>-11.861494777052817</v>
      </c>
      <c r="M408" s="1">
        <f t="shared" si="22"/>
        <v>242.29999999999995</v>
      </c>
      <c r="N408" s="1"/>
    </row>
    <row r="409" spans="1:14" x14ac:dyDescent="0.25">
      <c r="A409" s="1">
        <f t="shared" si="20"/>
        <v>0.60829699999999998</v>
      </c>
      <c r="B409" s="1">
        <v>7.4066899999999999E-6</v>
      </c>
      <c r="D409" s="1">
        <v>0.60529699999999997</v>
      </c>
      <c r="L409" s="1">
        <f t="shared" si="21"/>
        <v>-11.81312691211083</v>
      </c>
      <c r="M409" s="1">
        <f t="shared" si="22"/>
        <v>243.297</v>
      </c>
      <c r="N409" s="1"/>
    </row>
    <row r="410" spans="1:14" x14ac:dyDescent="0.25">
      <c r="A410" s="1">
        <f t="shared" si="20"/>
        <v>0.60928300000000002</v>
      </c>
      <c r="B410" s="1">
        <v>7.8447100000000003E-6</v>
      </c>
      <c r="D410" s="1">
        <v>0.60628300000000002</v>
      </c>
      <c r="L410" s="1">
        <f t="shared" si="21"/>
        <v>-11.755671138683068</v>
      </c>
      <c r="M410" s="1">
        <f t="shared" si="22"/>
        <v>244.28300000000002</v>
      </c>
      <c r="N410" s="1"/>
    </row>
    <row r="411" spans="1:14" x14ac:dyDescent="0.25">
      <c r="A411" s="1">
        <f t="shared" si="20"/>
        <v>0.61029</v>
      </c>
      <c r="B411" s="1">
        <v>8.2681199999999994E-6</v>
      </c>
      <c r="D411" s="1">
        <v>0.60729</v>
      </c>
      <c r="L411" s="1">
        <f t="shared" si="21"/>
        <v>-11.703103402461977</v>
      </c>
      <c r="M411" s="1">
        <f t="shared" si="22"/>
        <v>245.29000000000002</v>
      </c>
      <c r="N411" s="1"/>
    </row>
    <row r="412" spans="1:14" x14ac:dyDescent="0.25">
      <c r="A412" s="1">
        <f t="shared" si="20"/>
        <v>0.61128000000000005</v>
      </c>
      <c r="B412" s="1">
        <v>8.6794899999999998E-6</v>
      </c>
      <c r="D412" s="1">
        <v>0.60828000000000004</v>
      </c>
      <c r="L412" s="1">
        <f t="shared" si="21"/>
        <v>-11.654547786778572</v>
      </c>
      <c r="M412" s="1">
        <f t="shared" si="22"/>
        <v>246.28000000000006</v>
      </c>
      <c r="N412" s="1"/>
    </row>
    <row r="413" spans="1:14" x14ac:dyDescent="0.25">
      <c r="A413" s="1">
        <f t="shared" si="20"/>
        <v>0.61227299999999996</v>
      </c>
      <c r="B413" s="1">
        <v>9.1522899999999997E-6</v>
      </c>
      <c r="D413" s="1">
        <v>0.60927299999999995</v>
      </c>
      <c r="L413" s="1">
        <f t="shared" si="21"/>
        <v>-11.60150643676592</v>
      </c>
      <c r="M413" s="1">
        <f t="shared" si="22"/>
        <v>247.27299999999997</v>
      </c>
      <c r="N413" s="1"/>
    </row>
    <row r="414" spans="1:14" x14ac:dyDescent="0.25">
      <c r="A414" s="1">
        <f t="shared" si="20"/>
        <v>0.61327600000000004</v>
      </c>
      <c r="B414" s="1">
        <v>9.6308799999999999E-6</v>
      </c>
      <c r="D414" s="1">
        <v>0.61027600000000004</v>
      </c>
      <c r="L414" s="1">
        <f t="shared" si="21"/>
        <v>-11.550535955228511</v>
      </c>
      <c r="M414" s="1">
        <f t="shared" si="22"/>
        <v>248.27600000000004</v>
      </c>
      <c r="N414" s="1"/>
    </row>
    <row r="415" spans="1:14" x14ac:dyDescent="0.25">
      <c r="A415" s="1">
        <f t="shared" si="20"/>
        <v>0.61427500000000002</v>
      </c>
      <c r="B415" s="1">
        <v>1.01664E-5</v>
      </c>
      <c r="D415" s="1">
        <v>0.61127500000000001</v>
      </c>
      <c r="L415" s="1">
        <f t="shared" si="21"/>
        <v>-11.496422392871214</v>
      </c>
      <c r="M415" s="1">
        <f t="shared" si="22"/>
        <v>249.27500000000003</v>
      </c>
      <c r="N415" s="1"/>
    </row>
    <row r="416" spans="1:14" x14ac:dyDescent="0.25">
      <c r="A416" s="1">
        <f t="shared" si="20"/>
        <v>0.61527600000000005</v>
      </c>
      <c r="B416" s="1">
        <v>1.06416E-5</v>
      </c>
      <c r="D416" s="1">
        <v>0.61227600000000004</v>
      </c>
      <c r="L416" s="1">
        <f t="shared" si="21"/>
        <v>-11.450739709416254</v>
      </c>
      <c r="M416" s="1">
        <f t="shared" si="22"/>
        <v>250.27600000000007</v>
      </c>
      <c r="N416" s="1"/>
    </row>
    <row r="417" spans="1:14" x14ac:dyDescent="0.25">
      <c r="A417" s="1">
        <f t="shared" si="20"/>
        <v>0.61626800000000004</v>
      </c>
      <c r="B417" s="1">
        <v>1.1234E-5</v>
      </c>
      <c r="D417" s="1">
        <v>0.61326800000000004</v>
      </c>
      <c r="L417" s="1">
        <f t="shared" si="21"/>
        <v>-11.396565663854034</v>
      </c>
      <c r="M417" s="1">
        <f t="shared" si="22"/>
        <v>251.26800000000006</v>
      </c>
      <c r="N417" s="1"/>
    </row>
    <row r="418" spans="1:14" x14ac:dyDescent="0.25">
      <c r="A418" s="1">
        <f t="shared" si="20"/>
        <v>0.61726700000000001</v>
      </c>
      <c r="B418" s="1">
        <v>1.18096E-5</v>
      </c>
      <c r="D418" s="1">
        <v>0.61426700000000001</v>
      </c>
      <c r="L418" s="1">
        <f t="shared" si="21"/>
        <v>-11.346597797930624</v>
      </c>
      <c r="M418" s="1">
        <f t="shared" si="22"/>
        <v>252.26700000000002</v>
      </c>
      <c r="N418" s="1"/>
    </row>
    <row r="419" spans="1:14" x14ac:dyDescent="0.25">
      <c r="A419" s="1">
        <f t="shared" si="20"/>
        <v>0.61826599999999998</v>
      </c>
      <c r="B419" s="1">
        <v>1.2408900000000001E-5</v>
      </c>
      <c r="D419" s="1">
        <v>0.61526599999999998</v>
      </c>
      <c r="L419" s="1">
        <f t="shared" si="21"/>
        <v>-11.29709660087136</v>
      </c>
      <c r="M419" s="1">
        <f t="shared" si="22"/>
        <v>253.26599999999999</v>
      </c>
      <c r="N419" s="1"/>
    </row>
    <row r="420" spans="1:14" x14ac:dyDescent="0.25">
      <c r="A420" s="1">
        <f t="shared" si="20"/>
        <v>0.61927699999999997</v>
      </c>
      <c r="B420" s="1">
        <v>1.30419E-5</v>
      </c>
      <c r="D420" s="1">
        <v>0.61627699999999996</v>
      </c>
      <c r="L420" s="1">
        <f t="shared" si="21"/>
        <v>-11.247343306558314</v>
      </c>
      <c r="M420" s="1">
        <f t="shared" si="22"/>
        <v>254.27699999999999</v>
      </c>
      <c r="N420" s="1"/>
    </row>
    <row r="421" spans="1:14" x14ac:dyDescent="0.25">
      <c r="A421" s="1">
        <f t="shared" si="20"/>
        <v>0.62028099999999997</v>
      </c>
      <c r="B421" s="1">
        <v>1.36502E-5</v>
      </c>
      <c r="D421" s="1">
        <v>0.61728099999999997</v>
      </c>
      <c r="L421" s="1">
        <f t="shared" si="21"/>
        <v>-11.201756384425993</v>
      </c>
      <c r="M421" s="1">
        <f t="shared" si="22"/>
        <v>255.28099999999998</v>
      </c>
      <c r="N421" s="1"/>
    </row>
    <row r="422" spans="1:14" x14ac:dyDescent="0.25">
      <c r="A422" s="1">
        <f t="shared" si="20"/>
        <v>0.62127500000000002</v>
      </c>
      <c r="B422" s="1">
        <v>1.43469E-5</v>
      </c>
      <c r="D422" s="1">
        <v>0.61827500000000002</v>
      </c>
      <c r="L422" s="1">
        <f t="shared" si="21"/>
        <v>-11.15197666697059</v>
      </c>
      <c r="M422" s="1">
        <f t="shared" si="22"/>
        <v>256.27500000000003</v>
      </c>
      <c r="N422" s="1"/>
    </row>
    <row r="423" spans="1:14" x14ac:dyDescent="0.25">
      <c r="A423" s="1">
        <f t="shared" si="20"/>
        <v>0.62227500000000002</v>
      </c>
      <c r="B423" s="1">
        <v>1.5064300000000001E-5</v>
      </c>
      <c r="D423" s="1">
        <v>0.61927500000000002</v>
      </c>
      <c r="L423" s="1">
        <f t="shared" si="21"/>
        <v>-11.103182851778516</v>
      </c>
      <c r="M423" s="1">
        <f t="shared" si="22"/>
        <v>257.27500000000003</v>
      </c>
      <c r="N423" s="1"/>
    </row>
    <row r="424" spans="1:14" x14ac:dyDescent="0.25">
      <c r="A424" s="1">
        <f t="shared" si="20"/>
        <v>0.62327100000000002</v>
      </c>
      <c r="B424" s="1">
        <v>1.58197E-5</v>
      </c>
      <c r="D424" s="1">
        <v>0.62027100000000002</v>
      </c>
      <c r="L424" s="1">
        <f t="shared" si="21"/>
        <v>-11.05425455914212</v>
      </c>
      <c r="M424" s="1">
        <f t="shared" si="22"/>
        <v>258.27100000000002</v>
      </c>
      <c r="N424" s="1"/>
    </row>
    <row r="425" spans="1:14" x14ac:dyDescent="0.25">
      <c r="A425" s="1">
        <f t="shared" si="20"/>
        <v>0.624274</v>
      </c>
      <c r="B425" s="1">
        <v>1.65737E-5</v>
      </c>
      <c r="D425" s="1">
        <v>0.62127399999999999</v>
      </c>
      <c r="L425" s="1">
        <f t="shared" si="21"/>
        <v>-11.007693456340798</v>
      </c>
      <c r="M425" s="1">
        <f t="shared" si="22"/>
        <v>259.274</v>
      </c>
      <c r="N425" s="1"/>
    </row>
    <row r="426" spans="1:14" x14ac:dyDescent="0.25">
      <c r="A426" s="1">
        <f t="shared" si="20"/>
        <v>0.62527100000000002</v>
      </c>
      <c r="B426" s="1">
        <v>1.73555E-5</v>
      </c>
      <c r="D426" s="1">
        <v>0.62227100000000002</v>
      </c>
      <c r="L426" s="1">
        <f t="shared" si="21"/>
        <v>-10.961601098924358</v>
      </c>
      <c r="M426" s="1">
        <f t="shared" si="22"/>
        <v>260.27100000000002</v>
      </c>
      <c r="N426" s="1"/>
    </row>
    <row r="427" spans="1:14" x14ac:dyDescent="0.25">
      <c r="A427" s="1">
        <f t="shared" si="20"/>
        <v>0.62627100000000002</v>
      </c>
      <c r="B427" s="1">
        <v>1.8187100000000001E-5</v>
      </c>
      <c r="D427" s="1">
        <v>0.62327100000000002</v>
      </c>
      <c r="L427" s="1">
        <f t="shared" si="21"/>
        <v>-10.914798006401563</v>
      </c>
      <c r="M427" s="1">
        <f t="shared" si="22"/>
        <v>261.27100000000002</v>
      </c>
      <c r="N427" s="1"/>
    </row>
    <row r="428" spans="1:14" x14ac:dyDescent="0.25">
      <c r="A428" s="1">
        <f t="shared" si="20"/>
        <v>0.62727200000000005</v>
      </c>
      <c r="B428" s="1">
        <v>1.9089400000000001E-5</v>
      </c>
      <c r="D428" s="1">
        <v>0.62427200000000005</v>
      </c>
      <c r="L428" s="1">
        <f t="shared" si="21"/>
        <v>-10.866377350788651</v>
      </c>
      <c r="M428" s="1">
        <f t="shared" si="22"/>
        <v>262.27200000000005</v>
      </c>
      <c r="N428" s="1"/>
    </row>
    <row r="429" spans="1:14" x14ac:dyDescent="0.25">
      <c r="A429" s="1">
        <f t="shared" si="20"/>
        <v>0.62827600000000006</v>
      </c>
      <c r="B429" s="1">
        <v>1.99497E-5</v>
      </c>
      <c r="D429" s="1">
        <v>0.62527600000000005</v>
      </c>
      <c r="L429" s="1">
        <f t="shared" si="21"/>
        <v>-10.822296452335452</v>
      </c>
      <c r="M429" s="1">
        <f t="shared" si="22"/>
        <v>263.27600000000007</v>
      </c>
      <c r="N429" s="1"/>
    </row>
    <row r="430" spans="1:14" x14ac:dyDescent="0.25">
      <c r="A430" s="1">
        <f t="shared" si="20"/>
        <v>0.62927100000000002</v>
      </c>
      <c r="B430" s="1">
        <v>2.0920900000000002E-5</v>
      </c>
      <c r="D430" s="1">
        <v>0.62627100000000002</v>
      </c>
      <c r="L430" s="1">
        <f t="shared" si="21"/>
        <v>-10.774761898660426</v>
      </c>
      <c r="M430" s="1">
        <f t="shared" si="22"/>
        <v>264.27100000000002</v>
      </c>
      <c r="N430" s="1"/>
    </row>
    <row r="431" spans="1:14" x14ac:dyDescent="0.25">
      <c r="A431" s="1">
        <f t="shared" si="20"/>
        <v>0.63026499999999996</v>
      </c>
      <c r="B431" s="1">
        <v>2.18301E-5</v>
      </c>
      <c r="D431" s="1">
        <v>0.62726499999999996</v>
      </c>
      <c r="L431" s="1">
        <f t="shared" si="21"/>
        <v>-10.732220806560875</v>
      </c>
      <c r="M431" s="1">
        <f t="shared" si="22"/>
        <v>265.26499999999999</v>
      </c>
      <c r="N431" s="1"/>
    </row>
    <row r="432" spans="1:14" x14ac:dyDescent="0.25">
      <c r="A432" s="1">
        <f t="shared" si="20"/>
        <v>0.63127</v>
      </c>
      <c r="B432" s="1">
        <v>2.2847700000000001E-5</v>
      </c>
      <c r="D432" s="1">
        <v>0.62827</v>
      </c>
      <c r="L432" s="1">
        <f t="shared" si="21"/>
        <v>-10.686660102145403</v>
      </c>
      <c r="M432" s="1">
        <f t="shared" si="22"/>
        <v>266.27</v>
      </c>
      <c r="N432" s="1"/>
    </row>
    <row r="433" spans="1:14" x14ac:dyDescent="0.25">
      <c r="A433" s="1">
        <f t="shared" si="20"/>
        <v>0.63226499999999997</v>
      </c>
      <c r="B433" s="1">
        <v>2.3868900000000001E-5</v>
      </c>
      <c r="D433" s="1">
        <v>0.62926499999999996</v>
      </c>
      <c r="L433" s="1">
        <f t="shared" si="21"/>
        <v>-10.642934201624696</v>
      </c>
      <c r="M433" s="1">
        <f t="shared" si="22"/>
        <v>267.26499999999999</v>
      </c>
      <c r="N433" s="1"/>
    </row>
    <row r="434" spans="1:14" x14ac:dyDescent="0.25">
      <c r="A434" s="1">
        <f t="shared" si="20"/>
        <v>0.63326400000000005</v>
      </c>
      <c r="B434" s="1">
        <v>2.4871500000000001E-5</v>
      </c>
      <c r="D434" s="1">
        <v>0.63026400000000005</v>
      </c>
      <c r="L434" s="1">
        <f t="shared" si="21"/>
        <v>-10.601787988336874</v>
      </c>
      <c r="M434" s="1">
        <f t="shared" si="22"/>
        <v>268.26400000000007</v>
      </c>
      <c r="N434" s="1"/>
    </row>
    <row r="435" spans="1:14" x14ac:dyDescent="0.25">
      <c r="A435" s="1">
        <f t="shared" si="20"/>
        <v>0.63426800000000005</v>
      </c>
      <c r="B435" s="1">
        <v>2.5947100000000001E-5</v>
      </c>
      <c r="D435" s="1">
        <v>0.63126800000000005</v>
      </c>
      <c r="L435" s="1">
        <f t="shared" si="21"/>
        <v>-10.559450707969118</v>
      </c>
      <c r="M435" s="1">
        <f t="shared" si="22"/>
        <v>269.26800000000009</v>
      </c>
      <c r="N435" s="1"/>
    </row>
    <row r="436" spans="1:14" x14ac:dyDescent="0.25">
      <c r="A436" s="1">
        <f t="shared" si="20"/>
        <v>0.63526499999999997</v>
      </c>
      <c r="B436" s="1">
        <v>2.7067200000000001E-5</v>
      </c>
      <c r="D436" s="1">
        <v>0.63226499999999997</v>
      </c>
      <c r="L436" s="1">
        <f t="shared" si="21"/>
        <v>-10.517187895225383</v>
      </c>
      <c r="M436" s="1">
        <f t="shared" si="22"/>
        <v>270.26499999999999</v>
      </c>
      <c r="N436" s="1"/>
    </row>
    <row r="437" spans="1:14" x14ac:dyDescent="0.25">
      <c r="A437" s="1">
        <f t="shared" si="20"/>
        <v>0.63625500000000001</v>
      </c>
      <c r="B437" s="1">
        <v>2.82212E-5</v>
      </c>
      <c r="D437" s="1">
        <v>0.63325500000000001</v>
      </c>
      <c r="L437" s="1">
        <f t="shared" si="21"/>
        <v>-10.475437089410375</v>
      </c>
      <c r="M437" s="1">
        <f t="shared" si="22"/>
        <v>271.255</v>
      </c>
      <c r="N437" s="1"/>
    </row>
    <row r="438" spans="1:14" x14ac:dyDescent="0.25">
      <c r="A438" s="1">
        <f t="shared" si="20"/>
        <v>0.63725299999999996</v>
      </c>
      <c r="B438" s="1">
        <v>2.9400800000000001E-5</v>
      </c>
      <c r="D438" s="1">
        <v>0.63425299999999996</v>
      </c>
      <c r="L438" s="1">
        <f t="shared" si="21"/>
        <v>-10.434488673105493</v>
      </c>
      <c r="M438" s="1">
        <f t="shared" si="22"/>
        <v>272.25299999999999</v>
      </c>
      <c r="N438" s="1"/>
    </row>
    <row r="439" spans="1:14" x14ac:dyDescent="0.25">
      <c r="A439" s="1">
        <f t="shared" si="20"/>
        <v>0.63825299999999996</v>
      </c>
      <c r="B439" s="1">
        <v>3.0640599999999999E-5</v>
      </c>
      <c r="D439" s="1">
        <v>0.63525299999999996</v>
      </c>
      <c r="L439" s="1">
        <f t="shared" si="21"/>
        <v>-10.393184631038183</v>
      </c>
      <c r="M439" s="1">
        <f t="shared" si="22"/>
        <v>273.25299999999999</v>
      </c>
      <c r="N439" s="1"/>
    </row>
    <row r="440" spans="1:14" x14ac:dyDescent="0.25">
      <c r="A440" s="1">
        <f t="shared" si="20"/>
        <v>0.63924400000000003</v>
      </c>
      <c r="B440" s="1">
        <v>3.1907199999999998E-5</v>
      </c>
      <c r="D440" s="1">
        <v>0.63624400000000003</v>
      </c>
      <c r="L440" s="1">
        <f t="shared" si="21"/>
        <v>-10.352678868311937</v>
      </c>
      <c r="M440" s="1">
        <f t="shared" si="22"/>
        <v>274.24400000000003</v>
      </c>
      <c r="N440" s="1"/>
    </row>
    <row r="441" spans="1:14" x14ac:dyDescent="0.25">
      <c r="A441" s="1">
        <f t="shared" si="20"/>
        <v>0.64025299999999996</v>
      </c>
      <c r="B441" s="1">
        <v>3.32276E-5</v>
      </c>
      <c r="D441" s="1">
        <v>0.63725299999999996</v>
      </c>
      <c r="L441" s="1">
        <f t="shared" si="21"/>
        <v>-10.312129702100114</v>
      </c>
      <c r="M441" s="1">
        <f t="shared" si="22"/>
        <v>275.25299999999999</v>
      </c>
      <c r="N441" s="1"/>
    </row>
    <row r="442" spans="1:14" x14ac:dyDescent="0.25">
      <c r="A442" s="1">
        <f t="shared" si="20"/>
        <v>0.64125200000000004</v>
      </c>
      <c r="B442" s="1">
        <v>3.4583899999999999E-5</v>
      </c>
      <c r="D442" s="1">
        <v>0.63825200000000004</v>
      </c>
      <c r="L442" s="1">
        <f t="shared" si="21"/>
        <v>-10.272122302113649</v>
      </c>
      <c r="M442" s="1">
        <f t="shared" si="22"/>
        <v>276.25200000000007</v>
      </c>
      <c r="N442" s="1"/>
    </row>
    <row r="443" spans="1:14" x14ac:dyDescent="0.25">
      <c r="A443" s="1">
        <f t="shared" si="20"/>
        <v>0.64225699999999997</v>
      </c>
      <c r="B443" s="1">
        <v>3.5965099999999999E-5</v>
      </c>
      <c r="D443" s="1">
        <v>0.63925699999999996</v>
      </c>
      <c r="L443" s="1">
        <f t="shared" si="21"/>
        <v>-10.232961534167798</v>
      </c>
      <c r="M443" s="1">
        <f t="shared" si="22"/>
        <v>277.25699999999995</v>
      </c>
      <c r="N443" s="1"/>
    </row>
    <row r="444" spans="1:14" x14ac:dyDescent="0.25">
      <c r="A444" s="1">
        <f t="shared" si="20"/>
        <v>0.64325900000000003</v>
      </c>
      <c r="B444" s="1">
        <v>3.74182E-5</v>
      </c>
      <c r="D444" s="1">
        <v>0.64025900000000002</v>
      </c>
      <c r="L444" s="1">
        <f t="shared" si="21"/>
        <v>-10.19335334089422</v>
      </c>
      <c r="M444" s="1">
        <f t="shared" si="22"/>
        <v>278.25900000000001</v>
      </c>
      <c r="N444" s="1"/>
    </row>
    <row r="445" spans="1:14" x14ac:dyDescent="0.25">
      <c r="A445" s="1">
        <f t="shared" si="20"/>
        <v>0.644258</v>
      </c>
      <c r="B445" s="1">
        <v>3.8856500000000003E-5</v>
      </c>
      <c r="D445" s="1">
        <v>0.64125799999999999</v>
      </c>
      <c r="L445" s="1">
        <f t="shared" si="21"/>
        <v>-10.155635184978092</v>
      </c>
      <c r="M445" s="1">
        <f t="shared" si="22"/>
        <v>279.25799999999998</v>
      </c>
      <c r="N445" s="1"/>
    </row>
    <row r="446" spans="1:14" x14ac:dyDescent="0.25">
      <c r="A446" s="1">
        <f t="shared" si="20"/>
        <v>0.645258</v>
      </c>
      <c r="B446" s="1">
        <v>4.03477E-5</v>
      </c>
      <c r="D446" s="1">
        <v>0.642258</v>
      </c>
      <c r="L446" s="1">
        <f t="shared" si="21"/>
        <v>-10.117976166112106</v>
      </c>
      <c r="M446" s="1">
        <f t="shared" si="22"/>
        <v>280.25799999999998</v>
      </c>
      <c r="N446" s="1"/>
    </row>
    <row r="447" spans="1:14" x14ac:dyDescent="0.25">
      <c r="A447" s="1">
        <f t="shared" si="20"/>
        <v>0.64625299999999997</v>
      </c>
      <c r="B447" s="1">
        <v>4.1869799999999997E-5</v>
      </c>
      <c r="D447" s="1">
        <v>0.64325299999999996</v>
      </c>
      <c r="L447" s="1">
        <f t="shared" si="21"/>
        <v>-10.080945754634385</v>
      </c>
      <c r="M447" s="1">
        <f t="shared" si="22"/>
        <v>281.25299999999999</v>
      </c>
      <c r="N447" s="1"/>
    </row>
    <row r="448" spans="1:14" x14ac:dyDescent="0.25">
      <c r="A448" s="1">
        <f t="shared" si="20"/>
        <v>0.64725200000000005</v>
      </c>
      <c r="B448" s="1">
        <v>4.3432E-5</v>
      </c>
      <c r="D448" s="1">
        <v>0.64425200000000005</v>
      </c>
      <c r="L448" s="1">
        <f t="shared" si="21"/>
        <v>-10.044314061361124</v>
      </c>
      <c r="M448" s="1">
        <f t="shared" si="22"/>
        <v>282.25200000000007</v>
      </c>
      <c r="N448" s="1"/>
    </row>
    <row r="449" spans="1:14" x14ac:dyDescent="0.25">
      <c r="A449" s="1">
        <f t="shared" si="20"/>
        <v>0.64825299999999997</v>
      </c>
      <c r="B449" s="1">
        <v>4.5055300000000002E-5</v>
      </c>
      <c r="D449" s="1">
        <v>0.64525299999999997</v>
      </c>
      <c r="L449" s="1">
        <f t="shared" si="21"/>
        <v>-10.007619933770975</v>
      </c>
      <c r="M449" s="1">
        <f t="shared" si="22"/>
        <v>283.25299999999999</v>
      </c>
      <c r="N449" s="1"/>
    </row>
    <row r="450" spans="1:14" x14ac:dyDescent="0.25">
      <c r="A450" s="1">
        <f t="shared" ref="A450:A501" si="23">D450+0.003</f>
        <v>0.64925699999999997</v>
      </c>
      <c r="B450" s="1">
        <v>4.6713499999999999E-5</v>
      </c>
      <c r="D450" s="1">
        <v>0.64625699999999997</v>
      </c>
      <c r="L450" s="1">
        <f t="shared" ref="L450:L513" si="24">LN(B450)</f>
        <v>-9.9714773558356509</v>
      </c>
      <c r="M450" s="1">
        <f t="shared" ref="M450:M513" si="25">(A450-0.365)*1000</f>
        <v>284.25700000000001</v>
      </c>
      <c r="N450" s="1"/>
    </row>
    <row r="451" spans="1:14" x14ac:dyDescent="0.25">
      <c r="A451" s="1">
        <f t="shared" si="23"/>
        <v>0.650258</v>
      </c>
      <c r="B451" s="1">
        <v>4.8331500000000003E-5</v>
      </c>
      <c r="D451" s="1">
        <v>0.647258</v>
      </c>
      <c r="L451" s="1">
        <f t="shared" si="24"/>
        <v>-9.9374270359656922</v>
      </c>
      <c r="M451" s="1">
        <f t="shared" si="25"/>
        <v>285.25800000000004</v>
      </c>
      <c r="N451" s="1"/>
    </row>
    <row r="452" spans="1:14" x14ac:dyDescent="0.25">
      <c r="A452" s="1">
        <f t="shared" si="23"/>
        <v>0.651254</v>
      </c>
      <c r="B452" s="1">
        <v>5.0070400000000001E-5</v>
      </c>
      <c r="D452" s="1">
        <v>0.648254</v>
      </c>
      <c r="L452" s="1">
        <f t="shared" si="24"/>
        <v>-9.9020805428386733</v>
      </c>
      <c r="M452" s="1">
        <f t="shared" si="25"/>
        <v>286.25400000000002</v>
      </c>
      <c r="N452" s="1"/>
    </row>
    <row r="453" spans="1:14" x14ac:dyDescent="0.25">
      <c r="A453" s="1">
        <f t="shared" si="23"/>
        <v>0.65226099999999998</v>
      </c>
      <c r="B453" s="1">
        <v>5.1868099999999999E-5</v>
      </c>
      <c r="D453" s="1">
        <v>0.64926099999999998</v>
      </c>
      <c r="L453" s="1">
        <f t="shared" si="24"/>
        <v>-9.8668066003084913</v>
      </c>
      <c r="M453" s="1">
        <f t="shared" si="25"/>
        <v>287.26099999999997</v>
      </c>
      <c r="N453" s="1"/>
    </row>
    <row r="454" spans="1:14" x14ac:dyDescent="0.25">
      <c r="A454" s="1">
        <f t="shared" si="23"/>
        <v>0.65325900000000003</v>
      </c>
      <c r="B454" s="1">
        <v>5.3674400000000002E-5</v>
      </c>
      <c r="D454" s="1">
        <v>0.65025900000000003</v>
      </c>
      <c r="L454" s="1">
        <f t="shared" si="24"/>
        <v>-9.8325743926503577</v>
      </c>
      <c r="M454" s="1">
        <f t="shared" si="25"/>
        <v>288.25900000000001</v>
      </c>
      <c r="N454" s="1"/>
    </row>
    <row r="455" spans="1:14" x14ac:dyDescent="0.25">
      <c r="A455" s="1">
        <f t="shared" si="23"/>
        <v>0.65424599999999999</v>
      </c>
      <c r="B455" s="1">
        <v>5.55061E-5</v>
      </c>
      <c r="D455" s="1">
        <v>0.65124599999999999</v>
      </c>
      <c r="L455" s="1">
        <f t="shared" si="24"/>
        <v>-9.7990176333416272</v>
      </c>
      <c r="M455" s="1">
        <f t="shared" si="25"/>
        <v>289.24599999999998</v>
      </c>
      <c r="N455" s="1"/>
    </row>
    <row r="456" spans="1:14" x14ac:dyDescent="0.25">
      <c r="A456" s="1">
        <f t="shared" si="23"/>
        <v>0.65524300000000002</v>
      </c>
      <c r="B456" s="1">
        <v>5.7358999999999997E-5</v>
      </c>
      <c r="D456" s="1">
        <v>0.65224300000000002</v>
      </c>
      <c r="L456" s="1">
        <f t="shared" si="24"/>
        <v>-9.7661807955766218</v>
      </c>
      <c r="M456" s="1">
        <f t="shared" si="25"/>
        <v>290.24300000000005</v>
      </c>
      <c r="N456" s="1"/>
    </row>
    <row r="457" spans="1:14" x14ac:dyDescent="0.25">
      <c r="A457" s="1">
        <f t="shared" si="23"/>
        <v>0.65624700000000002</v>
      </c>
      <c r="B457" s="1">
        <v>5.9287999999999999E-5</v>
      </c>
      <c r="D457" s="1">
        <v>0.65324700000000002</v>
      </c>
      <c r="L457" s="1">
        <f t="shared" si="24"/>
        <v>-9.733103633315217</v>
      </c>
      <c r="M457" s="1">
        <f t="shared" si="25"/>
        <v>291.24700000000001</v>
      </c>
      <c r="N457" s="1"/>
    </row>
    <row r="458" spans="1:14" x14ac:dyDescent="0.25">
      <c r="A458" s="1">
        <f t="shared" si="23"/>
        <v>0.65724300000000002</v>
      </c>
      <c r="B458" s="1">
        <v>6.1197699999999999E-5</v>
      </c>
      <c r="D458" s="1">
        <v>0.65424300000000002</v>
      </c>
      <c r="L458" s="1">
        <f t="shared" si="24"/>
        <v>-9.70140095085155</v>
      </c>
      <c r="M458" s="1">
        <f t="shared" si="25"/>
        <v>292.24300000000005</v>
      </c>
      <c r="N458" s="1"/>
    </row>
    <row r="459" spans="1:14" x14ac:dyDescent="0.25">
      <c r="A459" s="1">
        <f t="shared" si="23"/>
        <v>0.65823699999999996</v>
      </c>
      <c r="B459" s="1">
        <v>6.3061300000000006E-5</v>
      </c>
      <c r="D459" s="1">
        <v>0.65523699999999996</v>
      </c>
      <c r="L459" s="1">
        <f t="shared" si="24"/>
        <v>-9.6714032887728223</v>
      </c>
      <c r="M459" s="1">
        <f t="shared" si="25"/>
        <v>293.23699999999997</v>
      </c>
      <c r="N459" s="1"/>
    </row>
    <row r="460" spans="1:14" x14ac:dyDescent="0.25">
      <c r="A460" s="1">
        <f t="shared" si="23"/>
        <v>0.65924199999999999</v>
      </c>
      <c r="B460" s="1">
        <v>6.50642E-5</v>
      </c>
      <c r="D460" s="1">
        <v>0.65624199999999999</v>
      </c>
      <c r="L460" s="1">
        <f t="shared" si="24"/>
        <v>-9.6401360832080538</v>
      </c>
      <c r="M460" s="1">
        <f t="shared" si="25"/>
        <v>294.24200000000002</v>
      </c>
      <c r="N460" s="1"/>
    </row>
    <row r="461" spans="1:14" x14ac:dyDescent="0.25">
      <c r="A461" s="1">
        <f t="shared" si="23"/>
        <v>0.66024000000000005</v>
      </c>
      <c r="B461" s="1">
        <v>6.7058999999999996E-5</v>
      </c>
      <c r="D461" s="1">
        <v>0.65724000000000005</v>
      </c>
      <c r="L461" s="1">
        <f t="shared" si="24"/>
        <v>-9.6099377290564636</v>
      </c>
      <c r="M461" s="1">
        <f t="shared" si="25"/>
        <v>295.24000000000007</v>
      </c>
      <c r="N461" s="1"/>
    </row>
    <row r="462" spans="1:14" x14ac:dyDescent="0.25">
      <c r="A462" s="1">
        <f t="shared" si="23"/>
        <v>0.66123799999999999</v>
      </c>
      <c r="B462" s="1">
        <v>6.9179199999999997E-5</v>
      </c>
      <c r="D462" s="1">
        <v>0.65823799999999999</v>
      </c>
      <c r="L462" s="1">
        <f t="shared" si="24"/>
        <v>-9.5788103185579647</v>
      </c>
      <c r="M462" s="1">
        <f t="shared" si="25"/>
        <v>296.238</v>
      </c>
      <c r="N462" s="1"/>
    </row>
    <row r="463" spans="1:14" x14ac:dyDescent="0.25">
      <c r="A463" s="1">
        <f t="shared" si="23"/>
        <v>0.66223600000000005</v>
      </c>
      <c r="B463" s="1">
        <v>7.1204299999999999E-5</v>
      </c>
      <c r="D463" s="1">
        <v>0.65923600000000004</v>
      </c>
      <c r="L463" s="1">
        <f t="shared" si="24"/>
        <v>-9.5499573481115156</v>
      </c>
      <c r="M463" s="1">
        <f t="shared" si="25"/>
        <v>297.23600000000005</v>
      </c>
      <c r="N463" s="1"/>
    </row>
    <row r="464" spans="1:14" x14ac:dyDescent="0.25">
      <c r="A464" s="1">
        <f t="shared" si="23"/>
        <v>0.66323399999999999</v>
      </c>
      <c r="B464" s="1">
        <v>7.3340499999999993E-5</v>
      </c>
      <c r="D464" s="1">
        <v>0.66023399999999999</v>
      </c>
      <c r="L464" s="1">
        <f t="shared" si="24"/>
        <v>-9.520397577782294</v>
      </c>
      <c r="M464" s="1">
        <f t="shared" si="25"/>
        <v>298.23399999999998</v>
      </c>
      <c r="N464" s="1"/>
    </row>
    <row r="465" spans="1:14" x14ac:dyDescent="0.25">
      <c r="A465" s="1">
        <f t="shared" si="23"/>
        <v>0.66423200000000004</v>
      </c>
      <c r="B465" s="1">
        <v>7.5525900000000001E-5</v>
      </c>
      <c r="D465" s="1">
        <v>0.66123200000000004</v>
      </c>
      <c r="L465" s="1">
        <f t="shared" si="24"/>
        <v>-9.491034914178627</v>
      </c>
      <c r="M465" s="1">
        <f t="shared" si="25"/>
        <v>299.23200000000003</v>
      </c>
      <c r="N465" s="1"/>
    </row>
    <row r="466" spans="1:14" x14ac:dyDescent="0.25">
      <c r="A466" s="1">
        <f t="shared" si="23"/>
        <v>0.66524099999999997</v>
      </c>
      <c r="B466" s="1">
        <v>7.7578900000000004E-5</v>
      </c>
      <c r="D466" s="1">
        <v>0.66224099999999997</v>
      </c>
      <c r="L466" s="1">
        <f t="shared" si="24"/>
        <v>-9.4642150749650646</v>
      </c>
      <c r="M466" s="1">
        <f t="shared" si="25"/>
        <v>300.24099999999999</v>
      </c>
      <c r="N466" s="1"/>
    </row>
    <row r="467" spans="1:14" x14ac:dyDescent="0.25">
      <c r="A467" s="1">
        <f t="shared" si="23"/>
        <v>0.66623100000000002</v>
      </c>
      <c r="B467" s="1">
        <v>7.9781299999999995E-5</v>
      </c>
      <c r="D467" s="1">
        <v>0.66323100000000001</v>
      </c>
      <c r="L467" s="1">
        <f t="shared" si="24"/>
        <v>-9.4362214168090439</v>
      </c>
      <c r="M467" s="1">
        <f t="shared" si="25"/>
        <v>301.23100000000005</v>
      </c>
      <c r="N467" s="1"/>
    </row>
    <row r="468" spans="1:14" x14ac:dyDescent="0.25">
      <c r="A468" s="1">
        <f t="shared" si="23"/>
        <v>0.66723699999999997</v>
      </c>
      <c r="B468" s="1">
        <v>8.2045499999999999E-5</v>
      </c>
      <c r="D468" s="1">
        <v>0.66423699999999997</v>
      </c>
      <c r="L468" s="1">
        <f t="shared" si="24"/>
        <v>-9.4082365865391413</v>
      </c>
      <c r="M468" s="1">
        <f t="shared" si="25"/>
        <v>302.23699999999997</v>
      </c>
      <c r="N468" s="1"/>
    </row>
    <row r="469" spans="1:14" x14ac:dyDescent="0.25">
      <c r="A469" s="1">
        <f t="shared" si="23"/>
        <v>0.66823500000000002</v>
      </c>
      <c r="B469" s="1">
        <v>8.4344499999999999E-5</v>
      </c>
      <c r="D469" s="1">
        <v>0.66523500000000002</v>
      </c>
      <c r="L469" s="1">
        <f t="shared" si="24"/>
        <v>-9.3806009556032421</v>
      </c>
      <c r="M469" s="1">
        <f t="shared" si="25"/>
        <v>303.23500000000001</v>
      </c>
      <c r="N469" s="1"/>
    </row>
    <row r="470" spans="1:14" x14ac:dyDescent="0.25">
      <c r="A470" s="1">
        <f t="shared" si="23"/>
        <v>0.66923500000000002</v>
      </c>
      <c r="B470" s="1">
        <v>8.6648400000000002E-5</v>
      </c>
      <c r="D470" s="1">
        <v>0.66623500000000002</v>
      </c>
      <c r="L470" s="1">
        <f t="shared" si="24"/>
        <v>-9.3536520070625819</v>
      </c>
      <c r="M470" s="1">
        <f t="shared" si="25"/>
        <v>304.23500000000001</v>
      </c>
      <c r="N470" s="1"/>
    </row>
    <row r="471" spans="1:14" x14ac:dyDescent="0.25">
      <c r="A471" s="1">
        <f t="shared" si="23"/>
        <v>0.67022599999999999</v>
      </c>
      <c r="B471" s="1">
        <v>8.8941699999999996E-5</v>
      </c>
      <c r="D471" s="1">
        <v>0.66722599999999999</v>
      </c>
      <c r="L471" s="1">
        <f t="shared" si="24"/>
        <v>-9.3275294590549489</v>
      </c>
      <c r="M471" s="1">
        <f t="shared" si="25"/>
        <v>305.226</v>
      </c>
      <c r="N471" s="1"/>
    </row>
    <row r="472" spans="1:14" x14ac:dyDescent="0.25">
      <c r="A472" s="1">
        <f t="shared" si="23"/>
        <v>0.67123500000000003</v>
      </c>
      <c r="B472" s="1">
        <v>9.1304299999999999E-5</v>
      </c>
      <c r="D472" s="1">
        <v>0.66823500000000002</v>
      </c>
      <c r="L472" s="1">
        <f t="shared" si="24"/>
        <v>-9.3013126739915712</v>
      </c>
      <c r="M472" s="1">
        <f t="shared" si="25"/>
        <v>306.23500000000001</v>
      </c>
      <c r="N472" s="1"/>
    </row>
    <row r="473" spans="1:14" x14ac:dyDescent="0.25">
      <c r="A473" s="1">
        <f t="shared" si="23"/>
        <v>0.67222599999999999</v>
      </c>
      <c r="B473" s="1">
        <v>9.3672799999999995E-5</v>
      </c>
      <c r="D473" s="1">
        <v>0.66922599999999999</v>
      </c>
      <c r="L473" s="1">
        <f t="shared" si="24"/>
        <v>-9.2757026990153406</v>
      </c>
      <c r="M473" s="1">
        <f t="shared" si="25"/>
        <v>307.226</v>
      </c>
      <c r="N473" s="1"/>
    </row>
    <row r="474" spans="1:14" x14ac:dyDescent="0.25">
      <c r="A474" s="1">
        <f t="shared" si="23"/>
        <v>0.67323200000000005</v>
      </c>
      <c r="B474" s="1">
        <v>9.6104600000000001E-5</v>
      </c>
      <c r="D474" s="1">
        <v>0.67023200000000005</v>
      </c>
      <c r="L474" s="1">
        <f t="shared" si="24"/>
        <v>-9.2500733763281957</v>
      </c>
      <c r="M474" s="1">
        <f t="shared" si="25"/>
        <v>308.23200000000008</v>
      </c>
      <c r="N474" s="1"/>
    </row>
    <row r="475" spans="1:14" x14ac:dyDescent="0.25">
      <c r="A475" s="1">
        <f t="shared" si="23"/>
        <v>0.67423100000000002</v>
      </c>
      <c r="B475" s="1">
        <v>9.8571299999999996E-5</v>
      </c>
      <c r="D475" s="1">
        <v>0.67123100000000002</v>
      </c>
      <c r="L475" s="1">
        <f t="shared" si="24"/>
        <v>-9.2247304137769586</v>
      </c>
      <c r="M475" s="1">
        <f t="shared" si="25"/>
        <v>309.23100000000005</v>
      </c>
      <c r="N475" s="1"/>
    </row>
    <row r="476" spans="1:14" x14ac:dyDescent="0.25">
      <c r="A476" s="1">
        <f t="shared" si="23"/>
        <v>0.675234</v>
      </c>
      <c r="B476" s="1">
        <v>1.0110799999999999E-4</v>
      </c>
      <c r="D476" s="1">
        <v>0.672234</v>
      </c>
      <c r="L476" s="1">
        <f t="shared" si="24"/>
        <v>-9.1993213054937488</v>
      </c>
      <c r="M476" s="1">
        <f t="shared" si="25"/>
        <v>310.23400000000004</v>
      </c>
      <c r="N476" s="1"/>
    </row>
    <row r="477" spans="1:14" x14ac:dyDescent="0.25">
      <c r="A477" s="1">
        <f t="shared" si="23"/>
        <v>0.67623900000000003</v>
      </c>
      <c r="B477" s="1">
        <v>1.03671E-4</v>
      </c>
      <c r="D477" s="1">
        <v>0.67323900000000003</v>
      </c>
      <c r="L477" s="1">
        <f t="shared" si="24"/>
        <v>-9.1742881346836853</v>
      </c>
      <c r="M477" s="1">
        <f t="shared" si="25"/>
        <v>311.23900000000003</v>
      </c>
      <c r="N477" s="1"/>
    </row>
    <row r="478" spans="1:14" x14ac:dyDescent="0.25">
      <c r="A478" s="1">
        <f t="shared" si="23"/>
        <v>0.67724399999999996</v>
      </c>
      <c r="B478" s="1">
        <v>1.0624900000000001E-4</v>
      </c>
      <c r="D478" s="1">
        <v>0.67424399999999995</v>
      </c>
      <c r="L478" s="1">
        <f t="shared" si="24"/>
        <v>-9.1497251619687443</v>
      </c>
      <c r="M478" s="1">
        <f t="shared" si="25"/>
        <v>312.24399999999997</v>
      </c>
      <c r="N478" s="1"/>
    </row>
    <row r="479" spans="1:14" x14ac:dyDescent="0.25">
      <c r="A479" s="1">
        <f t="shared" si="23"/>
        <v>0.67824700000000004</v>
      </c>
      <c r="B479" s="1">
        <v>1.08872E-4</v>
      </c>
      <c r="D479" s="1">
        <v>0.67524700000000004</v>
      </c>
      <c r="L479" s="1">
        <f t="shared" si="24"/>
        <v>-9.1253376777062574</v>
      </c>
      <c r="M479" s="1">
        <f t="shared" si="25"/>
        <v>313.24700000000007</v>
      </c>
      <c r="N479" s="1"/>
    </row>
    <row r="480" spans="1:14" x14ac:dyDescent="0.25">
      <c r="A480" s="1">
        <f t="shared" si="23"/>
        <v>0.67924600000000002</v>
      </c>
      <c r="B480" s="1">
        <v>1.11495E-4</v>
      </c>
      <c r="D480" s="1">
        <v>0.67624600000000001</v>
      </c>
      <c r="L480" s="1">
        <f t="shared" si="24"/>
        <v>-9.1015308111189075</v>
      </c>
      <c r="M480" s="1">
        <f t="shared" si="25"/>
        <v>314.24600000000004</v>
      </c>
      <c r="N480" s="1"/>
    </row>
    <row r="481" spans="1:14" x14ac:dyDescent="0.25">
      <c r="A481" s="1">
        <f t="shared" si="23"/>
        <v>0.68024600000000002</v>
      </c>
      <c r="B481" s="1">
        <v>1.1411100000000001E-4</v>
      </c>
      <c r="D481" s="1">
        <v>0.67724600000000001</v>
      </c>
      <c r="L481" s="1">
        <f t="shared" si="24"/>
        <v>-9.0783388990822438</v>
      </c>
      <c r="M481" s="1">
        <f t="shared" si="25"/>
        <v>315.24600000000004</v>
      </c>
      <c r="N481" s="1"/>
    </row>
    <row r="482" spans="1:14" x14ac:dyDescent="0.25">
      <c r="A482" s="1">
        <f t="shared" si="23"/>
        <v>0.68124200000000001</v>
      </c>
      <c r="B482" s="1">
        <v>1.16891E-4</v>
      </c>
      <c r="D482" s="1">
        <v>0.67824200000000001</v>
      </c>
      <c r="L482" s="1">
        <f t="shared" si="24"/>
        <v>-9.0542686813294306</v>
      </c>
      <c r="M482" s="1">
        <f t="shared" si="25"/>
        <v>316.24200000000002</v>
      </c>
      <c r="N482" s="1"/>
    </row>
    <row r="483" spans="1:14" x14ac:dyDescent="0.25">
      <c r="A483" s="1">
        <f t="shared" si="23"/>
        <v>0.68223400000000001</v>
      </c>
      <c r="B483" s="1">
        <v>1.19566E-4</v>
      </c>
      <c r="D483" s="1">
        <v>0.679234</v>
      </c>
      <c r="L483" s="1">
        <f t="shared" si="24"/>
        <v>-9.0316420377996831</v>
      </c>
      <c r="M483" s="1">
        <f t="shared" si="25"/>
        <v>317.23400000000004</v>
      </c>
      <c r="N483" s="1"/>
    </row>
    <row r="484" spans="1:14" x14ac:dyDescent="0.25">
      <c r="A484" s="1">
        <f t="shared" si="23"/>
        <v>0.68323500000000004</v>
      </c>
      <c r="B484" s="1">
        <v>1.2224499999999999E-4</v>
      </c>
      <c r="D484" s="1">
        <v>0.68023500000000003</v>
      </c>
      <c r="L484" s="1">
        <f t="shared" si="24"/>
        <v>-9.0094833302412134</v>
      </c>
      <c r="M484" s="1">
        <f t="shared" si="25"/>
        <v>318.23500000000007</v>
      </c>
      <c r="N484" s="1"/>
    </row>
    <row r="485" spans="1:14" x14ac:dyDescent="0.25">
      <c r="A485" s="1">
        <f t="shared" si="23"/>
        <v>0.684222</v>
      </c>
      <c r="B485" s="1">
        <v>1.25143E-4</v>
      </c>
      <c r="D485" s="1">
        <v>0.68122199999999999</v>
      </c>
      <c r="L485" s="1">
        <f t="shared" si="24"/>
        <v>-8.986053474531337</v>
      </c>
      <c r="M485" s="1">
        <f t="shared" si="25"/>
        <v>319.22199999999998</v>
      </c>
      <c r="N485" s="1"/>
    </row>
    <row r="486" spans="1:14" x14ac:dyDescent="0.25">
      <c r="A486" s="1">
        <f t="shared" si="23"/>
        <v>0.68521799999999999</v>
      </c>
      <c r="B486" s="1">
        <v>1.2787200000000001E-4</v>
      </c>
      <c r="D486" s="1">
        <v>0.68221799999999999</v>
      </c>
      <c r="L486" s="1">
        <f t="shared" si="24"/>
        <v>-8.9644807943782396</v>
      </c>
      <c r="M486" s="1">
        <f t="shared" si="25"/>
        <v>320.21800000000002</v>
      </c>
      <c r="N486" s="1"/>
    </row>
    <row r="487" spans="1:14" x14ac:dyDescent="0.25">
      <c r="A487" s="1">
        <f t="shared" si="23"/>
        <v>0.68621900000000002</v>
      </c>
      <c r="B487" s="1">
        <v>1.3063800000000001E-4</v>
      </c>
      <c r="D487" s="1">
        <v>0.68321900000000002</v>
      </c>
      <c r="L487" s="1">
        <f t="shared" si="24"/>
        <v>-8.9430804186660371</v>
      </c>
      <c r="M487" s="1">
        <f t="shared" si="25"/>
        <v>321.21900000000005</v>
      </c>
      <c r="N487" s="1"/>
    </row>
    <row r="488" spans="1:14" x14ac:dyDescent="0.25">
      <c r="A488" s="1">
        <f t="shared" si="23"/>
        <v>0.68721699999999997</v>
      </c>
      <c r="B488" s="1">
        <v>1.33468E-4</v>
      </c>
      <c r="D488" s="1">
        <v>0.68421699999999996</v>
      </c>
      <c r="L488" s="1">
        <f t="shared" si="24"/>
        <v>-8.9216488092312289</v>
      </c>
      <c r="M488" s="1">
        <f t="shared" si="25"/>
        <v>322.21699999999998</v>
      </c>
      <c r="N488" s="1"/>
    </row>
    <row r="489" spans="1:14" x14ac:dyDescent="0.25">
      <c r="A489" s="1">
        <f t="shared" si="23"/>
        <v>0.68822000000000005</v>
      </c>
      <c r="B489" s="1">
        <v>1.3639199999999999E-4</v>
      </c>
      <c r="D489" s="1">
        <v>0.68522000000000005</v>
      </c>
      <c r="L489" s="1">
        <f t="shared" si="24"/>
        <v>-8.8999774653013439</v>
      </c>
      <c r="M489" s="1">
        <f t="shared" si="25"/>
        <v>323.22000000000008</v>
      </c>
      <c r="N489" s="1"/>
    </row>
    <row r="490" spans="1:14" x14ac:dyDescent="0.25">
      <c r="A490" s="1">
        <f t="shared" si="23"/>
        <v>0.68920999999999999</v>
      </c>
      <c r="B490" s="1">
        <v>1.3930099999999999E-4</v>
      </c>
      <c r="D490" s="1">
        <v>0.68620999999999999</v>
      </c>
      <c r="L490" s="1">
        <f t="shared" si="24"/>
        <v>-8.8788734984533839</v>
      </c>
      <c r="M490" s="1">
        <f t="shared" si="25"/>
        <v>324.20999999999998</v>
      </c>
      <c r="N490" s="1"/>
    </row>
    <row r="491" spans="1:14" x14ac:dyDescent="0.25">
      <c r="A491" s="1">
        <f t="shared" si="23"/>
        <v>0.69021399999999999</v>
      </c>
      <c r="B491" s="1">
        <v>1.4211000000000001E-4</v>
      </c>
      <c r="D491" s="1">
        <v>0.68721399999999999</v>
      </c>
      <c r="L491" s="1">
        <f t="shared" si="24"/>
        <v>-8.8589091523605035</v>
      </c>
      <c r="M491" s="1">
        <f t="shared" si="25"/>
        <v>325.214</v>
      </c>
      <c r="N491" s="1"/>
    </row>
    <row r="492" spans="1:14" x14ac:dyDescent="0.25">
      <c r="A492" s="1">
        <f t="shared" si="23"/>
        <v>0.69121200000000005</v>
      </c>
      <c r="B492" s="1">
        <v>1.4509599999999999E-4</v>
      </c>
      <c r="D492" s="1">
        <v>0.68821200000000005</v>
      </c>
      <c r="L492" s="1">
        <f t="shared" si="24"/>
        <v>-8.8381149656491527</v>
      </c>
      <c r="M492" s="1">
        <f t="shared" si="25"/>
        <v>326.21200000000005</v>
      </c>
      <c r="N492" s="1"/>
    </row>
    <row r="493" spans="1:14" x14ac:dyDescent="0.25">
      <c r="A493" s="1">
        <f t="shared" si="23"/>
        <v>0.69221699999999997</v>
      </c>
      <c r="B493" s="1">
        <v>1.4803400000000001E-4</v>
      </c>
      <c r="D493" s="1">
        <v>0.68921699999999997</v>
      </c>
      <c r="L493" s="1">
        <f t="shared" si="24"/>
        <v>-8.8180685808542627</v>
      </c>
      <c r="M493" s="1">
        <f t="shared" si="25"/>
        <v>327.21699999999998</v>
      </c>
      <c r="N493" s="1"/>
    </row>
    <row r="494" spans="1:14" x14ac:dyDescent="0.25">
      <c r="A494" s="1">
        <f t="shared" si="23"/>
        <v>0.69321299999999997</v>
      </c>
      <c r="B494" s="1">
        <v>1.5101099999999999E-4</v>
      </c>
      <c r="D494" s="1">
        <v>0.69021299999999997</v>
      </c>
      <c r="L494" s="1">
        <f t="shared" si="24"/>
        <v>-8.7981578761204933</v>
      </c>
      <c r="M494" s="1">
        <f t="shared" si="25"/>
        <v>328.21299999999997</v>
      </c>
      <c r="N494" s="1"/>
    </row>
    <row r="495" spans="1:14" x14ac:dyDescent="0.25">
      <c r="A495" s="1">
        <f t="shared" si="23"/>
        <v>0.694218</v>
      </c>
      <c r="B495" s="1">
        <v>1.54177E-4</v>
      </c>
      <c r="D495" s="1">
        <v>0.691218</v>
      </c>
      <c r="L495" s="1">
        <f t="shared" si="24"/>
        <v>-8.777409264899088</v>
      </c>
      <c r="M495" s="1">
        <f t="shared" si="25"/>
        <v>329.21800000000002</v>
      </c>
      <c r="N495" s="1"/>
    </row>
    <row r="496" spans="1:14" x14ac:dyDescent="0.25">
      <c r="A496" s="1">
        <f t="shared" si="23"/>
        <v>0.69521500000000003</v>
      </c>
      <c r="B496" s="1">
        <v>1.5717500000000001E-4</v>
      </c>
      <c r="D496" s="1">
        <v>0.69221500000000002</v>
      </c>
      <c r="L496" s="1">
        <f t="shared" si="24"/>
        <v>-8.7581507236951488</v>
      </c>
      <c r="M496" s="1">
        <f t="shared" si="25"/>
        <v>330.21500000000003</v>
      </c>
      <c r="N496" s="1"/>
    </row>
    <row r="497" spans="1:14" x14ac:dyDescent="0.25">
      <c r="A497" s="1">
        <f t="shared" si="23"/>
        <v>0.69621</v>
      </c>
      <c r="B497" s="1">
        <v>1.6025600000000001E-4</v>
      </c>
      <c r="D497" s="1">
        <v>0.69320999999999999</v>
      </c>
      <c r="L497" s="1">
        <f t="shared" si="24"/>
        <v>-8.7387380213667498</v>
      </c>
      <c r="M497" s="1">
        <f t="shared" si="25"/>
        <v>331.21</v>
      </c>
      <c r="N497" s="1"/>
    </row>
    <row r="498" spans="1:14" x14ac:dyDescent="0.25">
      <c r="A498" s="1">
        <f t="shared" si="23"/>
        <v>0.69720499999999996</v>
      </c>
      <c r="B498" s="1">
        <v>1.63344E-4</v>
      </c>
      <c r="D498" s="1">
        <v>0.69420499999999996</v>
      </c>
      <c r="L498" s="1">
        <f t="shared" si="24"/>
        <v>-8.7196521515376144</v>
      </c>
      <c r="M498" s="1">
        <f t="shared" si="25"/>
        <v>332.20499999999998</v>
      </c>
      <c r="N498" s="1"/>
    </row>
    <row r="499" spans="1:14" x14ac:dyDescent="0.25">
      <c r="A499" s="1">
        <f t="shared" si="23"/>
        <v>0.69821299999999997</v>
      </c>
      <c r="B499" s="1">
        <v>1.6640399999999999E-4</v>
      </c>
      <c r="D499" s="1">
        <v>0.69521299999999997</v>
      </c>
      <c r="L499" s="1">
        <f t="shared" si="24"/>
        <v>-8.7010919914045459</v>
      </c>
      <c r="M499" s="1">
        <f t="shared" si="25"/>
        <v>333.21299999999997</v>
      </c>
      <c r="N499" s="1"/>
    </row>
    <row r="500" spans="1:14" x14ac:dyDescent="0.25">
      <c r="A500" s="1">
        <f t="shared" si="23"/>
        <v>0.69920899999999997</v>
      </c>
      <c r="B500" s="1">
        <v>1.69533E-4</v>
      </c>
      <c r="D500" s="1">
        <v>0.69620899999999997</v>
      </c>
      <c r="L500" s="1">
        <f t="shared" si="24"/>
        <v>-8.6824629598279728</v>
      </c>
      <c r="M500" s="1">
        <f t="shared" si="25"/>
        <v>334.209</v>
      </c>
      <c r="N500" s="1"/>
    </row>
    <row r="501" spans="1:14" x14ac:dyDescent="0.25">
      <c r="A501" s="1">
        <f t="shared" si="23"/>
        <v>0.70020300000000002</v>
      </c>
      <c r="B501" s="1">
        <v>1.72604E-4</v>
      </c>
      <c r="D501" s="1">
        <v>0.69720300000000002</v>
      </c>
      <c r="L501" s="1">
        <f t="shared" si="24"/>
        <v>-8.6645106046124507</v>
      </c>
      <c r="M501" s="1">
        <f t="shared" si="25"/>
        <v>335.20300000000003</v>
      </c>
      <c r="N501" s="1"/>
    </row>
    <row r="502" spans="1:14" x14ac:dyDescent="0.25">
      <c r="A502" s="1">
        <f t="shared" ref="A502:A513" si="26">D502+0.003</f>
        <v>0.70121599999999995</v>
      </c>
      <c r="B502" s="1">
        <v>1.7581699999999999E-4</v>
      </c>
      <c r="D502" s="1">
        <v>0.69821599999999995</v>
      </c>
      <c r="L502" s="1">
        <f t="shared" si="24"/>
        <v>-8.6460668765920587</v>
      </c>
      <c r="M502" s="1">
        <f t="shared" si="25"/>
        <v>336.21599999999995</v>
      </c>
      <c r="N502" s="1"/>
    </row>
    <row r="503" spans="1:14" x14ac:dyDescent="0.25">
      <c r="A503" s="1">
        <f t="shared" si="26"/>
        <v>0.70222200000000001</v>
      </c>
      <c r="B503" s="1">
        <v>1.7902099999999999E-4</v>
      </c>
      <c r="D503" s="1">
        <v>0.69922200000000001</v>
      </c>
      <c r="L503" s="1">
        <f t="shared" si="24"/>
        <v>-8.6280074405690339</v>
      </c>
      <c r="M503" s="1">
        <f t="shared" si="25"/>
        <v>337.22200000000004</v>
      </c>
      <c r="N503" s="1"/>
    </row>
    <row r="504" spans="1:14" x14ac:dyDescent="0.25">
      <c r="A504" s="1">
        <f t="shared" si="26"/>
        <v>0.70322200000000001</v>
      </c>
      <c r="B504" s="1">
        <v>1.8223100000000001E-4</v>
      </c>
      <c r="D504" s="1">
        <v>0.70022200000000001</v>
      </c>
      <c r="L504" s="1">
        <f t="shared" si="24"/>
        <v>-8.6102354449107139</v>
      </c>
      <c r="M504" s="1">
        <f t="shared" si="25"/>
        <v>338.22200000000004</v>
      </c>
      <c r="N504" s="1"/>
    </row>
    <row r="505" spans="1:14" x14ac:dyDescent="0.25">
      <c r="A505" s="1">
        <f t="shared" si="26"/>
        <v>0.70422200000000001</v>
      </c>
      <c r="B505" s="1">
        <v>1.8548499999999999E-4</v>
      </c>
      <c r="D505" s="1">
        <v>0.70122200000000001</v>
      </c>
      <c r="L505" s="1">
        <f t="shared" si="24"/>
        <v>-8.5925365417200279</v>
      </c>
      <c r="M505" s="1">
        <f t="shared" si="25"/>
        <v>339.22200000000004</v>
      </c>
      <c r="N505" s="1"/>
    </row>
    <row r="506" spans="1:14" x14ac:dyDescent="0.25">
      <c r="A506" s="1">
        <f t="shared" si="26"/>
        <v>0.70521800000000001</v>
      </c>
      <c r="B506" s="1">
        <v>1.8888600000000001E-4</v>
      </c>
      <c r="D506" s="1">
        <v>0.70221800000000001</v>
      </c>
      <c r="L506" s="1">
        <f t="shared" si="24"/>
        <v>-8.5743668994907889</v>
      </c>
      <c r="M506" s="1">
        <f t="shared" si="25"/>
        <v>340.21800000000002</v>
      </c>
      <c r="N506" s="1"/>
    </row>
    <row r="507" spans="1:14" x14ac:dyDescent="0.25">
      <c r="A507" s="1">
        <f t="shared" si="26"/>
        <v>0.70621199999999995</v>
      </c>
      <c r="B507" s="1">
        <v>1.9222900000000001E-4</v>
      </c>
      <c r="D507" s="1">
        <v>0.70321199999999995</v>
      </c>
      <c r="L507" s="1">
        <f t="shared" si="24"/>
        <v>-8.5568231883146844</v>
      </c>
      <c r="M507" s="1">
        <f t="shared" si="25"/>
        <v>341.21199999999993</v>
      </c>
      <c r="N507" s="1"/>
    </row>
    <row r="508" spans="1:14" x14ac:dyDescent="0.25">
      <c r="A508" s="1">
        <f t="shared" si="26"/>
        <v>0.70721699999999998</v>
      </c>
      <c r="B508" s="1">
        <v>1.9547499999999999E-4</v>
      </c>
      <c r="D508" s="1">
        <v>0.70421699999999998</v>
      </c>
      <c r="L508" s="1">
        <f t="shared" si="24"/>
        <v>-8.5400780639536968</v>
      </c>
      <c r="M508" s="1">
        <f t="shared" si="25"/>
        <v>342.21699999999998</v>
      </c>
      <c r="N508" s="1"/>
    </row>
    <row r="509" spans="1:14" x14ac:dyDescent="0.25">
      <c r="A509" s="1">
        <f t="shared" si="26"/>
        <v>0.70821000000000001</v>
      </c>
      <c r="B509" s="1">
        <v>1.9881099999999999E-4</v>
      </c>
      <c r="D509" s="1">
        <v>0.70521</v>
      </c>
      <c r="L509" s="1">
        <f t="shared" si="24"/>
        <v>-8.5231559332806075</v>
      </c>
      <c r="M509" s="1">
        <f t="shared" si="25"/>
        <v>343.21000000000004</v>
      </c>
      <c r="N509" s="1"/>
    </row>
    <row r="510" spans="1:14" x14ac:dyDescent="0.25">
      <c r="A510" s="1">
        <f t="shared" si="26"/>
        <v>0.70920499999999997</v>
      </c>
      <c r="B510" s="1">
        <v>2.02139E-4</v>
      </c>
      <c r="D510" s="1">
        <v>0.70620499999999997</v>
      </c>
      <c r="L510" s="1">
        <f t="shared" si="24"/>
        <v>-8.5065549783963839</v>
      </c>
      <c r="M510" s="1">
        <f t="shared" si="25"/>
        <v>344.20499999999998</v>
      </c>
      <c r="N510" s="1"/>
    </row>
    <row r="511" spans="1:14" x14ac:dyDescent="0.25">
      <c r="A511" s="1">
        <f t="shared" si="26"/>
        <v>0.71021800000000002</v>
      </c>
      <c r="B511" s="1">
        <v>2.0558600000000001E-4</v>
      </c>
      <c r="D511" s="1">
        <v>0.70721800000000001</v>
      </c>
      <c r="L511" s="1">
        <f t="shared" si="24"/>
        <v>-8.4896461200869382</v>
      </c>
      <c r="M511" s="1">
        <f t="shared" si="25"/>
        <v>345.21800000000002</v>
      </c>
      <c r="N511" s="1"/>
    </row>
    <row r="512" spans="1:14" x14ac:dyDescent="0.25">
      <c r="A512" s="1">
        <f t="shared" si="26"/>
        <v>0.71121699999999999</v>
      </c>
      <c r="B512" s="1">
        <v>2.0906899999999999E-4</v>
      </c>
      <c r="D512" s="1">
        <v>0.70821699999999999</v>
      </c>
      <c r="L512" s="1">
        <f t="shared" si="24"/>
        <v>-8.4728462169441805</v>
      </c>
      <c r="M512" s="1">
        <f t="shared" si="25"/>
        <v>346.21699999999998</v>
      </c>
      <c r="N512" s="1"/>
    </row>
    <row r="513" spans="1:14" x14ac:dyDescent="0.25">
      <c r="A513" s="1">
        <f t="shared" si="26"/>
        <v>0.71220399999999995</v>
      </c>
      <c r="B513" s="1">
        <v>2.12482E-4</v>
      </c>
      <c r="D513" s="1">
        <v>0.70920399999999995</v>
      </c>
      <c r="L513" s="1">
        <f t="shared" si="24"/>
        <v>-8.4566532790699007</v>
      </c>
      <c r="M513" s="1">
        <f t="shared" si="25"/>
        <v>347.20399999999995</v>
      </c>
      <c r="N513" s="1"/>
    </row>
    <row r="514" spans="1:14" x14ac:dyDescent="0.25">
      <c r="A514" s="1">
        <f t="shared" ref="A514:A577" si="27">D514+0.003</f>
        <v>0.71320600000000001</v>
      </c>
      <c r="B514" s="1">
        <v>2.1584800000000001E-4</v>
      </c>
      <c r="D514" s="1">
        <v>0.710206</v>
      </c>
      <c r="L514" s="1">
        <f t="shared" ref="L514:L577" si="28">LN(B514)</f>
        <v>-8.4409361016994833</v>
      </c>
      <c r="M514" s="1">
        <f t="shared" ref="M514:M577" si="29">(A514-0.365)*1000</f>
        <v>348.20600000000002</v>
      </c>
      <c r="N514" s="1"/>
    </row>
    <row r="515" spans="1:14" x14ac:dyDescent="0.25">
      <c r="A515" s="1">
        <f t="shared" si="27"/>
        <v>0.71421000000000001</v>
      </c>
      <c r="B515" s="1">
        <v>2.19278E-4</v>
      </c>
      <c r="D515" s="1">
        <v>0.71121000000000001</v>
      </c>
      <c r="L515" s="1">
        <f t="shared" si="28"/>
        <v>-8.4251702267701845</v>
      </c>
      <c r="M515" s="1">
        <f t="shared" si="29"/>
        <v>349.21000000000004</v>
      </c>
      <c r="N515" s="1"/>
    </row>
    <row r="516" spans="1:14" x14ac:dyDescent="0.25">
      <c r="A516" s="1">
        <f t="shared" si="27"/>
        <v>0.71520700000000004</v>
      </c>
      <c r="B516" s="1">
        <v>2.2274799999999999E-4</v>
      </c>
      <c r="D516" s="1">
        <v>0.71220700000000003</v>
      </c>
      <c r="L516" s="1">
        <f t="shared" si="28"/>
        <v>-8.4094694703293094</v>
      </c>
      <c r="M516" s="1">
        <f t="shared" si="29"/>
        <v>350.20700000000005</v>
      </c>
      <c r="N516" s="1"/>
    </row>
    <row r="517" spans="1:14" x14ac:dyDescent="0.25">
      <c r="A517" s="1">
        <f t="shared" si="27"/>
        <v>0.71620399999999995</v>
      </c>
      <c r="B517" s="1">
        <v>2.26171E-4</v>
      </c>
      <c r="D517" s="1">
        <v>0.71320399999999995</v>
      </c>
      <c r="L517" s="1">
        <f t="shared" si="28"/>
        <v>-8.3942192076294386</v>
      </c>
      <c r="M517" s="1">
        <f t="shared" si="29"/>
        <v>351.20399999999995</v>
      </c>
      <c r="N517" s="1"/>
    </row>
    <row r="518" spans="1:14" x14ac:dyDescent="0.25">
      <c r="A518" s="1">
        <f t="shared" si="27"/>
        <v>0.71720300000000003</v>
      </c>
      <c r="B518" s="1">
        <v>2.29638E-4</v>
      </c>
      <c r="D518" s="1">
        <v>0.71420300000000003</v>
      </c>
      <c r="L518" s="1">
        <f t="shared" si="28"/>
        <v>-8.3790064019868602</v>
      </c>
      <c r="M518" s="1">
        <f t="shared" si="29"/>
        <v>352.20300000000003</v>
      </c>
      <c r="N518" s="1"/>
    </row>
    <row r="519" spans="1:14" x14ac:dyDescent="0.25">
      <c r="A519" s="1">
        <f t="shared" si="27"/>
        <v>0.71819999999999995</v>
      </c>
      <c r="B519" s="1">
        <v>2.3313399999999999E-4</v>
      </c>
      <c r="D519" s="1">
        <v>0.71519999999999995</v>
      </c>
      <c r="L519" s="1">
        <f t="shared" si="28"/>
        <v>-8.3638971624132594</v>
      </c>
      <c r="M519" s="1">
        <f t="shared" si="29"/>
        <v>353.19999999999993</v>
      </c>
      <c r="N519" s="1"/>
    </row>
    <row r="520" spans="1:14" x14ac:dyDescent="0.25">
      <c r="A520" s="1">
        <f t="shared" si="27"/>
        <v>0.71920099999999998</v>
      </c>
      <c r="B520" s="1">
        <v>2.3660900000000001E-4</v>
      </c>
      <c r="D520" s="1">
        <v>0.71620099999999998</v>
      </c>
      <c r="L520" s="1">
        <f t="shared" si="28"/>
        <v>-8.3491015682592558</v>
      </c>
      <c r="M520" s="1">
        <f t="shared" si="29"/>
        <v>354.20099999999996</v>
      </c>
      <c r="N520" s="1"/>
    </row>
    <row r="521" spans="1:14" x14ac:dyDescent="0.25">
      <c r="A521" s="1">
        <f t="shared" si="27"/>
        <v>0.72020799999999996</v>
      </c>
      <c r="B521" s="1">
        <v>2.4008300000000001E-4</v>
      </c>
      <c r="D521" s="1">
        <v>0.71720799999999996</v>
      </c>
      <c r="L521" s="1">
        <f t="shared" si="28"/>
        <v>-8.3345258610755124</v>
      </c>
      <c r="M521" s="1">
        <f t="shared" si="29"/>
        <v>355.20799999999997</v>
      </c>
      <c r="N521" s="1"/>
    </row>
    <row r="522" spans="1:14" x14ac:dyDescent="0.25">
      <c r="A522" s="1">
        <f t="shared" si="27"/>
        <v>0.72120499999999998</v>
      </c>
      <c r="B522" s="1">
        <v>2.4357099999999999E-4</v>
      </c>
      <c r="D522" s="1">
        <v>0.71820499999999998</v>
      </c>
      <c r="L522" s="1">
        <f t="shared" si="28"/>
        <v>-8.3201020768343099</v>
      </c>
      <c r="M522" s="1">
        <f t="shared" si="29"/>
        <v>356.20499999999998</v>
      </c>
      <c r="N522" s="1"/>
    </row>
    <row r="523" spans="1:14" x14ac:dyDescent="0.25">
      <c r="A523" s="1">
        <f t="shared" si="27"/>
        <v>0.72221400000000002</v>
      </c>
      <c r="B523" s="1">
        <v>2.47056E-4</v>
      </c>
      <c r="D523" s="1">
        <v>0.71921400000000002</v>
      </c>
      <c r="L523" s="1">
        <f t="shared" si="28"/>
        <v>-8.3058955263857666</v>
      </c>
      <c r="M523" s="1">
        <f t="shared" si="29"/>
        <v>357.21400000000006</v>
      </c>
      <c r="N523" s="1"/>
    </row>
    <row r="524" spans="1:14" x14ac:dyDescent="0.25">
      <c r="A524" s="1">
        <f t="shared" si="27"/>
        <v>0.72321299999999999</v>
      </c>
      <c r="B524" s="1">
        <v>2.5059000000000002E-4</v>
      </c>
      <c r="D524" s="1">
        <v>0.72021299999999999</v>
      </c>
      <c r="L524" s="1">
        <f t="shared" si="28"/>
        <v>-8.2916924205283493</v>
      </c>
      <c r="M524" s="1">
        <f t="shared" si="29"/>
        <v>358.21300000000002</v>
      </c>
      <c r="N524" s="1"/>
    </row>
    <row r="525" spans="1:14" x14ac:dyDescent="0.25">
      <c r="A525" s="1">
        <f t="shared" si="27"/>
        <v>0.72421100000000005</v>
      </c>
      <c r="B525" s="1">
        <v>2.5433399999999999E-4</v>
      </c>
      <c r="D525" s="1">
        <v>0.72121100000000005</v>
      </c>
      <c r="L525" s="1">
        <f t="shared" si="28"/>
        <v>-8.2768621941193832</v>
      </c>
      <c r="M525" s="1">
        <f t="shared" si="29"/>
        <v>359.21100000000007</v>
      </c>
      <c r="N525" s="1"/>
    </row>
    <row r="526" spans="1:14" x14ac:dyDescent="0.25">
      <c r="A526" s="1">
        <f t="shared" si="27"/>
        <v>0.72521900000000006</v>
      </c>
      <c r="B526" s="1">
        <v>2.5796100000000002E-4</v>
      </c>
      <c r="D526" s="1">
        <v>0.72221900000000006</v>
      </c>
      <c r="L526" s="1">
        <f t="shared" si="28"/>
        <v>-8.2627021472596009</v>
      </c>
      <c r="M526" s="1">
        <f t="shared" si="29"/>
        <v>360.21900000000005</v>
      </c>
      <c r="N526" s="1"/>
    </row>
    <row r="527" spans="1:14" x14ac:dyDescent="0.25">
      <c r="A527" s="1">
        <f t="shared" si="27"/>
        <v>0.726217</v>
      </c>
      <c r="B527" s="1">
        <v>2.6151499999999998E-4</v>
      </c>
      <c r="D527" s="1">
        <v>0.723217</v>
      </c>
      <c r="L527" s="1">
        <f t="shared" si="28"/>
        <v>-8.2490189147277242</v>
      </c>
      <c r="M527" s="1">
        <f t="shared" si="29"/>
        <v>361.21699999999998</v>
      </c>
      <c r="N527" s="1"/>
    </row>
    <row r="528" spans="1:14" x14ac:dyDescent="0.25">
      <c r="A528" s="1">
        <f t="shared" si="27"/>
        <v>0.727217</v>
      </c>
      <c r="B528" s="1">
        <v>2.6507599999999999E-4</v>
      </c>
      <c r="D528" s="1">
        <v>0.724217</v>
      </c>
      <c r="L528" s="1">
        <f t="shared" si="28"/>
        <v>-8.2354939806423157</v>
      </c>
      <c r="M528" s="1">
        <f t="shared" si="29"/>
        <v>362.21699999999998</v>
      </c>
      <c r="N528" s="1"/>
    </row>
    <row r="529" spans="1:14" x14ac:dyDescent="0.25">
      <c r="A529" s="1">
        <f t="shared" si="27"/>
        <v>0.72822799999999999</v>
      </c>
      <c r="B529" s="1">
        <v>2.6863800000000003E-4</v>
      </c>
      <c r="D529" s="1">
        <v>0.72522799999999998</v>
      </c>
      <c r="L529" s="1">
        <f t="shared" si="28"/>
        <v>-8.2221458095704403</v>
      </c>
      <c r="M529" s="1">
        <f t="shared" si="29"/>
        <v>363.22800000000001</v>
      </c>
      <c r="N529" s="1"/>
    </row>
    <row r="530" spans="1:14" x14ac:dyDescent="0.25">
      <c r="A530" s="1">
        <f t="shared" si="27"/>
        <v>0.72923099999999996</v>
      </c>
      <c r="B530" s="1">
        <v>2.7222599999999998E-4</v>
      </c>
      <c r="D530" s="1">
        <v>0.72623099999999996</v>
      </c>
      <c r="L530" s="1">
        <f t="shared" si="28"/>
        <v>-8.2088779543069936</v>
      </c>
      <c r="M530" s="1">
        <f t="shared" si="29"/>
        <v>364.23099999999999</v>
      </c>
      <c r="N530" s="1"/>
    </row>
    <row r="531" spans="1:14" x14ac:dyDescent="0.25">
      <c r="A531" s="1">
        <f t="shared" si="27"/>
        <v>0.73022799999999999</v>
      </c>
      <c r="B531" s="1">
        <v>2.75739E-4</v>
      </c>
      <c r="D531" s="1">
        <v>0.72722799999999999</v>
      </c>
      <c r="L531" s="1">
        <f t="shared" si="28"/>
        <v>-8.1960557918321406</v>
      </c>
      <c r="M531" s="1">
        <f t="shared" si="29"/>
        <v>365.22800000000001</v>
      </c>
      <c r="N531" s="1"/>
    </row>
    <row r="532" spans="1:14" x14ac:dyDescent="0.25">
      <c r="A532" s="1">
        <f t="shared" si="27"/>
        <v>0.73121800000000003</v>
      </c>
      <c r="B532" s="1">
        <v>2.7938399999999998E-4</v>
      </c>
      <c r="D532" s="1">
        <v>0.72821800000000003</v>
      </c>
      <c r="L532" s="1">
        <f t="shared" si="28"/>
        <v>-8.1829233783502247</v>
      </c>
      <c r="M532" s="1">
        <f t="shared" si="29"/>
        <v>366.21800000000002</v>
      </c>
      <c r="N532" s="1"/>
    </row>
    <row r="533" spans="1:14" x14ac:dyDescent="0.25">
      <c r="A533" s="1">
        <f t="shared" si="27"/>
        <v>0.73221700000000001</v>
      </c>
      <c r="B533" s="1">
        <v>2.8301999999999998E-4</v>
      </c>
      <c r="D533" s="1">
        <v>0.729217</v>
      </c>
      <c r="L533" s="1">
        <f t="shared" si="28"/>
        <v>-8.1699929914400489</v>
      </c>
      <c r="M533" s="1">
        <f t="shared" si="29"/>
        <v>367.21700000000004</v>
      </c>
      <c r="N533" s="1"/>
    </row>
    <row r="534" spans="1:14" x14ac:dyDescent="0.25">
      <c r="A534" s="1">
        <f t="shared" si="27"/>
        <v>0.733213</v>
      </c>
      <c r="B534" s="1">
        <v>2.8657500000000001E-4</v>
      </c>
      <c r="D534" s="1">
        <v>0.730213</v>
      </c>
      <c r="L534" s="1">
        <f t="shared" si="28"/>
        <v>-8.157510275963201</v>
      </c>
      <c r="M534" s="1">
        <f t="shared" si="29"/>
        <v>368.21300000000002</v>
      </c>
      <c r="N534" s="1"/>
    </row>
    <row r="535" spans="1:14" x14ac:dyDescent="0.25">
      <c r="A535" s="1">
        <f t="shared" si="27"/>
        <v>0.734213</v>
      </c>
      <c r="B535" s="1">
        <v>2.90158E-4</v>
      </c>
      <c r="D535" s="1">
        <v>0.731213</v>
      </c>
      <c r="L535" s="1">
        <f t="shared" si="28"/>
        <v>-8.1450849557622114</v>
      </c>
      <c r="M535" s="1">
        <f t="shared" si="29"/>
        <v>369.21300000000002</v>
      </c>
      <c r="N535" s="1"/>
    </row>
    <row r="536" spans="1:14" x14ac:dyDescent="0.25">
      <c r="A536" s="1">
        <f t="shared" si="27"/>
        <v>0.73520600000000003</v>
      </c>
      <c r="B536" s="1">
        <v>2.9384600000000001E-4</v>
      </c>
      <c r="D536" s="1">
        <v>0.73220600000000002</v>
      </c>
      <c r="L536" s="1">
        <f t="shared" si="28"/>
        <v>-8.1324547373855367</v>
      </c>
      <c r="M536" s="1">
        <f t="shared" si="29"/>
        <v>370.20600000000002</v>
      </c>
      <c r="N536" s="1"/>
    </row>
    <row r="537" spans="1:14" x14ac:dyDescent="0.25">
      <c r="A537" s="1">
        <f t="shared" si="27"/>
        <v>0.736205</v>
      </c>
      <c r="B537" s="1">
        <v>2.9748200000000001E-4</v>
      </c>
      <c r="D537" s="1">
        <v>0.733205</v>
      </c>
      <c r="L537" s="1">
        <f t="shared" si="28"/>
        <v>-8.1201568390107237</v>
      </c>
      <c r="M537" s="1">
        <f t="shared" si="29"/>
        <v>371.20499999999998</v>
      </c>
      <c r="N537" s="1"/>
    </row>
    <row r="538" spans="1:14" x14ac:dyDescent="0.25">
      <c r="A538" s="1">
        <f t="shared" si="27"/>
        <v>0.73719999999999997</v>
      </c>
      <c r="B538" s="1">
        <v>3.0109700000000001E-4</v>
      </c>
      <c r="D538" s="1">
        <v>0.73419999999999996</v>
      </c>
      <c r="L538" s="1">
        <f t="shared" si="28"/>
        <v>-8.1080780859935082</v>
      </c>
      <c r="M538" s="1">
        <f t="shared" si="29"/>
        <v>372.2</v>
      </c>
      <c r="N538" s="1"/>
    </row>
    <row r="539" spans="1:14" x14ac:dyDescent="0.25">
      <c r="A539" s="1">
        <f t="shared" si="27"/>
        <v>0.73819900000000005</v>
      </c>
      <c r="B539" s="1">
        <v>3.0477E-4</v>
      </c>
      <c r="D539" s="1">
        <v>0.73519900000000005</v>
      </c>
      <c r="L539" s="1">
        <f t="shared" si="28"/>
        <v>-8.0959531641927107</v>
      </c>
      <c r="M539" s="1">
        <f t="shared" si="29"/>
        <v>373.19900000000007</v>
      </c>
      <c r="N539" s="1"/>
    </row>
    <row r="540" spans="1:14" x14ac:dyDescent="0.25">
      <c r="A540" s="1">
        <f t="shared" si="27"/>
        <v>0.73920699999999995</v>
      </c>
      <c r="B540" s="1">
        <v>3.0850499999999999E-4</v>
      </c>
      <c r="D540" s="1">
        <v>0.73620699999999994</v>
      </c>
      <c r="L540" s="1">
        <f t="shared" si="28"/>
        <v>-8.0837725072947411</v>
      </c>
      <c r="M540" s="1">
        <f t="shared" si="29"/>
        <v>374.20699999999994</v>
      </c>
      <c r="N540" s="1"/>
    </row>
    <row r="541" spans="1:14" x14ac:dyDescent="0.25">
      <c r="A541" s="1">
        <f t="shared" si="27"/>
        <v>0.74020699999999995</v>
      </c>
      <c r="B541" s="1">
        <v>3.1220199999999998E-4</v>
      </c>
      <c r="D541" s="1">
        <v>0.73720699999999995</v>
      </c>
      <c r="L541" s="1">
        <f t="shared" si="28"/>
        <v>-8.0718601437535575</v>
      </c>
      <c r="M541" s="1">
        <f t="shared" si="29"/>
        <v>375.20699999999994</v>
      </c>
      <c r="N541" s="1"/>
    </row>
    <row r="542" spans="1:14" x14ac:dyDescent="0.25">
      <c r="A542" s="1">
        <f t="shared" si="27"/>
        <v>0.741205</v>
      </c>
      <c r="B542" s="1">
        <v>3.1592000000000002E-4</v>
      </c>
      <c r="D542" s="1">
        <v>0.738205</v>
      </c>
      <c r="L542" s="1">
        <f t="shared" si="28"/>
        <v>-8.0600215409858809</v>
      </c>
      <c r="M542" s="1">
        <f t="shared" si="29"/>
        <v>376.20499999999998</v>
      </c>
      <c r="N542" s="1"/>
    </row>
    <row r="543" spans="1:14" x14ac:dyDescent="0.25">
      <c r="A543" s="1">
        <f t="shared" si="27"/>
        <v>0.74219999999999997</v>
      </c>
      <c r="B543" s="1">
        <v>3.1952499999999997E-4</v>
      </c>
      <c r="D543" s="1">
        <v>0.73919999999999997</v>
      </c>
      <c r="L543" s="1">
        <f t="shared" si="28"/>
        <v>-8.0486750399464952</v>
      </c>
      <c r="M543" s="1">
        <f t="shared" si="29"/>
        <v>377.2</v>
      </c>
      <c r="N543" s="1"/>
    </row>
    <row r="544" spans="1:14" x14ac:dyDescent="0.25">
      <c r="A544" s="1">
        <f t="shared" si="27"/>
        <v>0.74320799999999998</v>
      </c>
      <c r="B544" s="1">
        <v>3.23262E-4</v>
      </c>
      <c r="D544" s="1">
        <v>0.74020799999999998</v>
      </c>
      <c r="L544" s="1">
        <f t="shared" si="28"/>
        <v>-8.0370474180315092</v>
      </c>
      <c r="M544" s="1">
        <f t="shared" si="29"/>
        <v>378.20799999999997</v>
      </c>
      <c r="N544" s="1"/>
    </row>
    <row r="545" spans="1:14" x14ac:dyDescent="0.25">
      <c r="A545" s="1">
        <f t="shared" si="27"/>
        <v>0.74420399999999998</v>
      </c>
      <c r="B545" s="1">
        <v>3.2714700000000002E-4</v>
      </c>
      <c r="D545" s="1">
        <v>0.74120399999999997</v>
      </c>
      <c r="L545" s="1">
        <f t="shared" si="28"/>
        <v>-8.0251009467960284</v>
      </c>
      <c r="M545" s="1">
        <f t="shared" si="29"/>
        <v>379.20400000000001</v>
      </c>
      <c r="N545" s="1"/>
    </row>
    <row r="546" spans="1:14" x14ac:dyDescent="0.25">
      <c r="A546" s="1">
        <f t="shared" si="27"/>
        <v>0.74520299999999995</v>
      </c>
      <c r="B546" s="1">
        <v>3.3100399999999998E-4</v>
      </c>
      <c r="D546" s="1">
        <v>0.74220299999999995</v>
      </c>
      <c r="L546" s="1">
        <f t="shared" si="28"/>
        <v>-8.0133800980680849</v>
      </c>
      <c r="M546" s="1">
        <f t="shared" si="29"/>
        <v>380.20299999999997</v>
      </c>
      <c r="N546" s="1"/>
    </row>
    <row r="547" spans="1:14" x14ac:dyDescent="0.25">
      <c r="A547" s="1">
        <f t="shared" si="27"/>
        <v>0.74620799999999998</v>
      </c>
      <c r="B547" s="1">
        <v>3.3463699999999999E-4</v>
      </c>
      <c r="D547" s="1">
        <v>0.74320799999999998</v>
      </c>
      <c r="L547" s="1">
        <f t="shared" si="28"/>
        <v>-8.0024641957282725</v>
      </c>
      <c r="M547" s="1">
        <f t="shared" si="29"/>
        <v>381.20799999999997</v>
      </c>
      <c r="N547" s="1"/>
    </row>
    <row r="548" spans="1:14" x14ac:dyDescent="0.25">
      <c r="A548" s="1">
        <f t="shared" si="27"/>
        <v>0.74720500000000001</v>
      </c>
      <c r="B548" s="1">
        <v>3.3836599999999999E-4</v>
      </c>
      <c r="D548" s="1">
        <v>0.74420500000000001</v>
      </c>
      <c r="L548" s="1">
        <f t="shared" si="28"/>
        <v>-7.9913824080931759</v>
      </c>
      <c r="M548" s="1">
        <f t="shared" si="29"/>
        <v>382.20500000000004</v>
      </c>
      <c r="N548" s="1"/>
    </row>
    <row r="549" spans="1:14" x14ac:dyDescent="0.25">
      <c r="A549" s="1">
        <f t="shared" si="27"/>
        <v>0.74821099999999996</v>
      </c>
      <c r="B549" s="1">
        <v>3.4237500000000001E-4</v>
      </c>
      <c r="D549" s="1">
        <v>0.74521099999999996</v>
      </c>
      <c r="L549" s="1">
        <f t="shared" si="28"/>
        <v>-7.9796039303810318</v>
      </c>
      <c r="M549" s="1">
        <f t="shared" si="29"/>
        <v>383.21099999999996</v>
      </c>
      <c r="N549" s="1"/>
    </row>
    <row r="550" spans="1:14" x14ac:dyDescent="0.25">
      <c r="A550" s="1">
        <f t="shared" si="27"/>
        <v>0.74920799999999999</v>
      </c>
      <c r="B550" s="1">
        <v>3.4607399999999998E-4</v>
      </c>
      <c r="D550" s="1">
        <v>0.74620799999999998</v>
      </c>
      <c r="L550" s="1">
        <f t="shared" si="28"/>
        <v>-7.968857932941714</v>
      </c>
      <c r="M550" s="1">
        <f t="shared" si="29"/>
        <v>384.20799999999997</v>
      </c>
      <c r="N550" s="1"/>
    </row>
    <row r="551" spans="1:14" x14ac:dyDescent="0.25">
      <c r="A551" s="1">
        <f t="shared" si="27"/>
        <v>0.75019999999999998</v>
      </c>
      <c r="B551" s="1">
        <v>3.4993900000000001E-4</v>
      </c>
      <c r="D551" s="1">
        <v>0.74719999999999998</v>
      </c>
      <c r="L551" s="1">
        <f t="shared" si="28"/>
        <v>-7.95775170438462</v>
      </c>
      <c r="M551" s="1">
        <f t="shared" si="29"/>
        <v>385.2</v>
      </c>
      <c r="N551" s="1"/>
    </row>
    <row r="552" spans="1:14" x14ac:dyDescent="0.25">
      <c r="A552" s="1">
        <f t="shared" si="27"/>
        <v>0.751197</v>
      </c>
      <c r="B552" s="1">
        <v>3.5369699999999998E-4</v>
      </c>
      <c r="D552" s="1">
        <v>0.748197</v>
      </c>
      <c r="L552" s="1">
        <f t="shared" si="28"/>
        <v>-7.9470699435530161</v>
      </c>
      <c r="M552" s="1">
        <f t="shared" si="29"/>
        <v>386.197</v>
      </c>
      <c r="N552" s="1"/>
    </row>
    <row r="553" spans="1:14" x14ac:dyDescent="0.25">
      <c r="A553" s="1">
        <f t="shared" si="27"/>
        <v>0.752189</v>
      </c>
      <c r="B553" s="1">
        <v>3.5760099999999998E-4</v>
      </c>
      <c r="D553" s="1">
        <v>0.74918899999999999</v>
      </c>
      <c r="L553" s="1">
        <f t="shared" si="28"/>
        <v>-7.9360927182482435</v>
      </c>
      <c r="M553" s="1">
        <f t="shared" si="29"/>
        <v>387.18900000000002</v>
      </c>
      <c r="N553" s="1"/>
    </row>
    <row r="554" spans="1:14" x14ac:dyDescent="0.25">
      <c r="A554" s="1">
        <f t="shared" si="27"/>
        <v>0.75320399999999998</v>
      </c>
      <c r="B554" s="1">
        <v>3.6130400000000001E-4</v>
      </c>
      <c r="D554" s="1">
        <v>0.75020399999999998</v>
      </c>
      <c r="L554" s="1">
        <f t="shared" si="28"/>
        <v>-7.9257908487399407</v>
      </c>
      <c r="M554" s="1">
        <f t="shared" si="29"/>
        <v>388.20400000000001</v>
      </c>
      <c r="N554" s="1"/>
    </row>
    <row r="555" spans="1:14" x14ac:dyDescent="0.25">
      <c r="A555" s="1">
        <f t="shared" si="27"/>
        <v>0.75421000000000005</v>
      </c>
      <c r="B555" s="1">
        <v>3.6506400000000001E-4</v>
      </c>
      <c r="D555" s="1">
        <v>0.75121000000000004</v>
      </c>
      <c r="L555" s="1">
        <f t="shared" si="28"/>
        <v>-7.9154378772867222</v>
      </c>
      <c r="M555" s="1">
        <f t="shared" si="29"/>
        <v>389.21000000000004</v>
      </c>
      <c r="N555" s="1"/>
    </row>
    <row r="556" spans="1:14" x14ac:dyDescent="0.25">
      <c r="A556" s="1">
        <f t="shared" si="27"/>
        <v>0.75520200000000004</v>
      </c>
      <c r="B556" s="1">
        <v>3.68826E-4</v>
      </c>
      <c r="D556" s="1">
        <v>0.75220200000000004</v>
      </c>
      <c r="L556" s="1">
        <f t="shared" si="28"/>
        <v>-7.9051855698513656</v>
      </c>
      <c r="M556" s="1">
        <f t="shared" si="29"/>
        <v>390.20200000000006</v>
      </c>
      <c r="N556" s="1"/>
    </row>
    <row r="557" spans="1:14" x14ac:dyDescent="0.25">
      <c r="A557" s="1">
        <f t="shared" si="27"/>
        <v>0.75621499999999997</v>
      </c>
      <c r="B557" s="1">
        <v>3.73075E-4</v>
      </c>
      <c r="D557" s="1">
        <v>0.75321499999999997</v>
      </c>
      <c r="L557" s="1">
        <f t="shared" si="28"/>
        <v>-7.893731086146742</v>
      </c>
      <c r="M557" s="1">
        <f t="shared" si="29"/>
        <v>391.21499999999997</v>
      </c>
      <c r="N557" s="1"/>
    </row>
    <row r="558" spans="1:14" x14ac:dyDescent="0.25">
      <c r="A558" s="1">
        <f t="shared" si="27"/>
        <v>0.75720600000000005</v>
      </c>
      <c r="B558" s="1">
        <v>3.7669599999999999E-4</v>
      </c>
      <c r="D558" s="1">
        <v>0.75420600000000004</v>
      </c>
      <c r="L558" s="1">
        <f t="shared" si="28"/>
        <v>-7.8840720618519891</v>
      </c>
      <c r="M558" s="1">
        <f t="shared" si="29"/>
        <v>392.20600000000007</v>
      </c>
      <c r="N558" s="1"/>
    </row>
    <row r="559" spans="1:14" x14ac:dyDescent="0.25">
      <c r="A559" s="1">
        <f t="shared" si="27"/>
        <v>0.75820600000000005</v>
      </c>
      <c r="B559" s="1">
        <v>3.8056800000000002E-4</v>
      </c>
      <c r="D559" s="1">
        <v>0.75520600000000004</v>
      </c>
      <c r="L559" s="1">
        <f t="shared" si="28"/>
        <v>-7.8738456844088978</v>
      </c>
      <c r="M559" s="1">
        <f t="shared" si="29"/>
        <v>393.20600000000007</v>
      </c>
      <c r="N559" s="1"/>
    </row>
    <row r="560" spans="1:14" x14ac:dyDescent="0.25">
      <c r="A560" s="1">
        <f t="shared" si="27"/>
        <v>0.75921300000000003</v>
      </c>
      <c r="B560" s="1">
        <v>3.8442800000000003E-4</v>
      </c>
      <c r="D560" s="1">
        <v>0.75621300000000002</v>
      </c>
      <c r="L560" s="1">
        <f t="shared" si="28"/>
        <v>-7.8637540427300552</v>
      </c>
      <c r="M560" s="1">
        <f t="shared" si="29"/>
        <v>394.21300000000002</v>
      </c>
      <c r="N560" s="1"/>
    </row>
    <row r="561" spans="1:14" x14ac:dyDescent="0.25">
      <c r="A561" s="1">
        <f t="shared" si="27"/>
        <v>0.76021000000000005</v>
      </c>
      <c r="B561" s="1">
        <v>3.8831500000000003E-4</v>
      </c>
      <c r="D561" s="1">
        <v>0.75721000000000005</v>
      </c>
      <c r="L561" s="1">
        <f t="shared" si="28"/>
        <v>-7.8536936920474529</v>
      </c>
      <c r="M561" s="1">
        <f t="shared" si="29"/>
        <v>395.21000000000004</v>
      </c>
      <c r="N561" s="1"/>
    </row>
    <row r="562" spans="1:14" x14ac:dyDescent="0.25">
      <c r="A562" s="1">
        <f t="shared" si="27"/>
        <v>0.76120500000000002</v>
      </c>
      <c r="B562" s="1">
        <v>3.9230599999999998E-4</v>
      </c>
      <c r="D562" s="1">
        <v>0.75820500000000002</v>
      </c>
      <c r="L562" s="1">
        <f t="shared" si="28"/>
        <v>-7.843468410448188</v>
      </c>
      <c r="M562" s="1">
        <f t="shared" si="29"/>
        <v>396.20500000000004</v>
      </c>
      <c r="N562" s="1"/>
    </row>
    <row r="563" spans="1:14" x14ac:dyDescent="0.25">
      <c r="A563" s="1">
        <f t="shared" si="27"/>
        <v>0.76220299999999996</v>
      </c>
      <c r="B563" s="1">
        <v>3.9589999999999997E-4</v>
      </c>
      <c r="D563" s="1">
        <v>0.75920299999999996</v>
      </c>
      <c r="L563" s="1">
        <f t="shared" si="28"/>
        <v>-7.834348903852189</v>
      </c>
      <c r="M563" s="1">
        <f t="shared" si="29"/>
        <v>397.20299999999997</v>
      </c>
      <c r="N563" s="1"/>
    </row>
    <row r="564" spans="1:14" x14ac:dyDescent="0.25">
      <c r="A564" s="1">
        <f t="shared" si="27"/>
        <v>0.76319800000000004</v>
      </c>
      <c r="B564" s="1">
        <v>4.0004100000000001E-4</v>
      </c>
      <c r="D564" s="1">
        <v>0.76019800000000004</v>
      </c>
      <c r="L564" s="1">
        <f t="shared" si="28"/>
        <v>-7.8239435161090585</v>
      </c>
      <c r="M564" s="1">
        <f t="shared" si="29"/>
        <v>398.19800000000004</v>
      </c>
      <c r="N564" s="1"/>
    </row>
    <row r="565" spans="1:14" x14ac:dyDescent="0.25">
      <c r="A565" s="1">
        <f t="shared" si="27"/>
        <v>0.76419000000000004</v>
      </c>
      <c r="B565" s="1">
        <v>4.0379199999999999E-4</v>
      </c>
      <c r="D565" s="1">
        <v>0.76119000000000003</v>
      </c>
      <c r="L565" s="1">
        <f t="shared" si="28"/>
        <v>-7.8146106640698072</v>
      </c>
      <c r="M565" s="1">
        <f t="shared" si="29"/>
        <v>399.19000000000005</v>
      </c>
      <c r="N565" s="1"/>
    </row>
    <row r="566" spans="1:14" x14ac:dyDescent="0.25">
      <c r="A566" s="1">
        <f t="shared" si="27"/>
        <v>0.76518900000000001</v>
      </c>
      <c r="B566" s="1">
        <v>4.0769999999999999E-4</v>
      </c>
      <c r="D566" s="1">
        <v>0.76218900000000001</v>
      </c>
      <c r="L566" s="1">
        <f t="shared" si="28"/>
        <v>-7.8049789481390661</v>
      </c>
      <c r="M566" s="1">
        <f t="shared" si="29"/>
        <v>400.18900000000002</v>
      </c>
      <c r="N566" s="1"/>
    </row>
    <row r="567" spans="1:14" x14ac:dyDescent="0.25">
      <c r="A567" s="1">
        <f t="shared" si="27"/>
        <v>0.76619899999999996</v>
      </c>
      <c r="B567" s="1">
        <v>4.11591E-4</v>
      </c>
      <c r="D567" s="1">
        <v>0.76319899999999996</v>
      </c>
      <c r="L567" s="1">
        <f t="shared" si="28"/>
        <v>-7.7954804201326544</v>
      </c>
      <c r="M567" s="1">
        <f t="shared" si="29"/>
        <v>401.19899999999996</v>
      </c>
      <c r="N567" s="1"/>
    </row>
    <row r="568" spans="1:14" x14ac:dyDescent="0.25">
      <c r="A568" s="1">
        <f t="shared" si="27"/>
        <v>0.76719599999999999</v>
      </c>
      <c r="B568" s="1">
        <v>4.1553299999999999E-4</v>
      </c>
      <c r="D568" s="1">
        <v>0.76419599999999999</v>
      </c>
      <c r="L568" s="1">
        <f t="shared" si="28"/>
        <v>-7.7859485244398901</v>
      </c>
      <c r="M568" s="1">
        <f t="shared" si="29"/>
        <v>402.19600000000003</v>
      </c>
      <c r="N568" s="1"/>
    </row>
    <row r="569" spans="1:14" x14ac:dyDescent="0.25">
      <c r="A569" s="1">
        <f t="shared" si="27"/>
        <v>0.76820200000000005</v>
      </c>
      <c r="B569" s="1">
        <v>4.1930199999999998E-4</v>
      </c>
      <c r="D569" s="1">
        <v>0.76520200000000005</v>
      </c>
      <c r="L569" s="1">
        <f t="shared" si="28"/>
        <v>-7.7769191339444133</v>
      </c>
      <c r="M569" s="1">
        <f t="shared" si="29"/>
        <v>403.20200000000006</v>
      </c>
      <c r="N569" s="1"/>
    </row>
    <row r="570" spans="1:14" x14ac:dyDescent="0.25">
      <c r="A570" s="1">
        <f t="shared" si="27"/>
        <v>0.76919499999999996</v>
      </c>
      <c r="B570" s="1">
        <v>4.2334499999999999E-4</v>
      </c>
      <c r="D570" s="1">
        <v>0.76619499999999996</v>
      </c>
      <c r="L570" s="1">
        <f t="shared" si="28"/>
        <v>-7.7673231085043728</v>
      </c>
      <c r="M570" s="1">
        <f t="shared" si="29"/>
        <v>404.19499999999999</v>
      </c>
      <c r="N570" s="1"/>
    </row>
    <row r="571" spans="1:14" x14ac:dyDescent="0.25">
      <c r="A571" s="1">
        <f t="shared" si="27"/>
        <v>0.77019499999999996</v>
      </c>
      <c r="B571" s="1">
        <v>4.2713799999999998E-4</v>
      </c>
      <c r="D571" s="1">
        <v>0.76719499999999996</v>
      </c>
      <c r="L571" s="1">
        <f t="shared" si="28"/>
        <v>-7.7584034119369667</v>
      </c>
      <c r="M571" s="1">
        <f t="shared" si="29"/>
        <v>405.19499999999999</v>
      </c>
      <c r="N571" s="1"/>
    </row>
    <row r="572" spans="1:14" x14ac:dyDescent="0.25">
      <c r="A572" s="1">
        <f t="shared" si="27"/>
        <v>0.77119199999999999</v>
      </c>
      <c r="B572" s="1">
        <v>4.3129099999999999E-4</v>
      </c>
      <c r="D572" s="1">
        <v>0.76819199999999999</v>
      </c>
      <c r="L572" s="1">
        <f t="shared" si="28"/>
        <v>-7.748727521674037</v>
      </c>
      <c r="M572" s="1">
        <f t="shared" si="29"/>
        <v>406.19200000000001</v>
      </c>
      <c r="N572" s="1"/>
    </row>
    <row r="573" spans="1:14" x14ac:dyDescent="0.25">
      <c r="A573" s="1">
        <f t="shared" si="27"/>
        <v>0.77219599999999999</v>
      </c>
      <c r="B573" s="1">
        <v>4.3535399999999999E-4</v>
      </c>
      <c r="D573" s="1">
        <v>0.76919599999999999</v>
      </c>
      <c r="L573" s="1">
        <f t="shared" si="28"/>
        <v>-7.7393510647222117</v>
      </c>
      <c r="M573" s="1">
        <f t="shared" si="29"/>
        <v>407.19600000000003</v>
      </c>
      <c r="N573" s="1"/>
    </row>
    <row r="574" spans="1:14" x14ac:dyDescent="0.25">
      <c r="A574" s="1">
        <f t="shared" si="27"/>
        <v>0.77319000000000004</v>
      </c>
      <c r="B574" s="1">
        <v>4.39059E-4</v>
      </c>
      <c r="D574" s="1">
        <v>0.77019000000000004</v>
      </c>
      <c r="L574" s="1">
        <f t="shared" si="28"/>
        <v>-7.7308767575641308</v>
      </c>
      <c r="M574" s="1">
        <f t="shared" si="29"/>
        <v>408.19000000000005</v>
      </c>
      <c r="N574" s="1"/>
    </row>
    <row r="575" spans="1:14" x14ac:dyDescent="0.25">
      <c r="A575" s="1">
        <f t="shared" si="27"/>
        <v>0.77419400000000005</v>
      </c>
      <c r="B575" s="1">
        <v>4.4321200000000001E-4</v>
      </c>
      <c r="D575" s="1">
        <v>0.77119400000000005</v>
      </c>
      <c r="L575" s="1">
        <f t="shared" si="28"/>
        <v>-7.7214623470854686</v>
      </c>
      <c r="M575" s="1">
        <f t="shared" si="29"/>
        <v>409.19400000000007</v>
      </c>
      <c r="N575" s="1"/>
    </row>
    <row r="576" spans="1:14" x14ac:dyDescent="0.25">
      <c r="A576" s="1">
        <f t="shared" si="27"/>
        <v>0.77519300000000002</v>
      </c>
      <c r="B576" s="1">
        <v>4.4674599999999998E-4</v>
      </c>
      <c r="D576" s="1">
        <v>0.77219300000000002</v>
      </c>
      <c r="L576" s="1">
        <f t="shared" si="28"/>
        <v>-7.7135203575182612</v>
      </c>
      <c r="M576" s="1">
        <f t="shared" si="29"/>
        <v>410.19300000000004</v>
      </c>
      <c r="N576" s="1"/>
    </row>
    <row r="577" spans="1:14" x14ac:dyDescent="0.25">
      <c r="A577" s="1">
        <f t="shared" si="27"/>
        <v>0.77619499999999997</v>
      </c>
      <c r="B577" s="1">
        <v>4.5084200000000002E-4</v>
      </c>
      <c r="D577" s="1">
        <v>0.77319499999999997</v>
      </c>
      <c r="L577" s="1">
        <f t="shared" si="28"/>
        <v>-7.7043936124366299</v>
      </c>
      <c r="M577" s="1">
        <f t="shared" si="29"/>
        <v>411.19499999999999</v>
      </c>
      <c r="N577" s="1"/>
    </row>
    <row r="578" spans="1:14" x14ac:dyDescent="0.25">
      <c r="A578" s="1">
        <f t="shared" ref="A578:A599" si="30">D578+0.003</f>
        <v>0.77718900000000002</v>
      </c>
      <c r="B578" s="1">
        <v>4.5469999999999999E-4</v>
      </c>
      <c r="D578" s="1">
        <v>0.77418900000000002</v>
      </c>
      <c r="L578" s="1">
        <f t="shared" ref="L578:L599" si="31">LN(B578)</f>
        <v>-7.6958726971333089</v>
      </c>
      <c r="M578" s="1">
        <f t="shared" ref="M578:M599" si="32">(A578-0.365)*1000</f>
        <v>412.18900000000002</v>
      </c>
      <c r="N578" s="1"/>
    </row>
    <row r="579" spans="1:14" x14ac:dyDescent="0.25">
      <c r="A579" s="1">
        <f t="shared" si="30"/>
        <v>0.77819000000000005</v>
      </c>
      <c r="B579" s="1">
        <v>4.58973E-4</v>
      </c>
      <c r="D579" s="1">
        <v>0.77519000000000005</v>
      </c>
      <c r="L579" s="1">
        <f t="shared" si="31"/>
        <v>-7.6865191731633127</v>
      </c>
      <c r="M579" s="1">
        <f t="shared" si="32"/>
        <v>413.19000000000005</v>
      </c>
      <c r="N579" s="1"/>
    </row>
    <row r="580" spans="1:14" x14ac:dyDescent="0.25">
      <c r="A580" s="1">
        <f t="shared" si="30"/>
        <v>0.77919899999999997</v>
      </c>
      <c r="B580" s="1">
        <v>4.62681E-4</v>
      </c>
      <c r="D580" s="1">
        <v>0.77619899999999997</v>
      </c>
      <c r="L580" s="1">
        <f t="shared" si="31"/>
        <v>-7.6784727262184092</v>
      </c>
      <c r="M580" s="1">
        <f t="shared" si="32"/>
        <v>414.19899999999996</v>
      </c>
      <c r="N580" s="1"/>
    </row>
    <row r="581" spans="1:14" x14ac:dyDescent="0.25">
      <c r="A581" s="1">
        <f t="shared" si="30"/>
        <v>0.7802</v>
      </c>
      <c r="B581" s="1">
        <v>4.6666500000000001E-4</v>
      </c>
      <c r="D581" s="1">
        <v>0.7772</v>
      </c>
      <c r="L581" s="1">
        <f t="shared" si="31"/>
        <v>-7.6698989024639825</v>
      </c>
      <c r="M581" s="1">
        <f t="shared" si="32"/>
        <v>415.2</v>
      </c>
      <c r="N581" s="1"/>
    </row>
    <row r="582" spans="1:14" x14ac:dyDescent="0.25">
      <c r="A582" s="1">
        <f t="shared" si="30"/>
        <v>0.78120299999999998</v>
      </c>
      <c r="B582" s="1">
        <v>4.7100400000000002E-4</v>
      </c>
      <c r="D582" s="1">
        <v>0.77820299999999998</v>
      </c>
      <c r="L582" s="1">
        <f t="shared" si="31"/>
        <v>-7.6606439714149159</v>
      </c>
      <c r="M582" s="1">
        <f t="shared" si="32"/>
        <v>416.20299999999997</v>
      </c>
      <c r="N582" s="1"/>
    </row>
    <row r="583" spans="1:14" x14ac:dyDescent="0.25">
      <c r="A583" s="1">
        <f t="shared" si="30"/>
        <v>0.78219799999999995</v>
      </c>
      <c r="B583" s="1">
        <v>4.7463399999999998E-4</v>
      </c>
      <c r="D583" s="1">
        <v>0.77919799999999995</v>
      </c>
      <c r="L583" s="1">
        <f t="shared" si="31"/>
        <v>-7.6529665772534026</v>
      </c>
      <c r="M583" s="1">
        <f t="shared" si="32"/>
        <v>417.19799999999998</v>
      </c>
      <c r="N583" s="1"/>
    </row>
    <row r="584" spans="1:14" x14ac:dyDescent="0.25">
      <c r="A584" s="1">
        <f t="shared" si="30"/>
        <v>0.78319400000000006</v>
      </c>
      <c r="B584" s="1">
        <v>4.7864400000000002E-4</v>
      </c>
      <c r="D584" s="1">
        <v>0.78019400000000005</v>
      </c>
      <c r="L584" s="1">
        <f t="shared" si="31"/>
        <v>-7.6445534519058844</v>
      </c>
      <c r="M584" s="1">
        <f t="shared" si="32"/>
        <v>418.19400000000007</v>
      </c>
      <c r="N584" s="1"/>
    </row>
    <row r="585" spans="1:14" x14ac:dyDescent="0.25">
      <c r="A585" s="1">
        <f t="shared" si="30"/>
        <v>0.78419400000000006</v>
      </c>
      <c r="B585" s="1">
        <v>4.8255299999999999E-4</v>
      </c>
      <c r="D585" s="1">
        <v>0.78119400000000006</v>
      </c>
      <c r="L585" s="1">
        <f t="shared" si="31"/>
        <v>-7.6364197986581202</v>
      </c>
      <c r="M585" s="1">
        <f t="shared" si="32"/>
        <v>419.19400000000007</v>
      </c>
      <c r="N585" s="1"/>
    </row>
    <row r="586" spans="1:14" x14ac:dyDescent="0.25">
      <c r="A586" s="1">
        <f t="shared" si="30"/>
        <v>0.78519700000000003</v>
      </c>
      <c r="B586" s="1">
        <v>4.8685699999999999E-4</v>
      </c>
      <c r="D586" s="1">
        <v>0.78219700000000003</v>
      </c>
      <c r="L586" s="1">
        <f t="shared" si="31"/>
        <v>-7.6275401124976545</v>
      </c>
      <c r="M586" s="1">
        <f t="shared" si="32"/>
        <v>420.19700000000006</v>
      </c>
      <c r="N586" s="1"/>
    </row>
    <row r="587" spans="1:14" x14ac:dyDescent="0.25">
      <c r="A587" s="1">
        <f t="shared" si="30"/>
        <v>0.786192</v>
      </c>
      <c r="B587" s="1">
        <v>4.90435E-4</v>
      </c>
      <c r="D587" s="1">
        <v>0.783192</v>
      </c>
      <c r="L587" s="1">
        <f t="shared" si="31"/>
        <v>-7.6202178055790606</v>
      </c>
      <c r="M587" s="1">
        <f t="shared" si="32"/>
        <v>421.19200000000001</v>
      </c>
      <c r="N587" s="1"/>
    </row>
    <row r="588" spans="1:14" x14ac:dyDescent="0.25">
      <c r="A588" s="1">
        <f t="shared" si="30"/>
        <v>0.78718699999999997</v>
      </c>
      <c r="B588" s="1">
        <v>4.9425999999999995E-4</v>
      </c>
      <c r="D588" s="1">
        <v>0.78418699999999997</v>
      </c>
      <c r="L588" s="1">
        <f t="shared" si="31"/>
        <v>-7.6124488634424541</v>
      </c>
      <c r="M588" s="1">
        <f t="shared" si="32"/>
        <v>422.18699999999995</v>
      </c>
      <c r="N588" s="1"/>
    </row>
    <row r="589" spans="1:14" x14ac:dyDescent="0.25">
      <c r="A589" s="1">
        <f t="shared" si="30"/>
        <v>0.78817700000000002</v>
      </c>
      <c r="B589" s="1">
        <v>4.9867399999999995E-4</v>
      </c>
      <c r="D589" s="1">
        <v>0.78517700000000001</v>
      </c>
      <c r="L589" s="1">
        <f t="shared" si="31"/>
        <v>-7.6035579823237391</v>
      </c>
      <c r="M589" s="1">
        <f t="shared" si="32"/>
        <v>423.17700000000002</v>
      </c>
      <c r="N589" s="1"/>
    </row>
    <row r="590" spans="1:14" x14ac:dyDescent="0.25">
      <c r="A590" s="1">
        <f t="shared" si="30"/>
        <v>0.78918100000000002</v>
      </c>
      <c r="B590" s="1">
        <v>5.0238799999999999E-4</v>
      </c>
      <c r="D590" s="1">
        <v>0.78618100000000002</v>
      </c>
      <c r="L590" s="1">
        <f t="shared" si="31"/>
        <v>-7.5961378284458636</v>
      </c>
      <c r="M590" s="1">
        <f t="shared" si="32"/>
        <v>424.18100000000004</v>
      </c>
      <c r="N590" s="1"/>
    </row>
    <row r="591" spans="1:14" x14ac:dyDescent="0.25">
      <c r="A591" s="1">
        <f t="shared" si="30"/>
        <v>0.79017599999999999</v>
      </c>
      <c r="B591" s="1">
        <v>5.0643699999999999E-4</v>
      </c>
      <c r="D591" s="1">
        <v>0.78717599999999999</v>
      </c>
      <c r="L591" s="1">
        <f t="shared" si="31"/>
        <v>-7.5881106250324759</v>
      </c>
      <c r="M591" s="1">
        <f t="shared" si="32"/>
        <v>425.17599999999999</v>
      </c>
      <c r="N591" s="1"/>
    </row>
    <row r="592" spans="1:14" x14ac:dyDescent="0.25">
      <c r="A592" s="1">
        <f t="shared" si="30"/>
        <v>0.79117199999999999</v>
      </c>
      <c r="B592" s="1">
        <v>5.1054599999999996E-4</v>
      </c>
      <c r="D592" s="1">
        <v>0.78817199999999998</v>
      </c>
      <c r="L592" s="1">
        <f t="shared" si="31"/>
        <v>-7.5800298166814999</v>
      </c>
      <c r="M592" s="1">
        <f t="shared" si="32"/>
        <v>426.17199999999997</v>
      </c>
      <c r="N592" s="1"/>
    </row>
    <row r="593" spans="1:14" x14ac:dyDescent="0.25">
      <c r="A593" s="1">
        <f t="shared" si="30"/>
        <v>0.792184</v>
      </c>
      <c r="B593" s="1">
        <v>5.1428800000000001E-4</v>
      </c>
      <c r="D593" s="1">
        <v>0.789184</v>
      </c>
      <c r="L593" s="1">
        <f t="shared" si="31"/>
        <v>-7.5727271381408183</v>
      </c>
      <c r="M593" s="1">
        <f t="shared" si="32"/>
        <v>427.18400000000003</v>
      </c>
      <c r="N593" s="1"/>
    </row>
    <row r="594" spans="1:14" x14ac:dyDescent="0.25">
      <c r="A594" s="1">
        <f t="shared" si="30"/>
        <v>0.79318500000000003</v>
      </c>
      <c r="B594" s="1">
        <v>5.1836099999999995E-4</v>
      </c>
      <c r="D594" s="1">
        <v>0.79018500000000003</v>
      </c>
      <c r="L594" s="1">
        <f t="shared" si="31"/>
        <v>-7.5648386472377203</v>
      </c>
      <c r="M594" s="1">
        <f t="shared" si="32"/>
        <v>428.18500000000006</v>
      </c>
      <c r="N594" s="1"/>
    </row>
    <row r="595" spans="1:14" x14ac:dyDescent="0.25">
      <c r="A595" s="1">
        <f t="shared" si="30"/>
        <v>0.79419099999999998</v>
      </c>
      <c r="B595" s="1">
        <v>5.2237500000000005E-4</v>
      </c>
      <c r="D595" s="1">
        <v>0.79119099999999998</v>
      </c>
      <c r="L595" s="1">
        <f t="shared" si="31"/>
        <v>-7.5571248371961941</v>
      </c>
      <c r="M595" s="1">
        <f t="shared" si="32"/>
        <v>429.19099999999997</v>
      </c>
      <c r="N595" s="1"/>
    </row>
    <row r="596" spans="1:14" x14ac:dyDescent="0.25">
      <c r="A596" s="1">
        <f t="shared" si="30"/>
        <v>0.79518900000000003</v>
      </c>
      <c r="B596" s="1">
        <v>5.2647200000000005E-4</v>
      </c>
      <c r="D596" s="1">
        <v>0.79218900000000003</v>
      </c>
      <c r="L596" s="1">
        <f t="shared" si="31"/>
        <v>-7.5493124091909385</v>
      </c>
      <c r="M596" s="1">
        <f t="shared" si="32"/>
        <v>430.18900000000002</v>
      </c>
      <c r="N596" s="1"/>
    </row>
    <row r="597" spans="1:14" x14ac:dyDescent="0.25">
      <c r="A597" s="1">
        <f t="shared" si="30"/>
        <v>0.79618200000000006</v>
      </c>
      <c r="B597" s="1">
        <v>5.3071200000000002E-4</v>
      </c>
      <c r="D597" s="1">
        <v>0.79318200000000005</v>
      </c>
      <c r="L597" s="1">
        <f t="shared" si="31"/>
        <v>-7.5412910567410671</v>
      </c>
      <c r="M597" s="1">
        <f t="shared" si="32"/>
        <v>431.18200000000007</v>
      </c>
      <c r="N597" s="1"/>
    </row>
    <row r="598" spans="1:14" x14ac:dyDescent="0.25">
      <c r="A598" s="1">
        <f t="shared" si="30"/>
        <v>0.79717400000000005</v>
      </c>
      <c r="B598" s="1">
        <v>5.3494999999999997E-4</v>
      </c>
      <c r="D598" s="1">
        <v>0.79417400000000005</v>
      </c>
      <c r="L598" s="1">
        <f t="shared" si="31"/>
        <v>-7.5333372733796589</v>
      </c>
      <c r="M598" s="1">
        <f t="shared" si="32"/>
        <v>432.17400000000004</v>
      </c>
      <c r="N598" s="1"/>
    </row>
    <row r="599" spans="1:14" x14ac:dyDescent="0.25">
      <c r="A599" s="1">
        <f t="shared" si="30"/>
        <v>0.79818200000000006</v>
      </c>
      <c r="B599" s="1">
        <v>5.3863900000000004E-4</v>
      </c>
      <c r="D599" s="1">
        <v>0.79518200000000006</v>
      </c>
      <c r="L599" s="1">
        <f t="shared" si="31"/>
        <v>-7.5264649702565229</v>
      </c>
      <c r="M599" s="1">
        <f t="shared" si="32"/>
        <v>433.18200000000007</v>
      </c>
      <c r="N599" s="1"/>
    </row>
    <row r="600" spans="1:14" x14ac:dyDescent="0.25">
      <c r="A600" s="1"/>
      <c r="B600" s="1"/>
      <c r="D600" s="1"/>
      <c r="L600" s="1"/>
      <c r="M600" s="1"/>
      <c r="N600" s="1"/>
    </row>
    <row r="601" spans="1:14" x14ac:dyDescent="0.25">
      <c r="L601" s="1"/>
      <c r="M601" s="1"/>
      <c r="N601" s="1"/>
    </row>
    <row r="602" spans="1:14" x14ac:dyDescent="0.25">
      <c r="L602" s="1"/>
      <c r="M602" s="1"/>
      <c r="N602" s="1"/>
    </row>
    <row r="603" spans="1:14" x14ac:dyDescent="0.25">
      <c r="L603" s="1"/>
      <c r="M603" s="1"/>
      <c r="N603" s="1"/>
    </row>
    <row r="604" spans="1:14" x14ac:dyDescent="0.25">
      <c r="L604" s="1"/>
      <c r="M604" s="1"/>
      <c r="N604" s="1"/>
    </row>
    <row r="605" spans="1:14" x14ac:dyDescent="0.25">
      <c r="L605" s="1"/>
      <c r="M605" s="1"/>
      <c r="N605" s="1"/>
    </row>
    <row r="606" spans="1:14" x14ac:dyDescent="0.25">
      <c r="L606" s="1"/>
      <c r="M606" s="1"/>
      <c r="N606" s="1"/>
    </row>
    <row r="607" spans="1:14" x14ac:dyDescent="0.25">
      <c r="L607" s="1"/>
      <c r="M607" s="1"/>
      <c r="N607" s="1"/>
    </row>
    <row r="608" spans="1:14" x14ac:dyDescent="0.25">
      <c r="L608" s="1"/>
      <c r="M608" s="1"/>
      <c r="N608" s="1"/>
    </row>
    <row r="609" spans="12:14" x14ac:dyDescent="0.25">
      <c r="L609" s="1"/>
      <c r="M609" s="1"/>
      <c r="N609" s="1"/>
    </row>
    <row r="610" spans="12:14" x14ac:dyDescent="0.25">
      <c r="L610" s="1"/>
      <c r="M610" s="1"/>
      <c r="N610" s="1"/>
    </row>
    <row r="611" spans="12:14" x14ac:dyDescent="0.25">
      <c r="L611" s="1"/>
      <c r="M611" s="1"/>
      <c r="N611" s="1"/>
    </row>
    <row r="612" spans="12:14" x14ac:dyDescent="0.25">
      <c r="L612" s="1"/>
      <c r="M612" s="1"/>
      <c r="N612" s="1"/>
    </row>
    <row r="613" spans="12:14" x14ac:dyDescent="0.25">
      <c r="L613" s="1"/>
      <c r="M613" s="1"/>
      <c r="N613" s="1"/>
    </row>
    <row r="614" spans="12:14" x14ac:dyDescent="0.25">
      <c r="L614" s="1"/>
      <c r="M614" s="1"/>
      <c r="N614" s="1"/>
    </row>
    <row r="615" spans="12:14" x14ac:dyDescent="0.25">
      <c r="L615" s="1"/>
      <c r="M615" s="1"/>
      <c r="N615" s="1"/>
    </row>
    <row r="616" spans="12:14" x14ac:dyDescent="0.25">
      <c r="L616" s="1"/>
      <c r="M616" s="1"/>
      <c r="N616" s="1"/>
    </row>
    <row r="617" spans="12:14" x14ac:dyDescent="0.25">
      <c r="L617" s="1"/>
      <c r="M617" s="1"/>
      <c r="N617" s="1"/>
    </row>
    <row r="618" spans="12:14" x14ac:dyDescent="0.25">
      <c r="L618" s="1"/>
      <c r="M618" s="1"/>
      <c r="N618" s="1"/>
    </row>
    <row r="619" spans="12:14" x14ac:dyDescent="0.25">
      <c r="L619" s="1"/>
      <c r="M619" s="1"/>
      <c r="N619" s="1"/>
    </row>
    <row r="620" spans="12:14" x14ac:dyDescent="0.25">
      <c r="L620" s="1"/>
      <c r="M620" s="1"/>
      <c r="N620" s="1"/>
    </row>
    <row r="621" spans="12:14" x14ac:dyDescent="0.25">
      <c r="L621" s="1"/>
      <c r="M621" s="1"/>
      <c r="N621" s="1"/>
    </row>
    <row r="622" spans="12:14" x14ac:dyDescent="0.25">
      <c r="L622" s="1"/>
      <c r="M622" s="1"/>
      <c r="N622" s="1"/>
    </row>
    <row r="623" spans="12:14" x14ac:dyDescent="0.25">
      <c r="L623" s="1"/>
      <c r="M623" s="1"/>
      <c r="N623" s="1"/>
    </row>
    <row r="624" spans="12:14" x14ac:dyDescent="0.25">
      <c r="L624" s="1"/>
      <c r="M624" s="1"/>
      <c r="N624" s="1"/>
    </row>
    <row r="625" spans="12:14" x14ac:dyDescent="0.25">
      <c r="L625" s="1"/>
      <c r="M625" s="1"/>
      <c r="N625" s="1"/>
    </row>
    <row r="626" spans="12:14" x14ac:dyDescent="0.25">
      <c r="L626" s="1"/>
      <c r="M626" s="1"/>
      <c r="N626" s="1"/>
    </row>
    <row r="627" spans="12:14" x14ac:dyDescent="0.25">
      <c r="L627" s="1"/>
      <c r="M627" s="1"/>
      <c r="N627" s="1"/>
    </row>
    <row r="628" spans="12:14" x14ac:dyDescent="0.25">
      <c r="L628" s="1"/>
      <c r="M628" s="1"/>
      <c r="N628" s="1"/>
    </row>
    <row r="629" spans="12:14" x14ac:dyDescent="0.25">
      <c r="L629" s="1"/>
      <c r="M629" s="1"/>
      <c r="N629" s="1"/>
    </row>
    <row r="630" spans="12:14" x14ac:dyDescent="0.25">
      <c r="L630" s="1"/>
      <c r="M630" s="1"/>
      <c r="N630" s="1"/>
    </row>
    <row r="631" spans="12:14" x14ac:dyDescent="0.25">
      <c r="L631" s="1"/>
      <c r="M631" s="1"/>
      <c r="N631" s="1"/>
    </row>
    <row r="632" spans="12:14" x14ac:dyDescent="0.25">
      <c r="L632" s="1"/>
      <c r="M632" s="1"/>
      <c r="N632" s="1"/>
    </row>
    <row r="633" spans="12:14" x14ac:dyDescent="0.25">
      <c r="L633" s="1"/>
      <c r="M633" s="1"/>
      <c r="N633" s="1"/>
    </row>
    <row r="634" spans="12:14" x14ac:dyDescent="0.25">
      <c r="L634" s="1"/>
      <c r="M634" s="1"/>
      <c r="N634" s="1"/>
    </row>
    <row r="635" spans="12:14" x14ac:dyDescent="0.25">
      <c r="L635" s="1"/>
      <c r="M635" s="1"/>
      <c r="N635" s="1"/>
    </row>
    <row r="636" spans="12:14" x14ac:dyDescent="0.25">
      <c r="L636" s="1"/>
      <c r="M636" s="1"/>
      <c r="N636" s="1"/>
    </row>
    <row r="637" spans="12:14" x14ac:dyDescent="0.25">
      <c r="L637" s="1"/>
      <c r="M637" s="1"/>
      <c r="N637" s="1"/>
    </row>
    <row r="638" spans="12:14" x14ac:dyDescent="0.25">
      <c r="L638" s="1"/>
      <c r="M638" s="1"/>
      <c r="N638" s="1"/>
    </row>
    <row r="639" spans="12:14" x14ac:dyDescent="0.25">
      <c r="L639" s="1"/>
      <c r="M639" s="1"/>
      <c r="N639" s="1"/>
    </row>
    <row r="640" spans="12:14" x14ac:dyDescent="0.25">
      <c r="L640" s="1"/>
      <c r="M640" s="1"/>
      <c r="N640" s="1"/>
    </row>
    <row r="641" spans="12:14" x14ac:dyDescent="0.25">
      <c r="L641" s="1"/>
      <c r="M641" s="1"/>
      <c r="N641" s="1"/>
    </row>
    <row r="642" spans="12:14" x14ac:dyDescent="0.25">
      <c r="L642" s="1"/>
      <c r="M642" s="1"/>
      <c r="N642" s="1"/>
    </row>
    <row r="643" spans="12:14" x14ac:dyDescent="0.25">
      <c r="L643" s="1"/>
      <c r="M643" s="1"/>
      <c r="N643" s="1"/>
    </row>
    <row r="644" spans="12:14" x14ac:dyDescent="0.25">
      <c r="L644" s="1"/>
      <c r="M644" s="1"/>
      <c r="N644" s="1"/>
    </row>
    <row r="645" spans="12:14" x14ac:dyDescent="0.25">
      <c r="L645" s="1"/>
      <c r="M645" s="1"/>
      <c r="N645" s="1"/>
    </row>
    <row r="646" spans="12:14" x14ac:dyDescent="0.25">
      <c r="L646" s="1"/>
      <c r="M646" s="1"/>
      <c r="N646" s="1"/>
    </row>
    <row r="647" spans="12:14" x14ac:dyDescent="0.25">
      <c r="L647" s="1"/>
      <c r="M647" s="1"/>
      <c r="N647" s="1"/>
    </row>
    <row r="648" spans="12:14" x14ac:dyDescent="0.25">
      <c r="L648" s="1"/>
      <c r="M648" s="1"/>
      <c r="N648" s="1"/>
    </row>
    <row r="649" spans="12:14" x14ac:dyDescent="0.25">
      <c r="L649" s="1"/>
      <c r="M649" s="1"/>
      <c r="N649" s="1"/>
    </row>
    <row r="650" spans="12:14" x14ac:dyDescent="0.25">
      <c r="L650" s="1"/>
      <c r="M650" s="1"/>
      <c r="N650" s="1"/>
    </row>
    <row r="651" spans="12:14" x14ac:dyDescent="0.25">
      <c r="L651" s="1"/>
      <c r="M651" s="1"/>
      <c r="N651" s="1"/>
    </row>
    <row r="652" spans="12:14" x14ac:dyDescent="0.25">
      <c r="L652" s="1"/>
      <c r="M652" s="1"/>
      <c r="N652" s="1"/>
    </row>
    <row r="653" spans="12:14" x14ac:dyDescent="0.25">
      <c r="L653" s="1"/>
      <c r="M653" s="1"/>
      <c r="N653" s="1"/>
    </row>
    <row r="654" spans="12:14" x14ac:dyDescent="0.25">
      <c r="L654" s="1"/>
      <c r="M654" s="1"/>
      <c r="N654" s="1"/>
    </row>
    <row r="655" spans="12:14" x14ac:dyDescent="0.25">
      <c r="L655" s="1"/>
      <c r="M655" s="1"/>
      <c r="N655" s="1"/>
    </row>
    <row r="656" spans="12:14" x14ac:dyDescent="0.25">
      <c r="L656" s="1"/>
      <c r="M656" s="1"/>
      <c r="N656" s="1"/>
    </row>
    <row r="657" spans="12:14" x14ac:dyDescent="0.25">
      <c r="L657" s="1"/>
      <c r="M657" s="1"/>
      <c r="N657" s="1"/>
    </row>
    <row r="658" spans="12:14" x14ac:dyDescent="0.25">
      <c r="L658" s="1"/>
      <c r="M658" s="1"/>
      <c r="N658" s="1"/>
    </row>
    <row r="659" spans="12:14" x14ac:dyDescent="0.25">
      <c r="L659" s="1"/>
      <c r="M659" s="1"/>
      <c r="N659" s="1"/>
    </row>
    <row r="660" spans="12:14" x14ac:dyDescent="0.25">
      <c r="L660" s="1"/>
      <c r="M660" s="1"/>
      <c r="N660" s="1"/>
    </row>
    <row r="661" spans="12:14" x14ac:dyDescent="0.25">
      <c r="L661" s="1"/>
      <c r="M661" s="1"/>
      <c r="N661" s="1"/>
    </row>
    <row r="662" spans="12:14" x14ac:dyDescent="0.25">
      <c r="L662" s="1"/>
      <c r="M662" s="1"/>
      <c r="N662" s="1"/>
    </row>
    <row r="663" spans="12:14" x14ac:dyDescent="0.25">
      <c r="L663" s="1"/>
      <c r="M663" s="1"/>
      <c r="N663" s="1"/>
    </row>
    <row r="664" spans="12:14" x14ac:dyDescent="0.25">
      <c r="L664" s="1"/>
      <c r="M664" s="1"/>
      <c r="N664" s="1"/>
    </row>
    <row r="665" spans="12:14" x14ac:dyDescent="0.25">
      <c r="L665" s="1"/>
      <c r="M665" s="1"/>
      <c r="N665" s="1"/>
    </row>
    <row r="666" spans="12:14" x14ac:dyDescent="0.25">
      <c r="L666" s="1"/>
      <c r="M666" s="1"/>
      <c r="N666" s="1"/>
    </row>
    <row r="667" spans="12:14" x14ac:dyDescent="0.25">
      <c r="L667" s="1"/>
      <c r="M667" s="1"/>
      <c r="N667" s="1"/>
    </row>
    <row r="668" spans="12:14" x14ac:dyDescent="0.25">
      <c r="L668" s="1"/>
      <c r="M668" s="1"/>
      <c r="N668" s="1"/>
    </row>
    <row r="669" spans="12:14" x14ac:dyDescent="0.25">
      <c r="L669" s="1"/>
      <c r="M669" s="1"/>
      <c r="N669" s="1"/>
    </row>
    <row r="670" spans="12:14" x14ac:dyDescent="0.25">
      <c r="L670" s="1"/>
      <c r="M670" s="1"/>
      <c r="N670" s="1"/>
    </row>
    <row r="671" spans="12:14" x14ac:dyDescent="0.25">
      <c r="L671" s="1"/>
      <c r="M671" s="1"/>
      <c r="N671" s="1"/>
    </row>
    <row r="672" spans="12:14" x14ac:dyDescent="0.25">
      <c r="L672" s="1"/>
      <c r="M672" s="1"/>
      <c r="N672" s="1"/>
    </row>
    <row r="673" spans="12:14" x14ac:dyDescent="0.25">
      <c r="L673" s="1"/>
      <c r="M673" s="1"/>
      <c r="N673" s="1"/>
    </row>
    <row r="674" spans="12:14" x14ac:dyDescent="0.25">
      <c r="L674" s="1"/>
      <c r="M674" s="1"/>
      <c r="N674" s="1"/>
    </row>
    <row r="675" spans="12:14" x14ac:dyDescent="0.25">
      <c r="L675" s="1"/>
      <c r="M675" s="1"/>
      <c r="N675" s="1"/>
    </row>
    <row r="676" spans="12:14" x14ac:dyDescent="0.25">
      <c r="L676" s="1"/>
      <c r="M676" s="1"/>
      <c r="N676" s="1"/>
    </row>
    <row r="677" spans="12:14" x14ac:dyDescent="0.25">
      <c r="L677" s="1"/>
      <c r="M677" s="1"/>
      <c r="N677" s="1"/>
    </row>
    <row r="678" spans="12:14" x14ac:dyDescent="0.25">
      <c r="L678" s="1"/>
      <c r="M678" s="1"/>
      <c r="N678" s="1"/>
    </row>
    <row r="679" spans="12:14" x14ac:dyDescent="0.25">
      <c r="L679" s="1"/>
      <c r="M679" s="1"/>
      <c r="N679" s="1"/>
    </row>
    <row r="680" spans="12:14" x14ac:dyDescent="0.25">
      <c r="L680" s="1"/>
      <c r="M680" s="1"/>
      <c r="N680" s="1"/>
    </row>
    <row r="681" spans="12:14" x14ac:dyDescent="0.25">
      <c r="L681" s="1"/>
      <c r="M681" s="1"/>
      <c r="N681" s="1"/>
    </row>
    <row r="682" spans="12:14" x14ac:dyDescent="0.25">
      <c r="L682" s="1"/>
      <c r="M682" s="1"/>
      <c r="N682" s="1"/>
    </row>
    <row r="683" spans="12:14" x14ac:dyDescent="0.25">
      <c r="L683" s="1"/>
      <c r="M683" s="1"/>
      <c r="N683" s="1"/>
    </row>
    <row r="684" spans="12:14" x14ac:dyDescent="0.25">
      <c r="L684" s="1"/>
      <c r="M684" s="1"/>
      <c r="N684" s="1"/>
    </row>
    <row r="685" spans="12:14" x14ac:dyDescent="0.25">
      <c r="L685" s="1"/>
      <c r="M685" s="1"/>
      <c r="N685" s="1"/>
    </row>
    <row r="686" spans="12:14" x14ac:dyDescent="0.25">
      <c r="L686" s="1"/>
      <c r="M686" s="1"/>
      <c r="N686" s="1"/>
    </row>
    <row r="687" spans="12:14" x14ac:dyDescent="0.25">
      <c r="L687" s="1"/>
      <c r="M687" s="1"/>
      <c r="N687" s="1"/>
    </row>
    <row r="688" spans="12:14" x14ac:dyDescent="0.25">
      <c r="L688" s="1"/>
      <c r="M688" s="1"/>
      <c r="N688" s="1"/>
    </row>
    <row r="689" spans="12:14" x14ac:dyDescent="0.25">
      <c r="L689" s="1"/>
      <c r="M689" s="1"/>
      <c r="N689" s="1"/>
    </row>
    <row r="690" spans="12:14" x14ac:dyDescent="0.25">
      <c r="L690" s="1"/>
      <c r="M690" s="1"/>
      <c r="N690" s="1"/>
    </row>
    <row r="691" spans="12:14" x14ac:dyDescent="0.25">
      <c r="L691" s="1"/>
      <c r="M691" s="1"/>
      <c r="N691" s="1"/>
    </row>
    <row r="692" spans="12:14" x14ac:dyDescent="0.25">
      <c r="L692" s="1"/>
      <c r="M692" s="1"/>
      <c r="N692" s="1"/>
    </row>
    <row r="693" spans="12:14" x14ac:dyDescent="0.25">
      <c r="L693" s="1"/>
      <c r="M693" s="1"/>
      <c r="N693" s="1"/>
    </row>
    <row r="694" spans="12:14" x14ac:dyDescent="0.25">
      <c r="L694" s="1"/>
      <c r="M694" s="1"/>
      <c r="N694" s="1"/>
    </row>
    <row r="695" spans="12:14" x14ac:dyDescent="0.25">
      <c r="L695" s="1"/>
      <c r="M695" s="1"/>
      <c r="N695" s="1"/>
    </row>
    <row r="696" spans="12:14" x14ac:dyDescent="0.25">
      <c r="L696" s="1"/>
      <c r="M696" s="1"/>
      <c r="N696" s="1"/>
    </row>
    <row r="697" spans="12:14" x14ac:dyDescent="0.25">
      <c r="L697" s="1"/>
      <c r="M697" s="1"/>
      <c r="N697" s="1"/>
    </row>
    <row r="698" spans="12:14" x14ac:dyDescent="0.25">
      <c r="L698" s="1"/>
      <c r="M698" s="1"/>
      <c r="N698" s="1"/>
    </row>
    <row r="699" spans="12:14" x14ac:dyDescent="0.25">
      <c r="L699" s="1"/>
      <c r="M699" s="1"/>
      <c r="N699" s="1"/>
    </row>
    <row r="700" spans="12:14" x14ac:dyDescent="0.25">
      <c r="L700" s="1"/>
      <c r="M700" s="1"/>
      <c r="N700" s="1"/>
    </row>
    <row r="701" spans="12:14" x14ac:dyDescent="0.25">
      <c r="L701" s="1"/>
      <c r="M701" s="1"/>
      <c r="N701" s="1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01"/>
  <sheetViews>
    <sheetView topLeftCell="A554" workbookViewId="0">
      <selection activeCell="L367" sqref="L367:M599"/>
    </sheetView>
  </sheetViews>
  <sheetFormatPr defaultRowHeight="15" x14ac:dyDescent="0.25"/>
  <sheetData>
    <row r="1" spans="1:13" x14ac:dyDescent="0.25">
      <c r="A1" s="1">
        <f>D1+0.049</f>
        <v>0.19985999999999998</v>
      </c>
      <c r="B1" s="1">
        <v>4.5247199999999998E-7</v>
      </c>
      <c r="D1" s="1">
        <v>0.15085999999999999</v>
      </c>
      <c r="K1" s="1"/>
      <c r="L1">
        <f>LN(B1)</f>
        <v>-14.60853995417402</v>
      </c>
      <c r="M1">
        <f>(A1-0.365)*1000</f>
        <v>-165.14000000000001</v>
      </c>
    </row>
    <row r="2" spans="1:13" x14ac:dyDescent="0.25">
      <c r="A2" s="1">
        <f t="shared" ref="A2:A65" si="0">D2+0.049</f>
        <v>0.20085500000000001</v>
      </c>
      <c r="B2" s="1">
        <v>4.3493500000000002E-7</v>
      </c>
      <c r="D2" s="1">
        <v>0.15185499999999999</v>
      </c>
      <c r="K2" s="1"/>
      <c r="L2">
        <f t="shared" ref="L2:L65" si="1">LN(B2)</f>
        <v>-14.648069242310154</v>
      </c>
      <c r="M2">
        <f t="shared" ref="M2:M65" si="2">(A2-0.365)*1000</f>
        <v>-164.14499999999998</v>
      </c>
    </row>
    <row r="3" spans="1:13" x14ac:dyDescent="0.25">
      <c r="A3" s="1">
        <f t="shared" si="0"/>
        <v>0.201853</v>
      </c>
      <c r="B3" s="1">
        <v>4.4281500000000001E-7</v>
      </c>
      <c r="D3" s="1">
        <v>0.15285299999999999</v>
      </c>
      <c r="K3" s="1"/>
      <c r="L3">
        <f t="shared" si="1"/>
        <v>-14.630113761346932</v>
      </c>
      <c r="M3">
        <f t="shared" si="2"/>
        <v>-163.14699999999999</v>
      </c>
    </row>
    <row r="4" spans="1:13" x14ac:dyDescent="0.25">
      <c r="A4" s="1">
        <f t="shared" si="0"/>
        <v>0.20285599999999998</v>
      </c>
      <c r="B4" s="1">
        <v>4.27821E-7</v>
      </c>
      <c r="D4" s="1">
        <v>0.15385599999999999</v>
      </c>
      <c r="K4" s="1"/>
      <c r="L4">
        <f t="shared" si="1"/>
        <v>-14.664560953143853</v>
      </c>
      <c r="M4">
        <f t="shared" si="2"/>
        <v>-162.14400000000001</v>
      </c>
    </row>
    <row r="5" spans="1:13" x14ac:dyDescent="0.25">
      <c r="A5" s="1">
        <f t="shared" si="0"/>
        <v>0.20385300000000001</v>
      </c>
      <c r="B5" s="1">
        <v>4.1450699999999999E-7</v>
      </c>
      <c r="D5" s="1">
        <v>0.15485299999999999</v>
      </c>
      <c r="K5" s="1"/>
      <c r="L5">
        <f t="shared" si="1"/>
        <v>-14.696175974697013</v>
      </c>
      <c r="M5">
        <f t="shared" si="2"/>
        <v>-161.14699999999999</v>
      </c>
    </row>
    <row r="6" spans="1:13" x14ac:dyDescent="0.25">
      <c r="A6" s="1">
        <f t="shared" si="0"/>
        <v>0.20485500000000001</v>
      </c>
      <c r="B6" s="1">
        <v>3.9700599999999998E-7</v>
      </c>
      <c r="D6" s="1">
        <v>0.15585499999999999</v>
      </c>
      <c r="K6" s="1"/>
      <c r="L6">
        <f t="shared" si="1"/>
        <v>-14.7393144430233</v>
      </c>
      <c r="M6">
        <f t="shared" si="2"/>
        <v>-160.14499999999998</v>
      </c>
    </row>
    <row r="7" spans="1:13" x14ac:dyDescent="0.25">
      <c r="A7" s="1">
        <f t="shared" si="0"/>
        <v>0.20585700000000001</v>
      </c>
      <c r="B7" s="1">
        <v>3.9072899999999998E-7</v>
      </c>
      <c r="D7" s="1">
        <v>0.156857</v>
      </c>
      <c r="K7" s="1"/>
      <c r="L7">
        <f t="shared" si="1"/>
        <v>-14.755251611891325</v>
      </c>
      <c r="M7">
        <f t="shared" si="2"/>
        <v>-159.14299999999997</v>
      </c>
    </row>
    <row r="8" spans="1:13" x14ac:dyDescent="0.25">
      <c r="A8" s="1">
        <f t="shared" si="0"/>
        <v>0.20685100000000001</v>
      </c>
      <c r="B8" s="1">
        <v>3.7047800000000002E-7</v>
      </c>
      <c r="D8" s="1">
        <v>0.15785099999999999</v>
      </c>
      <c r="K8" s="1"/>
      <c r="L8">
        <f t="shared" si="1"/>
        <v>-14.80847177319056</v>
      </c>
      <c r="M8">
        <f t="shared" si="2"/>
        <v>-158.14899999999997</v>
      </c>
    </row>
    <row r="9" spans="1:13" x14ac:dyDescent="0.25">
      <c r="A9" s="1">
        <f t="shared" si="0"/>
        <v>0.20784900000000001</v>
      </c>
      <c r="B9" s="1">
        <v>3.6453699999999998E-7</v>
      </c>
      <c r="D9" s="1">
        <v>0.15884899999999999</v>
      </c>
      <c r="K9" s="1"/>
      <c r="L9">
        <f t="shared" si="1"/>
        <v>-14.824637781733056</v>
      </c>
      <c r="M9">
        <f t="shared" si="2"/>
        <v>-157.15099999999998</v>
      </c>
    </row>
    <row r="10" spans="1:13" x14ac:dyDescent="0.25">
      <c r="A10" s="1">
        <f t="shared" si="0"/>
        <v>0.20884799999999998</v>
      </c>
      <c r="B10" s="1">
        <v>3.24242E-7</v>
      </c>
      <c r="D10" s="1">
        <v>0.15984799999999999</v>
      </c>
      <c r="K10" s="1"/>
      <c r="L10">
        <f t="shared" si="1"/>
        <v>-14.941775686374966</v>
      </c>
      <c r="M10">
        <f t="shared" si="2"/>
        <v>-156.15200000000002</v>
      </c>
    </row>
    <row r="11" spans="1:13" x14ac:dyDescent="0.25">
      <c r="A11" s="1">
        <f t="shared" si="0"/>
        <v>0.20984700000000001</v>
      </c>
      <c r="B11" s="1">
        <v>3.21605E-7</v>
      </c>
      <c r="D11" s="1">
        <v>0.16084699999999999</v>
      </c>
      <c r="K11" s="1"/>
      <c r="L11">
        <f t="shared" si="1"/>
        <v>-14.949941752498775</v>
      </c>
      <c r="M11">
        <f t="shared" si="2"/>
        <v>-155.15299999999999</v>
      </c>
    </row>
    <row r="12" spans="1:13" x14ac:dyDescent="0.25">
      <c r="A12" s="1">
        <f t="shared" si="0"/>
        <v>0.21084399999999998</v>
      </c>
      <c r="B12" s="1">
        <v>3.3739900000000002E-7</v>
      </c>
      <c r="D12" s="1">
        <v>0.16184399999999999</v>
      </c>
      <c r="K12" s="1"/>
      <c r="L12">
        <f t="shared" si="1"/>
        <v>-14.901999630680073</v>
      </c>
      <c r="M12">
        <f t="shared" si="2"/>
        <v>-154.15600000000001</v>
      </c>
    </row>
    <row r="13" spans="1:13" x14ac:dyDescent="0.25">
      <c r="A13" s="1">
        <f t="shared" si="0"/>
        <v>0.21184199999999997</v>
      </c>
      <c r="B13" s="1">
        <v>3.25715E-7</v>
      </c>
      <c r="D13" s="1">
        <v>0.16284199999999999</v>
      </c>
      <c r="K13" s="1"/>
      <c r="L13">
        <f t="shared" si="1"/>
        <v>-14.937243071073187</v>
      </c>
      <c r="M13">
        <f t="shared" si="2"/>
        <v>-153.15800000000002</v>
      </c>
    </row>
    <row r="14" spans="1:13" x14ac:dyDescent="0.25">
      <c r="A14" s="1">
        <f t="shared" si="0"/>
        <v>0.21283800000000003</v>
      </c>
      <c r="B14" s="1">
        <v>2.76229E-7</v>
      </c>
      <c r="D14" s="1">
        <v>0.16383800000000001</v>
      </c>
      <c r="K14" s="1"/>
      <c r="L14">
        <f t="shared" si="1"/>
        <v>-15.102035605103518</v>
      </c>
      <c r="M14">
        <f t="shared" si="2"/>
        <v>-152.16199999999998</v>
      </c>
    </row>
    <row r="15" spans="1:13" x14ac:dyDescent="0.25">
      <c r="A15" s="1">
        <f t="shared" si="0"/>
        <v>0.213835</v>
      </c>
      <c r="B15" s="1">
        <v>2.4685800000000003E-7</v>
      </c>
      <c r="D15" s="1">
        <v>0.16483500000000001</v>
      </c>
      <c r="K15" s="1"/>
      <c r="L15">
        <f t="shared" si="1"/>
        <v>-15.21445256442153</v>
      </c>
      <c r="M15">
        <f t="shared" si="2"/>
        <v>-151.16499999999999</v>
      </c>
    </row>
    <row r="16" spans="1:13" x14ac:dyDescent="0.25">
      <c r="A16" s="1">
        <f t="shared" si="0"/>
        <v>0.21483999999999998</v>
      </c>
      <c r="B16" s="1">
        <v>2.1972000000000001E-7</v>
      </c>
      <c r="D16" s="1">
        <v>0.16583999999999999</v>
      </c>
      <c r="K16" s="1"/>
      <c r="L16">
        <f t="shared" si="1"/>
        <v>-15.330911828471992</v>
      </c>
      <c r="M16">
        <f t="shared" si="2"/>
        <v>-150.16000000000003</v>
      </c>
    </row>
    <row r="17" spans="1:13" x14ac:dyDescent="0.25">
      <c r="A17" s="1">
        <f t="shared" si="0"/>
        <v>0.21584199999999998</v>
      </c>
      <c r="B17" s="1">
        <v>2.322E-7</v>
      </c>
      <c r="D17" s="1">
        <v>0.16684199999999999</v>
      </c>
      <c r="K17" s="1"/>
      <c r="L17">
        <f t="shared" si="1"/>
        <v>-15.275666767682621</v>
      </c>
      <c r="M17">
        <f t="shared" si="2"/>
        <v>-149.15800000000002</v>
      </c>
    </row>
    <row r="18" spans="1:13" x14ac:dyDescent="0.25">
      <c r="A18" s="1">
        <f t="shared" si="0"/>
        <v>0.216831</v>
      </c>
      <c r="B18" s="1">
        <v>2.4635399999999998E-7</v>
      </c>
      <c r="D18" s="1">
        <v>0.16783100000000001</v>
      </c>
      <c r="K18" s="1"/>
      <c r="L18">
        <f t="shared" si="1"/>
        <v>-15.216496311027166</v>
      </c>
      <c r="M18">
        <f t="shared" si="2"/>
        <v>-148.16899999999998</v>
      </c>
    </row>
    <row r="19" spans="1:13" x14ac:dyDescent="0.25">
      <c r="A19" s="1">
        <f t="shared" si="0"/>
        <v>0.21783600000000003</v>
      </c>
      <c r="B19" s="1">
        <v>2.3759700000000001E-7</v>
      </c>
      <c r="D19" s="1">
        <v>0.16883600000000001</v>
      </c>
      <c r="K19" s="1"/>
      <c r="L19">
        <f t="shared" si="1"/>
        <v>-15.252689875800259</v>
      </c>
      <c r="M19">
        <f t="shared" si="2"/>
        <v>-147.16399999999996</v>
      </c>
    </row>
    <row r="20" spans="1:13" x14ac:dyDescent="0.25">
      <c r="A20" s="1">
        <f t="shared" si="0"/>
        <v>0.21883999999999998</v>
      </c>
      <c r="B20" s="1">
        <v>2.3748400000000001E-7</v>
      </c>
      <c r="D20" s="1">
        <v>0.16983999999999999</v>
      </c>
      <c r="K20" s="1"/>
      <c r="L20">
        <f t="shared" si="1"/>
        <v>-15.253165584162122</v>
      </c>
      <c r="M20">
        <f t="shared" si="2"/>
        <v>-146.16000000000003</v>
      </c>
    </row>
    <row r="21" spans="1:13" x14ac:dyDescent="0.25">
      <c r="A21" s="1">
        <f t="shared" si="0"/>
        <v>0.219835</v>
      </c>
      <c r="B21" s="1">
        <v>2.25153E-7</v>
      </c>
      <c r="D21" s="1">
        <v>0.17083499999999999</v>
      </c>
      <c r="K21" s="1"/>
      <c r="L21">
        <f t="shared" si="1"/>
        <v>-15.306485665837235</v>
      </c>
      <c r="M21">
        <f t="shared" si="2"/>
        <v>-145.16499999999999</v>
      </c>
    </row>
    <row r="22" spans="1:13" x14ac:dyDescent="0.25">
      <c r="A22" s="1">
        <f t="shared" si="0"/>
        <v>0.22083799999999998</v>
      </c>
      <c r="B22" s="1">
        <v>2.3111999999999999E-7</v>
      </c>
      <c r="D22" s="1">
        <v>0.17183799999999999</v>
      </c>
      <c r="K22" s="1"/>
      <c r="L22">
        <f t="shared" si="1"/>
        <v>-15.280328780788432</v>
      </c>
      <c r="M22">
        <f t="shared" si="2"/>
        <v>-144.16200000000001</v>
      </c>
    </row>
    <row r="23" spans="1:13" x14ac:dyDescent="0.25">
      <c r="A23" s="1">
        <f t="shared" si="0"/>
        <v>0.221829</v>
      </c>
      <c r="B23" s="1">
        <v>2.1787999999999999E-7</v>
      </c>
      <c r="D23" s="1">
        <v>0.17282900000000001</v>
      </c>
      <c r="K23" s="1"/>
      <c r="L23">
        <f t="shared" si="1"/>
        <v>-15.339321384430937</v>
      </c>
      <c r="M23">
        <f t="shared" si="2"/>
        <v>-143.17099999999999</v>
      </c>
    </row>
    <row r="24" spans="1:13" x14ac:dyDescent="0.25">
      <c r="A24" s="1">
        <f t="shared" si="0"/>
        <v>0.22282600000000002</v>
      </c>
      <c r="B24" s="1">
        <v>2.2604300000000001E-7</v>
      </c>
      <c r="D24" s="1">
        <v>0.17382600000000001</v>
      </c>
      <c r="K24" s="1"/>
      <c r="L24">
        <f t="shared" si="1"/>
        <v>-15.302540590285581</v>
      </c>
      <c r="M24">
        <f t="shared" si="2"/>
        <v>-142.17399999999998</v>
      </c>
    </row>
    <row r="25" spans="1:13" x14ac:dyDescent="0.25">
      <c r="A25" s="1">
        <f t="shared" si="0"/>
        <v>0.22383000000000003</v>
      </c>
      <c r="B25" s="1">
        <v>2.50315E-7</v>
      </c>
      <c r="D25" s="1">
        <v>0.17483000000000001</v>
      </c>
      <c r="K25" s="1"/>
      <c r="L25">
        <f t="shared" si="1"/>
        <v>-15.200545712218002</v>
      </c>
      <c r="M25">
        <f t="shared" si="2"/>
        <v>-141.16999999999996</v>
      </c>
    </row>
    <row r="26" spans="1:13" x14ac:dyDescent="0.25">
      <c r="A26" s="1">
        <f t="shared" si="0"/>
        <v>0.22482800000000003</v>
      </c>
      <c r="B26" s="1">
        <v>2.63412E-7</v>
      </c>
      <c r="D26" s="1">
        <v>0.17582800000000001</v>
      </c>
      <c r="K26" s="1"/>
      <c r="L26">
        <f t="shared" si="1"/>
        <v>-15.149546490588408</v>
      </c>
      <c r="M26">
        <f t="shared" si="2"/>
        <v>-140.17199999999997</v>
      </c>
    </row>
    <row r="27" spans="1:13" x14ac:dyDescent="0.25">
      <c r="A27" s="1">
        <f t="shared" si="0"/>
        <v>0.225823</v>
      </c>
      <c r="B27" s="1">
        <v>2.6532899999999998E-7</v>
      </c>
      <c r="D27" s="1">
        <v>0.17682300000000001</v>
      </c>
      <c r="K27" s="1"/>
      <c r="L27">
        <f t="shared" si="1"/>
        <v>-15.142295271561792</v>
      </c>
      <c r="M27">
        <f t="shared" si="2"/>
        <v>-139.17699999999999</v>
      </c>
    </row>
    <row r="28" spans="1:13" x14ac:dyDescent="0.25">
      <c r="A28" s="1">
        <f t="shared" si="0"/>
        <v>0.22681899999999999</v>
      </c>
      <c r="B28" s="1">
        <v>1.9401500000000001E-7</v>
      </c>
      <c r="D28" s="1">
        <v>0.177819</v>
      </c>
      <c r="K28" s="1"/>
      <c r="L28">
        <f t="shared" si="1"/>
        <v>-15.45533036128446</v>
      </c>
      <c r="M28">
        <f t="shared" si="2"/>
        <v>-138.18100000000001</v>
      </c>
    </row>
    <row r="29" spans="1:13" x14ac:dyDescent="0.25">
      <c r="A29" s="1">
        <f t="shared" si="0"/>
        <v>0.22782400000000003</v>
      </c>
      <c r="B29" s="1">
        <v>1.7320399999999999E-7</v>
      </c>
      <c r="D29" s="1">
        <v>0.17882400000000001</v>
      </c>
      <c r="K29" s="1"/>
      <c r="L29">
        <f t="shared" si="1"/>
        <v>-15.568795746396534</v>
      </c>
      <c r="M29">
        <f t="shared" si="2"/>
        <v>-137.17599999999996</v>
      </c>
    </row>
    <row r="30" spans="1:13" x14ac:dyDescent="0.25">
      <c r="A30" s="1">
        <f t="shared" si="0"/>
        <v>0.22882400000000003</v>
      </c>
      <c r="B30" s="1">
        <v>1.78534E-7</v>
      </c>
      <c r="D30" s="1">
        <v>0.17982400000000001</v>
      </c>
      <c r="K30" s="1"/>
      <c r="L30">
        <f t="shared" si="1"/>
        <v>-15.538486777674528</v>
      </c>
      <c r="M30">
        <f t="shared" si="2"/>
        <v>-136.17599999999996</v>
      </c>
    </row>
    <row r="31" spans="1:13" x14ac:dyDescent="0.25">
      <c r="A31" s="1">
        <f t="shared" si="0"/>
        <v>0.229827</v>
      </c>
      <c r="B31" s="1">
        <v>1.7926400000000001E-7</v>
      </c>
      <c r="D31" s="1">
        <v>0.18082699999999999</v>
      </c>
      <c r="K31" s="1"/>
      <c r="L31">
        <f t="shared" si="1"/>
        <v>-15.534406257308767</v>
      </c>
      <c r="M31">
        <f t="shared" si="2"/>
        <v>-135.173</v>
      </c>
    </row>
    <row r="32" spans="1:13" x14ac:dyDescent="0.25">
      <c r="A32" s="1">
        <f t="shared" si="0"/>
        <v>0.23082799999999998</v>
      </c>
      <c r="B32" s="1">
        <v>1.6932399999999999E-7</v>
      </c>
      <c r="D32" s="1">
        <v>0.18182799999999999</v>
      </c>
      <c r="K32" s="1"/>
      <c r="L32">
        <f t="shared" si="1"/>
        <v>-15.591451797665334</v>
      </c>
      <c r="M32">
        <f t="shared" si="2"/>
        <v>-134.17200000000003</v>
      </c>
    </row>
    <row r="33" spans="1:13" x14ac:dyDescent="0.25">
      <c r="A33" s="1">
        <f t="shared" si="0"/>
        <v>0.23182799999999998</v>
      </c>
      <c r="B33" s="1">
        <v>1.5597599999999999E-7</v>
      </c>
      <c r="D33" s="1">
        <v>0.18282799999999999</v>
      </c>
      <c r="K33" s="1"/>
      <c r="L33">
        <f t="shared" si="1"/>
        <v>-15.673563687686254</v>
      </c>
      <c r="M33">
        <f t="shared" si="2"/>
        <v>-133.17200000000003</v>
      </c>
    </row>
    <row r="34" spans="1:13" x14ac:dyDescent="0.25">
      <c r="A34" s="1">
        <f t="shared" si="0"/>
        <v>0.232825</v>
      </c>
      <c r="B34" s="1">
        <v>1.26285E-7</v>
      </c>
      <c r="D34" s="1">
        <v>0.18382499999999999</v>
      </c>
      <c r="K34" s="1"/>
      <c r="L34">
        <f t="shared" si="1"/>
        <v>-15.884724579488674</v>
      </c>
      <c r="M34">
        <f t="shared" si="2"/>
        <v>-132.17499999999998</v>
      </c>
    </row>
    <row r="35" spans="1:13" x14ac:dyDescent="0.25">
      <c r="A35" s="1">
        <f t="shared" si="0"/>
        <v>0.233823</v>
      </c>
      <c r="B35" s="1">
        <v>1.3395200000000001E-7</v>
      </c>
      <c r="D35" s="1">
        <v>0.18482299999999999</v>
      </c>
      <c r="K35" s="1"/>
      <c r="L35">
        <f t="shared" si="1"/>
        <v>-15.825784310122877</v>
      </c>
      <c r="M35">
        <f t="shared" si="2"/>
        <v>-131.17699999999999</v>
      </c>
    </row>
    <row r="36" spans="1:13" x14ac:dyDescent="0.25">
      <c r="A36" s="1">
        <f t="shared" si="0"/>
        <v>0.234821</v>
      </c>
      <c r="B36" s="1">
        <v>1.0773699999999999E-7</v>
      </c>
      <c r="D36" s="1">
        <v>0.18582099999999999</v>
      </c>
      <c r="K36" s="1"/>
      <c r="L36">
        <f t="shared" si="1"/>
        <v>-16.04357276489328</v>
      </c>
      <c r="M36">
        <f t="shared" si="2"/>
        <v>-130.179</v>
      </c>
    </row>
    <row r="37" spans="1:13" x14ac:dyDescent="0.25">
      <c r="A37" s="1">
        <f t="shared" si="0"/>
        <v>0.23582700000000001</v>
      </c>
      <c r="B37" s="1">
        <v>1.3390800000000001E-7</v>
      </c>
      <c r="D37" s="1">
        <v>0.18682699999999999</v>
      </c>
      <c r="K37" s="1"/>
      <c r="L37">
        <f t="shared" si="1"/>
        <v>-15.826112839954847</v>
      </c>
      <c r="M37">
        <f t="shared" si="2"/>
        <v>-129.17299999999997</v>
      </c>
    </row>
    <row r="38" spans="1:13" x14ac:dyDescent="0.25">
      <c r="A38" s="1">
        <f t="shared" si="0"/>
        <v>0.23682399999999998</v>
      </c>
      <c r="B38" s="1">
        <v>1.59273E-7</v>
      </c>
      <c r="D38" s="1">
        <v>0.18782399999999999</v>
      </c>
      <c r="K38" s="1"/>
      <c r="L38">
        <f t="shared" si="1"/>
        <v>-15.652646125921144</v>
      </c>
      <c r="M38">
        <f t="shared" si="2"/>
        <v>-128.17600000000002</v>
      </c>
    </row>
    <row r="39" spans="1:13" x14ac:dyDescent="0.25">
      <c r="A39" s="1">
        <f t="shared" si="0"/>
        <v>0.237821</v>
      </c>
      <c r="B39" s="1">
        <v>1.2508799999999999E-7</v>
      </c>
      <c r="D39" s="1">
        <v>0.18882099999999999</v>
      </c>
      <c r="K39" s="1"/>
      <c r="L39">
        <f t="shared" si="1"/>
        <v>-15.894248347335868</v>
      </c>
      <c r="M39">
        <f t="shared" si="2"/>
        <v>-127.17899999999999</v>
      </c>
    </row>
    <row r="40" spans="1:13" x14ac:dyDescent="0.25">
      <c r="A40" s="1">
        <f t="shared" si="0"/>
        <v>0.23881400000000003</v>
      </c>
      <c r="B40" s="1">
        <v>1.09094E-7</v>
      </c>
      <c r="D40" s="1">
        <v>0.18981400000000001</v>
      </c>
      <c r="K40" s="1"/>
      <c r="L40">
        <f t="shared" si="1"/>
        <v>-16.031055941036737</v>
      </c>
      <c r="M40">
        <f t="shared" si="2"/>
        <v>-126.18599999999996</v>
      </c>
    </row>
    <row r="41" spans="1:13" x14ac:dyDescent="0.25">
      <c r="A41" s="1">
        <f t="shared" si="0"/>
        <v>0.23981600000000003</v>
      </c>
      <c r="B41" s="1">
        <v>1.29858E-7</v>
      </c>
      <c r="D41" s="1">
        <v>0.19081600000000001</v>
      </c>
      <c r="K41" s="1"/>
      <c r="L41">
        <f t="shared" si="1"/>
        <v>-15.856824291185964</v>
      </c>
      <c r="M41">
        <f t="shared" si="2"/>
        <v>-125.18399999999997</v>
      </c>
    </row>
    <row r="42" spans="1:13" x14ac:dyDescent="0.25">
      <c r="A42" s="1">
        <f t="shared" si="0"/>
        <v>0.240813</v>
      </c>
      <c r="B42" s="1">
        <v>1.2875799999999999E-7</v>
      </c>
      <c r="D42" s="1">
        <v>0.19181300000000001</v>
      </c>
      <c r="K42" s="1"/>
      <c r="L42">
        <f t="shared" si="1"/>
        <v>-15.865331163410593</v>
      </c>
      <c r="M42">
        <f t="shared" si="2"/>
        <v>-124.187</v>
      </c>
    </row>
    <row r="43" spans="1:13" x14ac:dyDescent="0.25">
      <c r="A43" s="1">
        <f t="shared" si="0"/>
        <v>0.24180499999999999</v>
      </c>
      <c r="B43" s="1">
        <v>1.4578900000000001E-7</v>
      </c>
      <c r="D43" s="1">
        <v>0.192805</v>
      </c>
      <c r="K43" s="1"/>
      <c r="L43">
        <f t="shared" si="1"/>
        <v>-15.741105466034218</v>
      </c>
      <c r="M43">
        <f t="shared" si="2"/>
        <v>-123.19499999999999</v>
      </c>
    </row>
    <row r="44" spans="1:13" x14ac:dyDescent="0.25">
      <c r="A44" s="1">
        <f t="shared" si="0"/>
        <v>0.242807</v>
      </c>
      <c r="B44" s="1">
        <v>1.5654E-7</v>
      </c>
      <c r="D44" s="1">
        <v>0.19380700000000001</v>
      </c>
      <c r="K44" s="1"/>
      <c r="L44">
        <f t="shared" si="1"/>
        <v>-15.66995426856972</v>
      </c>
      <c r="M44">
        <f t="shared" si="2"/>
        <v>-122.193</v>
      </c>
    </row>
    <row r="45" spans="1:13" x14ac:dyDescent="0.25">
      <c r="A45" s="1">
        <f t="shared" si="0"/>
        <v>0.24381000000000003</v>
      </c>
      <c r="B45" s="1">
        <v>1.41629E-7</v>
      </c>
      <c r="D45" s="1">
        <v>0.19481000000000001</v>
      </c>
      <c r="K45" s="1"/>
      <c r="L45">
        <f t="shared" si="1"/>
        <v>-15.770054874396024</v>
      </c>
      <c r="M45">
        <f t="shared" si="2"/>
        <v>-121.18999999999997</v>
      </c>
    </row>
    <row r="46" spans="1:13" x14ac:dyDescent="0.25">
      <c r="A46" s="1">
        <f t="shared" si="0"/>
        <v>0.244809</v>
      </c>
      <c r="B46" s="1">
        <v>1.2396799999999999E-7</v>
      </c>
      <c r="D46" s="1">
        <v>0.19580900000000001</v>
      </c>
      <c r="K46" s="1"/>
      <c r="L46">
        <f t="shared" si="1"/>
        <v>-15.90324236916188</v>
      </c>
      <c r="M46">
        <f t="shared" si="2"/>
        <v>-120.19099999999999</v>
      </c>
    </row>
    <row r="47" spans="1:13" x14ac:dyDescent="0.25">
      <c r="A47" s="1">
        <f t="shared" si="0"/>
        <v>0.245811</v>
      </c>
      <c r="B47" s="1">
        <v>1.1615100000000001E-7</v>
      </c>
      <c r="D47" s="1">
        <v>0.19681100000000001</v>
      </c>
      <c r="K47" s="1"/>
      <c r="L47">
        <f t="shared" si="1"/>
        <v>-15.968374768210447</v>
      </c>
      <c r="M47">
        <f t="shared" si="2"/>
        <v>-119.18899999999999</v>
      </c>
    </row>
    <row r="48" spans="1:13" x14ac:dyDescent="0.25">
      <c r="A48" s="1">
        <f t="shared" si="0"/>
        <v>0.24680600000000003</v>
      </c>
      <c r="B48" s="1">
        <v>8.8589300000000003E-8</v>
      </c>
      <c r="D48" s="1">
        <v>0.19780600000000001</v>
      </c>
      <c r="K48" s="1"/>
      <c r="L48">
        <f t="shared" si="1"/>
        <v>-16.239254754122715</v>
      </c>
      <c r="M48">
        <f t="shared" si="2"/>
        <v>-118.19399999999996</v>
      </c>
    </row>
    <row r="49" spans="1:13" x14ac:dyDescent="0.25">
      <c r="A49" s="1">
        <f t="shared" si="0"/>
        <v>0.24779899999999999</v>
      </c>
      <c r="B49" s="1">
        <v>8.5462399999999996E-8</v>
      </c>
      <c r="D49" s="1">
        <v>0.198799</v>
      </c>
      <c r="K49" s="1"/>
      <c r="L49">
        <f t="shared" si="1"/>
        <v>-16.275189323811031</v>
      </c>
      <c r="M49">
        <f t="shared" si="2"/>
        <v>-117.20099999999999</v>
      </c>
    </row>
    <row r="50" spans="1:13" x14ac:dyDescent="0.25">
      <c r="A50" s="1">
        <f t="shared" si="0"/>
        <v>0.24880200000000002</v>
      </c>
      <c r="B50" s="1">
        <v>1.0747999999999999E-7</v>
      </c>
      <c r="D50" s="1">
        <v>0.19980200000000001</v>
      </c>
      <c r="K50" s="1"/>
      <c r="L50">
        <f t="shared" si="1"/>
        <v>-16.045961053199122</v>
      </c>
      <c r="M50">
        <f t="shared" si="2"/>
        <v>-116.19799999999996</v>
      </c>
    </row>
    <row r="51" spans="1:13" x14ac:dyDescent="0.25">
      <c r="A51" s="1">
        <f t="shared" si="0"/>
        <v>0.249807</v>
      </c>
      <c r="B51" s="1">
        <v>8.9886000000000002E-8</v>
      </c>
      <c r="D51" s="1">
        <v>0.20080700000000001</v>
      </c>
      <c r="K51" s="1"/>
      <c r="L51">
        <f t="shared" si="1"/>
        <v>-16.224723636183111</v>
      </c>
      <c r="M51">
        <f t="shared" si="2"/>
        <v>-115.19299999999998</v>
      </c>
    </row>
    <row r="52" spans="1:13" x14ac:dyDescent="0.25">
      <c r="A52" s="1">
        <f t="shared" si="0"/>
        <v>0.25080999999999998</v>
      </c>
      <c r="B52" s="1">
        <v>7.4211800000000005E-8</v>
      </c>
      <c r="D52" s="1">
        <v>0.20180999999999999</v>
      </c>
      <c r="K52" s="1"/>
      <c r="L52">
        <f t="shared" si="1"/>
        <v>-16.416342669767356</v>
      </c>
      <c r="M52">
        <f t="shared" si="2"/>
        <v>-114.19000000000001</v>
      </c>
    </row>
    <row r="53" spans="1:13" x14ac:dyDescent="0.25">
      <c r="A53" s="1">
        <f t="shared" si="0"/>
        <v>0.251801</v>
      </c>
      <c r="B53" s="1">
        <v>7.0464899999999997E-8</v>
      </c>
      <c r="D53" s="1">
        <v>0.20280100000000001</v>
      </c>
      <c r="K53" s="1"/>
      <c r="L53">
        <f t="shared" si="1"/>
        <v>-16.468151123448198</v>
      </c>
      <c r="M53">
        <f t="shared" si="2"/>
        <v>-113.199</v>
      </c>
    </row>
    <row r="54" spans="1:13" x14ac:dyDescent="0.25">
      <c r="A54" s="1">
        <f t="shared" si="0"/>
        <v>0.252799</v>
      </c>
      <c r="B54" s="1">
        <v>6.7974800000000001E-8</v>
      </c>
      <c r="D54" s="1">
        <v>0.20379900000000001</v>
      </c>
      <c r="K54" s="1"/>
      <c r="L54">
        <f t="shared" si="1"/>
        <v>-16.504128788690387</v>
      </c>
      <c r="M54">
        <f t="shared" si="2"/>
        <v>-112.20099999999999</v>
      </c>
    </row>
    <row r="55" spans="1:13" x14ac:dyDescent="0.25">
      <c r="A55" s="1">
        <f t="shared" si="0"/>
        <v>0.25380000000000003</v>
      </c>
      <c r="B55" s="1">
        <v>8.5325700000000003E-8</v>
      </c>
      <c r="D55" s="1">
        <v>0.20480000000000001</v>
      </c>
      <c r="K55" s="1"/>
      <c r="L55">
        <f t="shared" si="1"/>
        <v>-16.276790138261127</v>
      </c>
      <c r="M55">
        <f t="shared" si="2"/>
        <v>-111.19999999999996</v>
      </c>
    </row>
    <row r="56" spans="1:13" x14ac:dyDescent="0.25">
      <c r="A56" s="1">
        <f t="shared" si="0"/>
        <v>0.254805</v>
      </c>
      <c r="B56" s="1">
        <v>9.7043000000000004E-8</v>
      </c>
      <c r="D56" s="1">
        <v>0.20580499999999999</v>
      </c>
      <c r="K56" s="1"/>
      <c r="L56">
        <f t="shared" si="1"/>
        <v>-16.148111657701914</v>
      </c>
      <c r="M56">
        <f t="shared" si="2"/>
        <v>-110.19499999999999</v>
      </c>
    </row>
    <row r="57" spans="1:13" x14ac:dyDescent="0.25">
      <c r="A57" s="1">
        <f t="shared" si="0"/>
        <v>0.255801</v>
      </c>
      <c r="B57" s="1">
        <v>8.5539100000000001E-8</v>
      </c>
      <c r="D57" s="1">
        <v>0.20680100000000001</v>
      </c>
      <c r="K57" s="1"/>
      <c r="L57">
        <f t="shared" si="1"/>
        <v>-16.2742922555965</v>
      </c>
      <c r="M57">
        <f t="shared" si="2"/>
        <v>-109.19899999999998</v>
      </c>
    </row>
    <row r="58" spans="1:13" x14ac:dyDescent="0.25">
      <c r="A58" s="1">
        <f t="shared" si="0"/>
        <v>0.25680999999999998</v>
      </c>
      <c r="B58" s="1">
        <v>9.90465E-8</v>
      </c>
      <c r="D58" s="1">
        <v>0.20780999999999999</v>
      </c>
      <c r="K58" s="1"/>
      <c r="L58">
        <f t="shared" si="1"/>
        <v>-16.127676400115217</v>
      </c>
      <c r="M58">
        <f t="shared" si="2"/>
        <v>-108.19000000000001</v>
      </c>
    </row>
    <row r="59" spans="1:13" x14ac:dyDescent="0.25">
      <c r="A59" s="1">
        <f t="shared" si="0"/>
        <v>0.25780700000000001</v>
      </c>
      <c r="B59" s="1">
        <v>9.22961E-8</v>
      </c>
      <c r="D59" s="1">
        <v>0.20880699999999999</v>
      </c>
      <c r="K59" s="1"/>
      <c r="L59">
        <f t="shared" si="1"/>
        <v>-16.198263949851437</v>
      </c>
      <c r="M59">
        <f t="shared" si="2"/>
        <v>-107.19299999999998</v>
      </c>
    </row>
    <row r="60" spans="1:13" x14ac:dyDescent="0.25">
      <c r="A60" s="1">
        <f t="shared" si="0"/>
        <v>0.25880799999999998</v>
      </c>
      <c r="B60" s="1">
        <v>1.01157E-7</v>
      </c>
      <c r="D60" s="1">
        <v>0.20980799999999999</v>
      </c>
      <c r="K60" s="1"/>
      <c r="L60">
        <f t="shared" si="1"/>
        <v>-16.106592071574905</v>
      </c>
      <c r="M60">
        <f t="shared" si="2"/>
        <v>-106.19200000000001</v>
      </c>
    </row>
    <row r="61" spans="1:13" x14ac:dyDescent="0.25">
      <c r="A61" s="1">
        <f t="shared" si="0"/>
        <v>0.25980999999999999</v>
      </c>
      <c r="B61" s="1">
        <v>8.3852300000000005E-8</v>
      </c>
      <c r="D61" s="1">
        <v>0.21081</v>
      </c>
      <c r="K61" s="1"/>
      <c r="L61">
        <f t="shared" si="1"/>
        <v>-16.294208919118979</v>
      </c>
      <c r="M61">
        <f t="shared" si="2"/>
        <v>-105.19000000000001</v>
      </c>
    </row>
    <row r="62" spans="1:13" x14ac:dyDescent="0.25">
      <c r="A62" s="1">
        <f t="shared" si="0"/>
        <v>0.26080799999999998</v>
      </c>
      <c r="B62" s="1">
        <v>7.2158399999999998E-8</v>
      </c>
      <c r="D62" s="1">
        <v>0.211808</v>
      </c>
      <c r="K62" s="1"/>
      <c r="L62">
        <f t="shared" si="1"/>
        <v>-16.44440213438687</v>
      </c>
      <c r="M62">
        <f t="shared" si="2"/>
        <v>-104.19200000000001</v>
      </c>
    </row>
    <row r="63" spans="1:13" x14ac:dyDescent="0.25">
      <c r="A63" s="1">
        <f t="shared" si="0"/>
        <v>0.26180599999999998</v>
      </c>
      <c r="B63" s="1">
        <v>6.7234799999999995E-8</v>
      </c>
      <c r="D63" s="1">
        <v>0.212806</v>
      </c>
      <c r="K63" s="1"/>
      <c r="L63">
        <f t="shared" si="1"/>
        <v>-16.515074866316187</v>
      </c>
      <c r="M63">
        <f t="shared" si="2"/>
        <v>-103.194</v>
      </c>
    </row>
    <row r="64" spans="1:13" x14ac:dyDescent="0.25">
      <c r="A64" s="1">
        <f t="shared" si="0"/>
        <v>0.26281100000000002</v>
      </c>
      <c r="B64" s="1">
        <v>1.14701E-7</v>
      </c>
      <c r="D64" s="1">
        <v>0.213811</v>
      </c>
      <c r="K64" s="1"/>
      <c r="L64">
        <f t="shared" si="1"/>
        <v>-15.980937094453276</v>
      </c>
      <c r="M64">
        <f t="shared" si="2"/>
        <v>-102.18899999999998</v>
      </c>
    </row>
    <row r="65" spans="1:13" x14ac:dyDescent="0.25">
      <c r="A65" s="1">
        <f t="shared" si="0"/>
        <v>0.26380599999999998</v>
      </c>
      <c r="B65" s="1">
        <v>9.6302999999999999E-8</v>
      </c>
      <c r="D65" s="1">
        <v>0.214806</v>
      </c>
      <c r="K65" s="1"/>
      <c r="L65">
        <f t="shared" si="1"/>
        <v>-16.155766365979591</v>
      </c>
      <c r="M65">
        <f t="shared" si="2"/>
        <v>-101.194</v>
      </c>
    </row>
    <row r="66" spans="1:13" x14ac:dyDescent="0.25">
      <c r="A66" s="1">
        <f t="shared" ref="A66:A129" si="3">D66+0.049</f>
        <v>0.26480599999999999</v>
      </c>
      <c r="B66" s="1">
        <v>9.5866299999999996E-8</v>
      </c>
      <c r="D66" s="1">
        <v>0.215806</v>
      </c>
      <c r="K66" s="1"/>
      <c r="L66">
        <f t="shared" ref="L66:L129" si="4">LN(B66)</f>
        <v>-16.160311324531548</v>
      </c>
      <c r="M66">
        <f t="shared" ref="M66:M129" si="5">(A66-0.365)*1000</f>
        <v>-100.194</v>
      </c>
    </row>
    <row r="67" spans="1:13" x14ac:dyDescent="0.25">
      <c r="A67" s="1">
        <f t="shared" si="3"/>
        <v>0.26580199999999998</v>
      </c>
      <c r="B67" s="1">
        <v>8.6865799999999994E-8</v>
      </c>
      <c r="D67" s="1">
        <v>0.21680199999999999</v>
      </c>
      <c r="K67" s="1"/>
      <c r="L67">
        <f t="shared" si="4"/>
        <v>-16.258901437949756</v>
      </c>
      <c r="M67">
        <f t="shared" si="5"/>
        <v>-99.198000000000008</v>
      </c>
    </row>
    <row r="68" spans="1:13" x14ac:dyDescent="0.25">
      <c r="A68" s="1">
        <f t="shared" si="3"/>
        <v>0.26680199999999998</v>
      </c>
      <c r="B68" s="1">
        <v>1.02993E-7</v>
      </c>
      <c r="D68" s="1">
        <v>0.217802</v>
      </c>
      <c r="K68" s="1"/>
      <c r="L68">
        <f t="shared" si="4"/>
        <v>-16.088604812191289</v>
      </c>
      <c r="M68">
        <f t="shared" si="5"/>
        <v>-98.198000000000008</v>
      </c>
    </row>
    <row r="69" spans="1:13" x14ac:dyDescent="0.25">
      <c r="A69" s="1">
        <f t="shared" si="3"/>
        <v>0.26780599999999999</v>
      </c>
      <c r="B69" s="1">
        <v>8.2485600000000006E-8</v>
      </c>
      <c r="D69" s="1">
        <v>0.218806</v>
      </c>
      <c r="K69" s="1"/>
      <c r="L69">
        <f t="shared" si="4"/>
        <v>-16.310642104295152</v>
      </c>
      <c r="M69">
        <f t="shared" si="5"/>
        <v>-97.194000000000003</v>
      </c>
    </row>
    <row r="70" spans="1:13" x14ac:dyDescent="0.25">
      <c r="A70" s="1">
        <f t="shared" si="3"/>
        <v>0.26879999999999998</v>
      </c>
      <c r="B70" s="1">
        <v>1.12457E-7</v>
      </c>
      <c r="D70" s="1">
        <v>0.2198</v>
      </c>
      <c r="K70" s="1"/>
      <c r="L70">
        <f t="shared" si="4"/>
        <v>-16.00069491058969</v>
      </c>
      <c r="M70">
        <f t="shared" si="5"/>
        <v>-96.2</v>
      </c>
    </row>
    <row r="71" spans="1:13" x14ac:dyDescent="0.25">
      <c r="A71" s="1">
        <f t="shared" si="3"/>
        <v>0.26980300000000002</v>
      </c>
      <c r="B71" s="1">
        <v>1.10074E-7</v>
      </c>
      <c r="D71" s="1">
        <v>0.220803</v>
      </c>
      <c r="K71" s="1"/>
      <c r="L71">
        <f t="shared" si="4"/>
        <v>-16.022112970060828</v>
      </c>
      <c r="M71">
        <f t="shared" si="5"/>
        <v>-95.196999999999974</v>
      </c>
    </row>
    <row r="72" spans="1:13" x14ac:dyDescent="0.25">
      <c r="A72" s="1">
        <f t="shared" si="3"/>
        <v>0.27079599999999998</v>
      </c>
      <c r="B72" s="1">
        <v>1.1367700000000001E-7</v>
      </c>
      <c r="D72" s="1">
        <v>0.22179599999999999</v>
      </c>
      <c r="K72" s="1"/>
      <c r="L72">
        <f t="shared" si="4"/>
        <v>-15.989904743372076</v>
      </c>
      <c r="M72">
        <f t="shared" si="5"/>
        <v>-94.204000000000008</v>
      </c>
    </row>
    <row r="73" spans="1:13" x14ac:dyDescent="0.25">
      <c r="A73" s="1">
        <f t="shared" si="3"/>
        <v>0.27179900000000001</v>
      </c>
      <c r="B73" s="1">
        <v>1.35252E-7</v>
      </c>
      <c r="D73" s="1">
        <v>0.222799</v>
      </c>
      <c r="K73" s="1"/>
      <c r="L73">
        <f t="shared" si="4"/>
        <v>-15.81612613189847</v>
      </c>
      <c r="M73">
        <f t="shared" si="5"/>
        <v>-93.200999999999979</v>
      </c>
    </row>
    <row r="74" spans="1:13" x14ac:dyDescent="0.25">
      <c r="A74" s="1">
        <f t="shared" si="3"/>
        <v>0.27279900000000001</v>
      </c>
      <c r="B74" s="1">
        <v>1.2971099999999999E-7</v>
      </c>
      <c r="D74" s="1">
        <v>0.223799</v>
      </c>
      <c r="K74" s="1"/>
      <c r="L74">
        <f t="shared" si="4"/>
        <v>-15.857956938117727</v>
      </c>
      <c r="M74">
        <f t="shared" si="5"/>
        <v>-92.200999999999979</v>
      </c>
    </row>
    <row r="75" spans="1:13" x14ac:dyDescent="0.25">
      <c r="A75" s="1">
        <f t="shared" si="3"/>
        <v>0.27380100000000002</v>
      </c>
      <c r="B75" s="1">
        <v>1.0069E-7</v>
      </c>
      <c r="D75" s="1">
        <v>0.224801</v>
      </c>
      <c r="K75" s="1"/>
      <c r="L75">
        <f t="shared" si="4"/>
        <v>-16.111219347018888</v>
      </c>
      <c r="M75">
        <f t="shared" si="5"/>
        <v>-91.19899999999997</v>
      </c>
    </row>
    <row r="76" spans="1:13" x14ac:dyDescent="0.25">
      <c r="A76" s="1">
        <f t="shared" si="3"/>
        <v>0.27479799999999999</v>
      </c>
      <c r="B76" s="1">
        <v>8.6125800000000002E-8</v>
      </c>
      <c r="D76" s="1">
        <v>0.225798</v>
      </c>
      <c r="K76" s="1"/>
      <c r="L76">
        <f t="shared" si="4"/>
        <v>-16.267456818831345</v>
      </c>
      <c r="M76">
        <f t="shared" si="5"/>
        <v>-90.201999999999998</v>
      </c>
    </row>
    <row r="77" spans="1:13" x14ac:dyDescent="0.25">
      <c r="A77" s="1">
        <f t="shared" si="3"/>
        <v>0.27580100000000002</v>
      </c>
      <c r="B77" s="1">
        <v>1.0466699999999999E-7</v>
      </c>
      <c r="D77" s="1">
        <v>0.226801</v>
      </c>
      <c r="K77" s="1"/>
      <c r="L77">
        <f t="shared" si="4"/>
        <v>-16.072481954997961</v>
      </c>
      <c r="M77">
        <f t="shared" si="5"/>
        <v>-89.19899999999997</v>
      </c>
    </row>
    <row r="78" spans="1:13" x14ac:dyDescent="0.25">
      <c r="A78" s="1">
        <f t="shared" si="3"/>
        <v>0.27679599999999999</v>
      </c>
      <c r="B78" s="1">
        <v>1.10184E-7</v>
      </c>
      <c r="D78" s="1">
        <v>0.227796</v>
      </c>
      <c r="K78" s="1"/>
      <c r="L78">
        <f t="shared" si="4"/>
        <v>-16.021114141331381</v>
      </c>
      <c r="M78">
        <f t="shared" si="5"/>
        <v>-88.204000000000008</v>
      </c>
    </row>
    <row r="79" spans="1:13" x14ac:dyDescent="0.25">
      <c r="A79" s="1">
        <f t="shared" si="3"/>
        <v>0.27778900000000001</v>
      </c>
      <c r="B79" s="1">
        <v>1.0251E-7</v>
      </c>
      <c r="D79" s="1">
        <v>0.22878899999999999</v>
      </c>
      <c r="K79" s="1"/>
      <c r="L79">
        <f t="shared" si="4"/>
        <v>-16.093305482151102</v>
      </c>
      <c r="M79">
        <f t="shared" si="5"/>
        <v>-87.210999999999984</v>
      </c>
    </row>
    <row r="80" spans="1:13" x14ac:dyDescent="0.25">
      <c r="A80" s="1">
        <f t="shared" si="3"/>
        <v>0.27879300000000001</v>
      </c>
      <c r="B80" s="1">
        <v>1.0339E-7</v>
      </c>
      <c r="D80" s="1">
        <v>0.229793</v>
      </c>
      <c r="K80" s="1"/>
      <c r="L80">
        <f t="shared" si="4"/>
        <v>-16.08475759134781</v>
      </c>
      <c r="M80">
        <f t="shared" si="5"/>
        <v>-86.206999999999979</v>
      </c>
    </row>
    <row r="81" spans="1:13" x14ac:dyDescent="0.25">
      <c r="A81" s="1">
        <f t="shared" si="3"/>
        <v>0.27979199999999999</v>
      </c>
      <c r="B81" s="1">
        <v>8.9186000000000002E-8</v>
      </c>
      <c r="D81" s="1">
        <v>0.230792</v>
      </c>
      <c r="K81" s="1"/>
      <c r="L81">
        <f t="shared" si="4"/>
        <v>-16.23254176035114</v>
      </c>
      <c r="M81">
        <f t="shared" si="5"/>
        <v>-85.208000000000013</v>
      </c>
    </row>
    <row r="82" spans="1:13" x14ac:dyDescent="0.25">
      <c r="A82" s="1">
        <f t="shared" si="3"/>
        <v>0.28079399999999999</v>
      </c>
      <c r="B82" s="1">
        <v>1.00657E-7</v>
      </c>
      <c r="D82" s="1">
        <v>0.231794</v>
      </c>
      <c r="K82" s="1"/>
      <c r="L82">
        <f t="shared" si="4"/>
        <v>-16.111547139340555</v>
      </c>
      <c r="M82">
        <f t="shared" si="5"/>
        <v>-84.206000000000003</v>
      </c>
    </row>
    <row r="83" spans="1:13" x14ac:dyDescent="0.25">
      <c r="A83" s="1">
        <f t="shared" si="3"/>
        <v>0.28179700000000002</v>
      </c>
      <c r="B83" s="1">
        <v>1.5774000000000001E-7</v>
      </c>
      <c r="D83" s="1">
        <v>0.232797</v>
      </c>
      <c r="K83" s="1"/>
      <c r="L83">
        <f t="shared" si="4"/>
        <v>-15.662317728976566</v>
      </c>
      <c r="M83">
        <f t="shared" si="5"/>
        <v>-83.202999999999975</v>
      </c>
    </row>
    <row r="84" spans="1:13" x14ac:dyDescent="0.25">
      <c r="A84" s="1">
        <f t="shared" si="3"/>
        <v>0.28279500000000002</v>
      </c>
      <c r="B84" s="1">
        <v>1.4236499999999999E-7</v>
      </c>
      <c r="D84" s="1">
        <v>0.233795</v>
      </c>
      <c r="K84" s="1"/>
      <c r="L84">
        <f t="shared" si="4"/>
        <v>-15.764871654695845</v>
      </c>
      <c r="M84">
        <f t="shared" si="5"/>
        <v>-82.20499999999997</v>
      </c>
    </row>
    <row r="85" spans="1:13" x14ac:dyDescent="0.25">
      <c r="A85" s="1">
        <f t="shared" si="3"/>
        <v>0.28378599999999998</v>
      </c>
      <c r="B85" s="1">
        <v>1.2042399999999999E-7</v>
      </c>
      <c r="D85" s="1">
        <v>0.23478599999999999</v>
      </c>
      <c r="K85" s="1"/>
      <c r="L85">
        <f t="shared" si="4"/>
        <v>-15.932246988388208</v>
      </c>
      <c r="M85">
        <f t="shared" si="5"/>
        <v>-81.214000000000013</v>
      </c>
    </row>
    <row r="86" spans="1:13" x14ac:dyDescent="0.25">
      <c r="A86" s="1">
        <f t="shared" si="3"/>
        <v>0.28478399999999998</v>
      </c>
      <c r="B86" s="1">
        <v>8.4842399999999995E-8</v>
      </c>
      <c r="D86" s="1">
        <v>0.23578399999999999</v>
      </c>
      <c r="K86" s="1"/>
      <c r="L86">
        <f t="shared" si="4"/>
        <v>-16.282470419106904</v>
      </c>
      <c r="M86">
        <f t="shared" si="5"/>
        <v>-80.216000000000008</v>
      </c>
    </row>
    <row r="87" spans="1:13" x14ac:dyDescent="0.25">
      <c r="A87" s="1">
        <f t="shared" si="3"/>
        <v>0.28578500000000001</v>
      </c>
      <c r="B87" s="1">
        <v>1.13244E-7</v>
      </c>
      <c r="D87" s="1">
        <v>0.236785</v>
      </c>
      <c r="K87" s="1"/>
      <c r="L87">
        <f t="shared" si="4"/>
        <v>-15.993721054119215</v>
      </c>
      <c r="M87">
        <f t="shared" si="5"/>
        <v>-79.214999999999975</v>
      </c>
    </row>
    <row r="88" spans="1:13" x14ac:dyDescent="0.25">
      <c r="A88" s="1">
        <f t="shared" si="3"/>
        <v>0.28678799999999999</v>
      </c>
      <c r="B88" s="1">
        <v>1.45219E-7</v>
      </c>
      <c r="D88" s="1">
        <v>0.237788</v>
      </c>
      <c r="K88" s="1"/>
      <c r="L88">
        <f t="shared" si="4"/>
        <v>-15.745022889121863</v>
      </c>
      <c r="M88">
        <f t="shared" si="5"/>
        <v>-78.212000000000003</v>
      </c>
    </row>
    <row r="89" spans="1:13" x14ac:dyDescent="0.25">
      <c r="A89" s="1">
        <f t="shared" si="3"/>
        <v>0.28778199999999998</v>
      </c>
      <c r="B89" s="1">
        <v>1.3183200000000001E-7</v>
      </c>
      <c r="D89" s="1">
        <v>0.23878199999999999</v>
      </c>
      <c r="K89" s="1"/>
      <c r="L89">
        <f t="shared" si="4"/>
        <v>-15.841737452237982</v>
      </c>
      <c r="M89">
        <f t="shared" si="5"/>
        <v>-77.218000000000004</v>
      </c>
    </row>
    <row r="90" spans="1:13" x14ac:dyDescent="0.25">
      <c r="A90" s="1">
        <f t="shared" si="3"/>
        <v>0.28878500000000001</v>
      </c>
      <c r="B90" s="1">
        <v>1.2049099999999999E-7</v>
      </c>
      <c r="D90" s="1">
        <v>0.239785</v>
      </c>
      <c r="K90" s="1"/>
      <c r="L90">
        <f t="shared" si="4"/>
        <v>-15.931690775601728</v>
      </c>
      <c r="M90">
        <f t="shared" si="5"/>
        <v>-76.214999999999975</v>
      </c>
    </row>
    <row r="91" spans="1:13" x14ac:dyDescent="0.25">
      <c r="A91" s="1">
        <f t="shared" si="3"/>
        <v>0.28977700000000001</v>
      </c>
      <c r="B91" s="1">
        <v>9.38995E-8</v>
      </c>
      <c r="D91" s="1">
        <v>0.24077699999999999</v>
      </c>
      <c r="K91" s="1"/>
      <c r="L91">
        <f t="shared" si="4"/>
        <v>-16.181040775560003</v>
      </c>
      <c r="M91">
        <f t="shared" si="5"/>
        <v>-75.222999999999985</v>
      </c>
    </row>
    <row r="92" spans="1:13" x14ac:dyDescent="0.25">
      <c r="A92" s="1">
        <f t="shared" si="3"/>
        <v>0.29078599999999999</v>
      </c>
      <c r="B92" s="1">
        <v>1.15517E-7</v>
      </c>
      <c r="D92" s="1">
        <v>0.241786</v>
      </c>
      <c r="K92" s="1"/>
      <c r="L92">
        <f t="shared" si="4"/>
        <v>-15.973848131668195</v>
      </c>
      <c r="M92">
        <f t="shared" si="5"/>
        <v>-74.213999999999999</v>
      </c>
    </row>
    <row r="93" spans="1:13" x14ac:dyDescent="0.25">
      <c r="A93" s="1">
        <f t="shared" si="3"/>
        <v>0.29178399999999999</v>
      </c>
      <c r="B93" s="1">
        <v>1.2767500000000001E-7</v>
      </c>
      <c r="D93" s="1">
        <v>0.242784</v>
      </c>
      <c r="K93" s="1"/>
      <c r="L93">
        <f t="shared" si="4"/>
        <v>-15.873777864412704</v>
      </c>
      <c r="M93">
        <f t="shared" si="5"/>
        <v>-73.216000000000008</v>
      </c>
    </row>
    <row r="94" spans="1:13" x14ac:dyDescent="0.25">
      <c r="A94" s="1">
        <f t="shared" si="3"/>
        <v>0.292792</v>
      </c>
      <c r="B94" s="1">
        <v>1.3595800000000001E-7</v>
      </c>
      <c r="D94" s="1">
        <v>0.24379200000000001</v>
      </c>
      <c r="K94" s="1"/>
      <c r="L94">
        <f t="shared" si="4"/>
        <v>-15.810919822435578</v>
      </c>
      <c r="M94">
        <f t="shared" si="5"/>
        <v>-72.207999999999998</v>
      </c>
    </row>
    <row r="95" spans="1:13" x14ac:dyDescent="0.25">
      <c r="A95" s="1">
        <f t="shared" si="3"/>
        <v>0.29378500000000002</v>
      </c>
      <c r="B95" s="1">
        <v>1.31755E-7</v>
      </c>
      <c r="D95" s="1">
        <v>0.244785</v>
      </c>
      <c r="K95" s="1"/>
      <c r="L95">
        <f t="shared" si="4"/>
        <v>-15.842321699580911</v>
      </c>
      <c r="M95">
        <f t="shared" si="5"/>
        <v>-71.214999999999975</v>
      </c>
    </row>
    <row r="96" spans="1:13" x14ac:dyDescent="0.25">
      <c r="A96" s="1">
        <f t="shared" si="3"/>
        <v>0.29478500000000002</v>
      </c>
      <c r="B96" s="1">
        <v>1.21431E-7</v>
      </c>
      <c r="D96" s="1">
        <v>0.245785</v>
      </c>
      <c r="K96" s="1"/>
      <c r="L96">
        <f t="shared" si="4"/>
        <v>-15.923919636717359</v>
      </c>
      <c r="M96">
        <f t="shared" si="5"/>
        <v>-70.214999999999975</v>
      </c>
    </row>
    <row r="97" spans="1:13" x14ac:dyDescent="0.25">
      <c r="A97" s="1">
        <f t="shared" si="3"/>
        <v>0.29579</v>
      </c>
      <c r="B97" s="1">
        <v>1.5662000000000001E-7</v>
      </c>
      <c r="D97" s="1">
        <v>0.24679000000000001</v>
      </c>
      <c r="K97" s="1"/>
      <c r="L97">
        <f t="shared" si="4"/>
        <v>-15.66944334762362</v>
      </c>
      <c r="M97">
        <f t="shared" si="5"/>
        <v>-69.209999999999994</v>
      </c>
    </row>
    <row r="98" spans="1:13" x14ac:dyDescent="0.25">
      <c r="A98" s="1">
        <f t="shared" si="3"/>
        <v>0.29678500000000002</v>
      </c>
      <c r="B98" s="1">
        <v>1.6285699999999999E-7</v>
      </c>
      <c r="D98" s="1">
        <v>0.24778500000000001</v>
      </c>
      <c r="K98" s="1"/>
      <c r="L98">
        <f t="shared" si="4"/>
        <v>-15.630393321806551</v>
      </c>
      <c r="M98">
        <f t="shared" si="5"/>
        <v>-68.214999999999975</v>
      </c>
    </row>
    <row r="99" spans="1:13" x14ac:dyDescent="0.25">
      <c r="A99" s="1">
        <f t="shared" si="3"/>
        <v>0.297788</v>
      </c>
      <c r="B99" s="1">
        <v>1.54206E-7</v>
      </c>
      <c r="D99" s="1">
        <v>0.24878800000000001</v>
      </c>
      <c r="K99" s="1"/>
      <c r="L99">
        <f t="shared" si="4"/>
        <v>-15.68497646606834</v>
      </c>
      <c r="M99">
        <f t="shared" si="5"/>
        <v>-67.211999999999989</v>
      </c>
    </row>
    <row r="100" spans="1:13" x14ac:dyDescent="0.25">
      <c r="A100" s="1">
        <f t="shared" si="3"/>
        <v>0.29879100000000003</v>
      </c>
      <c r="B100" s="1">
        <v>1.8264800000000001E-7</v>
      </c>
      <c r="D100" s="1">
        <v>0.24979100000000001</v>
      </c>
      <c r="G100" s="1">
        <f t="shared" ref="G100:G140" si="6">J100+0.049</f>
        <v>0.79968500000000009</v>
      </c>
      <c r="H100" s="1">
        <v>5.5207399999999995E-4</v>
      </c>
      <c r="J100" s="1">
        <v>0.75068500000000005</v>
      </c>
      <c r="K100" s="1"/>
      <c r="L100">
        <f t="shared" si="4"/>
        <v>-15.515705033669258</v>
      </c>
      <c r="M100">
        <f t="shared" si="5"/>
        <v>-66.208999999999961</v>
      </c>
    </row>
    <row r="101" spans="1:13" x14ac:dyDescent="0.25">
      <c r="A101" s="1">
        <f t="shared" si="3"/>
        <v>0.299792</v>
      </c>
      <c r="B101" s="1">
        <v>2.0421900000000001E-7</v>
      </c>
      <c r="D101" s="1">
        <v>0.25079200000000001</v>
      </c>
      <c r="G101" s="1">
        <f t="shared" si="6"/>
        <v>0.80067500000000003</v>
      </c>
      <c r="H101" s="1">
        <v>5.5627200000000002E-4</v>
      </c>
      <c r="J101" s="1">
        <v>0.75167499999999998</v>
      </c>
      <c r="K101" s="1"/>
      <c r="L101">
        <f t="shared" si="4"/>
        <v>-15.40407288951106</v>
      </c>
      <c r="M101">
        <f t="shared" si="5"/>
        <v>-65.207999999999984</v>
      </c>
    </row>
    <row r="102" spans="1:13" x14ac:dyDescent="0.25">
      <c r="A102" s="1">
        <f t="shared" si="3"/>
        <v>0.30079099999999998</v>
      </c>
      <c r="B102" s="1">
        <v>2.1981599999999999E-7</v>
      </c>
      <c r="D102" s="1">
        <v>0.25179099999999999</v>
      </c>
      <c r="G102" s="1">
        <f t="shared" si="6"/>
        <v>0.80167700000000008</v>
      </c>
      <c r="H102" s="1">
        <v>5.5949299999999999E-4</v>
      </c>
      <c r="J102" s="1">
        <v>0.75267700000000004</v>
      </c>
      <c r="K102" s="1"/>
      <c r="L102">
        <f t="shared" si="4"/>
        <v>-15.330475004177615</v>
      </c>
      <c r="M102">
        <f t="shared" si="5"/>
        <v>-64.209000000000017</v>
      </c>
    </row>
    <row r="103" spans="1:13" x14ac:dyDescent="0.25">
      <c r="A103" s="1">
        <f t="shared" si="3"/>
        <v>0.30179</v>
      </c>
      <c r="B103" s="1">
        <v>2.27667E-7</v>
      </c>
      <c r="D103" s="1">
        <v>0.25279000000000001</v>
      </c>
      <c r="G103" s="1">
        <f t="shared" si="6"/>
        <v>0.80268100000000009</v>
      </c>
      <c r="H103" s="1">
        <v>5.6334400000000002E-4</v>
      </c>
      <c r="J103" s="1">
        <v>0.75368100000000005</v>
      </c>
      <c r="K103" s="1"/>
      <c r="L103">
        <f t="shared" si="4"/>
        <v>-15.295381801915958</v>
      </c>
      <c r="M103">
        <f t="shared" si="5"/>
        <v>-63.209999999999987</v>
      </c>
    </row>
    <row r="104" spans="1:13" x14ac:dyDescent="0.25">
      <c r="A104" s="1">
        <f t="shared" si="3"/>
        <v>0.302786</v>
      </c>
      <c r="B104" s="1">
        <v>2.4428099999999999E-7</v>
      </c>
      <c r="D104" s="1">
        <v>0.25378600000000001</v>
      </c>
      <c r="G104" s="1">
        <f t="shared" si="6"/>
        <v>0.80368300000000004</v>
      </c>
      <c r="H104" s="1">
        <v>5.6669200000000004E-4</v>
      </c>
      <c r="J104" s="1">
        <v>0.75468299999999999</v>
      </c>
      <c r="K104" s="1"/>
      <c r="L104">
        <f t="shared" si="4"/>
        <v>-15.224946634936847</v>
      </c>
      <c r="M104">
        <f t="shared" si="5"/>
        <v>-62.213999999999992</v>
      </c>
    </row>
    <row r="105" spans="1:13" x14ac:dyDescent="0.25">
      <c r="A105" s="1">
        <f t="shared" si="3"/>
        <v>0.303786</v>
      </c>
      <c r="B105" s="1">
        <v>2.1913E-7</v>
      </c>
      <c r="D105" s="1">
        <v>0.25478600000000001</v>
      </c>
      <c r="G105" s="1">
        <f t="shared" si="6"/>
        <v>0.80468500000000009</v>
      </c>
      <c r="H105" s="1">
        <v>5.7070500000000002E-4</v>
      </c>
      <c r="J105" s="1">
        <v>0.75568500000000005</v>
      </c>
      <c r="K105" s="1"/>
      <c r="L105">
        <f t="shared" si="4"/>
        <v>-15.333600675939099</v>
      </c>
      <c r="M105">
        <f t="shared" si="5"/>
        <v>-61.213999999999992</v>
      </c>
    </row>
    <row r="106" spans="1:13" x14ac:dyDescent="0.25">
      <c r="A106" s="1">
        <f t="shared" si="3"/>
        <v>0.30479499999999998</v>
      </c>
      <c r="B106" s="1">
        <v>2.2427699999999999E-7</v>
      </c>
      <c r="D106" s="1">
        <v>0.25579499999999999</v>
      </c>
      <c r="G106" s="1">
        <f t="shared" si="6"/>
        <v>0.80568400000000007</v>
      </c>
      <c r="H106" s="1">
        <v>5.7415999999999999E-4</v>
      </c>
      <c r="J106" s="1">
        <v>0.75668400000000002</v>
      </c>
      <c r="K106" s="1"/>
      <c r="L106">
        <f t="shared" si="4"/>
        <v>-15.310383941917372</v>
      </c>
      <c r="M106">
        <f t="shared" si="5"/>
        <v>-60.205000000000005</v>
      </c>
    </row>
    <row r="107" spans="1:13" x14ac:dyDescent="0.25">
      <c r="A107" s="1">
        <f t="shared" si="3"/>
        <v>0.30579200000000001</v>
      </c>
      <c r="B107" s="1">
        <v>2.1084900000000001E-7</v>
      </c>
      <c r="D107" s="1">
        <v>0.25679200000000002</v>
      </c>
      <c r="G107" s="1">
        <f t="shared" si="6"/>
        <v>0.80668000000000006</v>
      </c>
      <c r="H107" s="1">
        <v>5.7836599999999997E-4</v>
      </c>
      <c r="J107" s="1">
        <v>0.75768000000000002</v>
      </c>
      <c r="K107" s="1"/>
      <c r="L107">
        <f t="shared" si="4"/>
        <v>-15.372123599473175</v>
      </c>
      <c r="M107">
        <f t="shared" si="5"/>
        <v>-59.207999999999984</v>
      </c>
    </row>
    <row r="108" spans="1:13" x14ac:dyDescent="0.25">
      <c r="A108" s="1">
        <f t="shared" si="3"/>
        <v>0.30679099999999998</v>
      </c>
      <c r="B108" s="1">
        <v>2.3470999999999999E-7</v>
      </c>
      <c r="D108" s="1">
        <v>0.25779099999999999</v>
      </c>
      <c r="G108" s="1">
        <f t="shared" si="6"/>
        <v>0.80767700000000009</v>
      </c>
      <c r="H108" s="1">
        <v>5.8154099999999998E-4</v>
      </c>
      <c r="J108" s="1">
        <v>0.75867700000000005</v>
      </c>
      <c r="K108" s="1"/>
      <c r="L108">
        <f t="shared" si="4"/>
        <v>-15.26491512741296</v>
      </c>
      <c r="M108">
        <f t="shared" si="5"/>
        <v>-58.20900000000001</v>
      </c>
    </row>
    <row r="109" spans="1:13" x14ac:dyDescent="0.25">
      <c r="A109" s="1">
        <f t="shared" si="3"/>
        <v>0.30779299999999998</v>
      </c>
      <c r="B109" s="1">
        <v>2.26203E-7</v>
      </c>
      <c r="D109" s="1">
        <v>0.258793</v>
      </c>
      <c r="G109" s="1">
        <f t="shared" si="6"/>
        <v>0.80867300000000009</v>
      </c>
      <c r="H109" s="1">
        <v>5.8530699999999997E-4</v>
      </c>
      <c r="J109" s="1">
        <v>0.75967300000000004</v>
      </c>
      <c r="K109" s="1"/>
      <c r="L109">
        <f t="shared" si="4"/>
        <v>-15.301833010752869</v>
      </c>
      <c r="M109">
        <f t="shared" si="5"/>
        <v>-57.207000000000008</v>
      </c>
    </row>
    <row r="110" spans="1:13" x14ac:dyDescent="0.25">
      <c r="A110" s="1">
        <f t="shared" si="3"/>
        <v>0.308782</v>
      </c>
      <c r="B110" s="1">
        <v>2.29494E-7</v>
      </c>
      <c r="D110" s="1">
        <v>0.25978200000000001</v>
      </c>
      <c r="G110" s="1">
        <f t="shared" si="6"/>
        <v>0.80967300000000009</v>
      </c>
      <c r="H110" s="1">
        <v>5.8854600000000001E-4</v>
      </c>
      <c r="J110" s="1">
        <v>0.76067300000000004</v>
      </c>
      <c r="K110" s="1"/>
      <c r="L110">
        <f t="shared" si="4"/>
        <v>-15.287388951578416</v>
      </c>
      <c r="M110">
        <f t="shared" si="5"/>
        <v>-56.217999999999989</v>
      </c>
    </row>
    <row r="111" spans="1:13" x14ac:dyDescent="0.25">
      <c r="A111" s="1">
        <f t="shared" si="3"/>
        <v>0.30978800000000001</v>
      </c>
      <c r="B111" s="1">
        <v>2.2656699999999999E-7</v>
      </c>
      <c r="D111" s="1">
        <v>0.26078800000000002</v>
      </c>
      <c r="G111" s="1">
        <f t="shared" si="6"/>
        <v>0.81067300000000009</v>
      </c>
      <c r="H111" s="1">
        <v>5.9252399999999998E-4</v>
      </c>
      <c r="J111" s="1">
        <v>0.76167300000000004</v>
      </c>
      <c r="K111" s="1"/>
      <c r="L111">
        <f t="shared" si="4"/>
        <v>-15.3002251300257</v>
      </c>
      <c r="M111">
        <f t="shared" si="5"/>
        <v>-55.211999999999982</v>
      </c>
    </row>
    <row r="112" spans="1:13" x14ac:dyDescent="0.25">
      <c r="A112" s="1">
        <f t="shared" si="3"/>
        <v>0.31078499999999998</v>
      </c>
      <c r="B112" s="1">
        <v>2.17566E-7</v>
      </c>
      <c r="D112" s="1">
        <v>0.26178499999999999</v>
      </c>
      <c r="G112" s="1">
        <f t="shared" si="6"/>
        <v>0.811666</v>
      </c>
      <c r="H112" s="1">
        <v>5.9619299999999996E-4</v>
      </c>
      <c r="J112" s="1">
        <v>0.76266599999999996</v>
      </c>
      <c r="K112" s="1"/>
      <c r="L112">
        <f t="shared" si="4"/>
        <v>-15.340763584172926</v>
      </c>
      <c r="M112">
        <f t="shared" si="5"/>
        <v>-54.215000000000011</v>
      </c>
    </row>
    <row r="113" spans="1:13" x14ac:dyDescent="0.25">
      <c r="A113" s="1">
        <f t="shared" si="3"/>
        <v>0.31177899999999997</v>
      </c>
      <c r="B113" s="1">
        <v>2.35E-7</v>
      </c>
      <c r="D113" s="1">
        <v>0.26277899999999998</v>
      </c>
      <c r="G113" s="1">
        <f t="shared" si="6"/>
        <v>0.81266700000000003</v>
      </c>
      <c r="H113" s="1">
        <v>5.9989799999999997E-4</v>
      </c>
      <c r="J113" s="1">
        <v>0.76366699999999998</v>
      </c>
      <c r="K113" s="1"/>
      <c r="L113">
        <f t="shared" si="4"/>
        <v>-15.263680322802252</v>
      </c>
      <c r="M113">
        <f t="shared" si="5"/>
        <v>-53.221000000000018</v>
      </c>
    </row>
    <row r="114" spans="1:13" x14ac:dyDescent="0.25">
      <c r="A114" s="1">
        <f t="shared" si="3"/>
        <v>0.31278099999999998</v>
      </c>
      <c r="B114" s="1">
        <v>2.3893700000000002E-7</v>
      </c>
      <c r="D114" s="1">
        <v>0.26378099999999999</v>
      </c>
      <c r="G114" s="1">
        <f t="shared" si="6"/>
        <v>0.81367</v>
      </c>
      <c r="H114" s="1">
        <v>6.0322999999999996E-4</v>
      </c>
      <c r="J114" s="1">
        <v>0.76466999999999996</v>
      </c>
      <c r="K114" s="1"/>
      <c r="L114">
        <f t="shared" si="4"/>
        <v>-15.247065918089406</v>
      </c>
      <c r="M114">
        <f t="shared" si="5"/>
        <v>-52.219000000000015</v>
      </c>
    </row>
    <row r="115" spans="1:13" x14ac:dyDescent="0.25">
      <c r="A115" s="1">
        <f t="shared" si="3"/>
        <v>0.31378099999999998</v>
      </c>
      <c r="B115" s="1">
        <v>2.24283E-7</v>
      </c>
      <c r="D115" s="1">
        <v>0.26478099999999999</v>
      </c>
      <c r="G115" s="1">
        <f t="shared" si="6"/>
        <v>0.81466300000000003</v>
      </c>
      <c r="H115" s="1">
        <v>6.0694399999999999E-4</v>
      </c>
      <c r="J115" s="1">
        <v>0.76566299999999998</v>
      </c>
      <c r="K115" s="1"/>
      <c r="L115">
        <f t="shared" si="4"/>
        <v>-15.310357189643428</v>
      </c>
      <c r="M115">
        <f t="shared" si="5"/>
        <v>-51.219000000000015</v>
      </c>
    </row>
    <row r="116" spans="1:13" x14ac:dyDescent="0.25">
      <c r="A116" s="1">
        <f t="shared" si="3"/>
        <v>0.31478899999999999</v>
      </c>
      <c r="B116" s="1">
        <v>2.4813100000000001E-7</v>
      </c>
      <c r="D116" s="1">
        <v>0.265789</v>
      </c>
      <c r="G116" s="1">
        <f t="shared" si="6"/>
        <v>0.815662</v>
      </c>
      <c r="H116" s="1">
        <v>6.1054700000000002E-4</v>
      </c>
      <c r="J116" s="1">
        <v>0.76666199999999995</v>
      </c>
      <c r="K116" s="1"/>
      <c r="L116">
        <f t="shared" si="4"/>
        <v>-15.209309004437118</v>
      </c>
      <c r="M116">
        <f t="shared" si="5"/>
        <v>-50.211000000000006</v>
      </c>
    </row>
    <row r="117" spans="1:13" x14ac:dyDescent="0.25">
      <c r="A117" s="1">
        <f t="shared" si="3"/>
        <v>0.31579000000000002</v>
      </c>
      <c r="B117" s="1">
        <v>3.0140100000000001E-7</v>
      </c>
      <c r="D117" s="1">
        <v>0.26679000000000003</v>
      </c>
      <c r="G117" s="1">
        <f t="shared" si="6"/>
        <v>0.81666800000000006</v>
      </c>
      <c r="H117" s="1">
        <v>6.1411099999999998E-4</v>
      </c>
      <c r="J117" s="1">
        <v>0.76766800000000002</v>
      </c>
      <c r="K117" s="1"/>
      <c r="L117">
        <f t="shared" si="4"/>
        <v>-15.014824232909486</v>
      </c>
      <c r="M117">
        <f t="shared" si="5"/>
        <v>-49.20999999999998</v>
      </c>
    </row>
    <row r="118" spans="1:13" x14ac:dyDescent="0.25">
      <c r="A118" s="1">
        <f t="shared" si="3"/>
        <v>0.31689600000000001</v>
      </c>
      <c r="B118" s="1">
        <v>2.9245E-7</v>
      </c>
      <c r="D118" s="1">
        <v>0.26789600000000002</v>
      </c>
      <c r="G118" s="1">
        <f t="shared" si="6"/>
        <v>0.8176770000000001</v>
      </c>
      <c r="H118" s="1">
        <v>6.1798500000000004E-4</v>
      </c>
      <c r="J118" s="1">
        <v>0.76867700000000005</v>
      </c>
      <c r="K118" s="1"/>
      <c r="L118">
        <f t="shared" si="4"/>
        <v>-15.044972125057376</v>
      </c>
      <c r="M118">
        <f t="shared" si="5"/>
        <v>-48.103999999999978</v>
      </c>
    </row>
    <row r="119" spans="1:13" x14ac:dyDescent="0.25">
      <c r="A119" s="1">
        <f t="shared" si="3"/>
        <v>0.31789200000000001</v>
      </c>
      <c r="B119" s="1">
        <v>2.9451699999999999E-7</v>
      </c>
      <c r="D119" s="1">
        <v>0.26889200000000002</v>
      </c>
      <c r="G119" s="1">
        <f t="shared" si="6"/>
        <v>0.81867800000000002</v>
      </c>
      <c r="H119" s="1">
        <v>6.2154799999999998E-4</v>
      </c>
      <c r="J119" s="1">
        <v>0.76967799999999997</v>
      </c>
      <c r="K119" s="1"/>
      <c r="L119">
        <f t="shared" si="4"/>
        <v>-15.037929110563235</v>
      </c>
      <c r="M119">
        <f t="shared" si="5"/>
        <v>-47.107999999999983</v>
      </c>
    </row>
    <row r="120" spans="1:13" x14ac:dyDescent="0.25">
      <c r="A120" s="1">
        <f t="shared" si="3"/>
        <v>0.31889299999999998</v>
      </c>
      <c r="B120" s="1">
        <v>3.0806099999999999E-7</v>
      </c>
      <c r="D120" s="1">
        <v>0.26989299999999999</v>
      </c>
      <c r="G120" s="1">
        <f t="shared" si="6"/>
        <v>0.81968000000000008</v>
      </c>
      <c r="H120" s="1">
        <v>6.2560399999999998E-4</v>
      </c>
      <c r="J120" s="1">
        <v>0.77068000000000003</v>
      </c>
      <c r="K120" s="1"/>
      <c r="L120">
        <f t="shared" si="4"/>
        <v>-14.992968021634482</v>
      </c>
      <c r="M120">
        <f t="shared" si="5"/>
        <v>-46.107000000000006</v>
      </c>
    </row>
    <row r="121" spans="1:13" x14ac:dyDescent="0.25">
      <c r="A121" s="1">
        <f t="shared" si="3"/>
        <v>0.31989000000000001</v>
      </c>
      <c r="B121" s="1">
        <v>2.9571699999999997E-7</v>
      </c>
      <c r="D121" s="1">
        <v>0.27089000000000002</v>
      </c>
      <c r="G121" s="1">
        <f t="shared" si="6"/>
        <v>0.82068000000000008</v>
      </c>
      <c r="H121" s="1">
        <v>6.2881899999999997E-4</v>
      </c>
      <c r="J121" s="1">
        <v>0.77168000000000003</v>
      </c>
      <c r="K121" s="1"/>
      <c r="L121">
        <f t="shared" si="4"/>
        <v>-15.033862921040473</v>
      </c>
      <c r="M121">
        <f t="shared" si="5"/>
        <v>-45.109999999999985</v>
      </c>
    </row>
    <row r="122" spans="1:13" x14ac:dyDescent="0.25">
      <c r="A122" s="1">
        <f t="shared" si="3"/>
        <v>0.320886</v>
      </c>
      <c r="B122" s="1">
        <v>2.9077299999999998E-7</v>
      </c>
      <c r="D122" s="1">
        <v>0.27188600000000002</v>
      </c>
      <c r="G122" s="1">
        <f t="shared" si="6"/>
        <v>0.82167800000000002</v>
      </c>
      <c r="H122" s="1">
        <v>6.3276100000000002E-4</v>
      </c>
      <c r="J122" s="1">
        <v>0.77267799999999998</v>
      </c>
      <c r="K122" s="1"/>
      <c r="L122">
        <f t="shared" si="4"/>
        <v>-15.050722942915369</v>
      </c>
      <c r="M122">
        <f t="shared" si="5"/>
        <v>-44.11399999999999</v>
      </c>
    </row>
    <row r="123" spans="1:13" x14ac:dyDescent="0.25">
      <c r="A123" s="1">
        <f t="shared" si="3"/>
        <v>0.32188099999999997</v>
      </c>
      <c r="B123" s="1">
        <v>3.10871E-7</v>
      </c>
      <c r="D123" s="1">
        <v>0.27288099999999998</v>
      </c>
      <c r="G123" s="1">
        <f t="shared" si="6"/>
        <v>0.82268000000000008</v>
      </c>
      <c r="H123" s="1">
        <v>6.3603800000000001E-4</v>
      </c>
      <c r="J123" s="1">
        <v>0.77368000000000003</v>
      </c>
      <c r="K123" s="1"/>
      <c r="L123">
        <f t="shared" si="4"/>
        <v>-14.983887801813543</v>
      </c>
      <c r="M123">
        <f t="shared" si="5"/>
        <v>-43.119000000000021</v>
      </c>
    </row>
    <row r="124" spans="1:13" x14ac:dyDescent="0.25">
      <c r="A124" s="1">
        <f t="shared" si="3"/>
        <v>0.32288299999999998</v>
      </c>
      <c r="B124" s="1">
        <v>3.0174400000000001E-7</v>
      </c>
      <c r="D124" s="1">
        <v>0.27388299999999999</v>
      </c>
      <c r="G124" s="1">
        <f t="shared" si="6"/>
        <v>0.82368700000000006</v>
      </c>
      <c r="H124" s="1">
        <v>6.40382E-4</v>
      </c>
      <c r="J124" s="1">
        <v>0.77468700000000001</v>
      </c>
      <c r="K124" s="1"/>
      <c r="L124">
        <f t="shared" si="4"/>
        <v>-15.013686861176401</v>
      </c>
      <c r="M124">
        <f t="shared" si="5"/>
        <v>-42.117000000000019</v>
      </c>
    </row>
    <row r="125" spans="1:13" x14ac:dyDescent="0.25">
      <c r="A125" s="1">
        <f t="shared" si="3"/>
        <v>0.32388299999999998</v>
      </c>
      <c r="B125" s="1">
        <v>2.8614300000000002E-7</v>
      </c>
      <c r="D125" s="1">
        <v>0.27488299999999999</v>
      </c>
      <c r="G125" s="1">
        <f t="shared" si="6"/>
        <v>0.82469000000000003</v>
      </c>
      <c r="H125" s="1">
        <v>6.4399699999999999E-4</v>
      </c>
      <c r="J125" s="1">
        <v>0.77568999999999999</v>
      </c>
      <c r="K125" s="1"/>
      <c r="L125">
        <f t="shared" si="4"/>
        <v>-15.066774151084907</v>
      </c>
      <c r="M125">
        <f t="shared" si="5"/>
        <v>-41.117000000000012</v>
      </c>
    </row>
    <row r="126" spans="1:13" x14ac:dyDescent="0.25">
      <c r="A126" s="1">
        <f t="shared" si="3"/>
        <v>0.32488</v>
      </c>
      <c r="B126" s="1">
        <v>2.8219299999999999E-7</v>
      </c>
      <c r="D126" s="1">
        <v>0.27588000000000001</v>
      </c>
      <c r="G126" s="1">
        <f t="shared" si="6"/>
        <v>0.825685</v>
      </c>
      <c r="H126" s="1">
        <v>6.4711499999999997E-4</v>
      </c>
      <c r="J126" s="1">
        <v>0.77668499999999996</v>
      </c>
      <c r="K126" s="1"/>
      <c r="L126">
        <f t="shared" si="4"/>
        <v>-15.080674602938114</v>
      </c>
      <c r="M126">
        <f t="shared" si="5"/>
        <v>-40.11999999999999</v>
      </c>
    </row>
    <row r="127" spans="1:13" x14ac:dyDescent="0.25">
      <c r="A127" s="1">
        <f t="shared" si="3"/>
        <v>0.32588200000000001</v>
      </c>
      <c r="B127" s="1">
        <v>2.8064299999999998E-7</v>
      </c>
      <c r="D127" s="1">
        <v>0.27688200000000002</v>
      </c>
      <c r="G127" s="1">
        <f t="shared" si="6"/>
        <v>0.82668400000000009</v>
      </c>
      <c r="H127" s="1">
        <v>6.5090700000000005E-4</v>
      </c>
      <c r="J127" s="1">
        <v>0.77768400000000004</v>
      </c>
      <c r="K127" s="1"/>
      <c r="L127">
        <f t="shared" si="4"/>
        <v>-15.086182437967961</v>
      </c>
      <c r="M127">
        <f t="shared" si="5"/>
        <v>-39.117999999999988</v>
      </c>
    </row>
    <row r="128" spans="1:13" x14ac:dyDescent="0.25">
      <c r="A128" s="1">
        <f t="shared" si="3"/>
        <v>0.326878</v>
      </c>
      <c r="B128" s="1">
        <v>3.1967200000000001E-7</v>
      </c>
      <c r="D128" s="1">
        <v>0.27787800000000001</v>
      </c>
      <c r="G128" s="1">
        <f t="shared" si="6"/>
        <v>0.82768400000000009</v>
      </c>
      <c r="H128" s="1">
        <v>6.5400400000000002E-4</v>
      </c>
      <c r="J128" s="1">
        <v>0.77868400000000004</v>
      </c>
      <c r="K128" s="1"/>
      <c r="L128">
        <f t="shared" si="4"/>
        <v>-14.955970366824378</v>
      </c>
      <c r="M128">
        <f t="shared" si="5"/>
        <v>-38.121999999999986</v>
      </c>
    </row>
    <row r="129" spans="1:13" x14ac:dyDescent="0.25">
      <c r="A129" s="1">
        <f t="shared" si="3"/>
        <v>0.32788499999999998</v>
      </c>
      <c r="B129" s="1">
        <v>3.2696499999999999E-7</v>
      </c>
      <c r="D129" s="1">
        <v>0.27888499999999999</v>
      </c>
      <c r="G129" s="1">
        <f t="shared" si="6"/>
        <v>0.82867299999999999</v>
      </c>
      <c r="H129" s="1">
        <v>6.5801599999999998E-4</v>
      </c>
      <c r="J129" s="1">
        <v>0.77967299999999995</v>
      </c>
      <c r="K129" s="1"/>
      <c r="L129">
        <f t="shared" si="4"/>
        <v>-14.93341270541681</v>
      </c>
      <c r="M129">
        <f t="shared" si="5"/>
        <v>-37.115000000000009</v>
      </c>
    </row>
    <row r="130" spans="1:13" x14ac:dyDescent="0.25">
      <c r="A130" s="1">
        <f t="shared" ref="A130:A193" si="7">D130+0.049</f>
        <v>0.32888099999999998</v>
      </c>
      <c r="B130" s="1">
        <v>3.4693699999999998E-7</v>
      </c>
      <c r="D130" s="1">
        <v>0.27988099999999999</v>
      </c>
      <c r="G130" s="1">
        <f t="shared" si="6"/>
        <v>0.82967400000000002</v>
      </c>
      <c r="H130" s="1">
        <v>6.6123600000000005E-4</v>
      </c>
      <c r="J130" s="1">
        <v>0.78067399999999998</v>
      </c>
      <c r="K130" s="1"/>
      <c r="L130">
        <f t="shared" ref="L130:L193" si="8">LN(B130)</f>
        <v>-14.874122629678839</v>
      </c>
      <c r="M130">
        <f t="shared" ref="M130:M193" si="9">(A130-0.365)*1000</f>
        <v>-36.119000000000014</v>
      </c>
    </row>
    <row r="131" spans="1:13" x14ac:dyDescent="0.25">
      <c r="A131" s="1">
        <f t="shared" si="7"/>
        <v>0.32988400000000001</v>
      </c>
      <c r="B131" s="1">
        <v>3.2190199999999999E-7</v>
      </c>
      <c r="D131" s="1">
        <v>0.28088400000000002</v>
      </c>
      <c r="G131" s="1">
        <f t="shared" si="6"/>
        <v>0.83066800000000007</v>
      </c>
      <c r="H131" s="1">
        <v>6.6479099999999997E-4</v>
      </c>
      <c r="J131" s="1">
        <v>0.78166800000000003</v>
      </c>
      <c r="K131" s="1"/>
      <c r="L131">
        <f t="shared" si="8"/>
        <v>-14.949018685551289</v>
      </c>
      <c r="M131">
        <f t="shared" si="9"/>
        <v>-35.115999999999978</v>
      </c>
    </row>
    <row r="132" spans="1:13" x14ac:dyDescent="0.25">
      <c r="A132" s="1">
        <f t="shared" si="7"/>
        <v>0.33087800000000001</v>
      </c>
      <c r="B132" s="1">
        <v>3.4115600000000001E-7</v>
      </c>
      <c r="D132" s="1">
        <v>0.28187800000000002</v>
      </c>
      <c r="G132" s="1">
        <f t="shared" si="6"/>
        <v>0.83167200000000008</v>
      </c>
      <c r="H132" s="1">
        <v>6.6895400000000003E-4</v>
      </c>
      <c r="J132" s="1">
        <v>0.78267200000000003</v>
      </c>
      <c r="K132" s="1"/>
      <c r="L132">
        <f t="shared" si="8"/>
        <v>-14.890925986268188</v>
      </c>
      <c r="M132">
        <f t="shared" si="9"/>
        <v>-34.121999999999986</v>
      </c>
    </row>
    <row r="133" spans="1:13" x14ac:dyDescent="0.25">
      <c r="A133" s="1">
        <f t="shared" si="7"/>
        <v>0.33188299999999998</v>
      </c>
      <c r="B133" s="1">
        <v>3.3096899999999998E-7</v>
      </c>
      <c r="D133" s="1">
        <v>0.282883</v>
      </c>
      <c r="G133" s="1">
        <f t="shared" si="6"/>
        <v>0.83266899999999999</v>
      </c>
      <c r="H133" s="1">
        <v>6.7216400000000005E-4</v>
      </c>
      <c r="J133" s="1">
        <v>0.78366899999999995</v>
      </c>
      <c r="K133" s="1"/>
      <c r="L133">
        <f t="shared" si="8"/>
        <v>-14.921241121544432</v>
      </c>
      <c r="M133">
        <f t="shared" si="9"/>
        <v>-33.117000000000004</v>
      </c>
    </row>
    <row r="134" spans="1:13" x14ac:dyDescent="0.25">
      <c r="A134" s="1">
        <f t="shared" si="7"/>
        <v>0.33289199999999997</v>
      </c>
      <c r="B134" s="1">
        <v>3.57787E-7</v>
      </c>
      <c r="D134" s="1">
        <v>0.28389199999999998</v>
      </c>
      <c r="G134" s="1">
        <f t="shared" si="6"/>
        <v>0.83366700000000005</v>
      </c>
      <c r="H134" s="1">
        <v>6.7621000000000001E-4</v>
      </c>
      <c r="J134" s="1">
        <v>0.784667</v>
      </c>
      <c r="K134" s="1"/>
      <c r="L134">
        <f t="shared" si="8"/>
        <v>-14.843327999678866</v>
      </c>
      <c r="M134">
        <f t="shared" si="9"/>
        <v>-32.108000000000025</v>
      </c>
    </row>
    <row r="135" spans="1:13" x14ac:dyDescent="0.25">
      <c r="A135" s="1">
        <f t="shared" si="7"/>
        <v>0.33388999999999996</v>
      </c>
      <c r="B135" s="1">
        <v>3.86919E-7</v>
      </c>
      <c r="D135" s="1">
        <v>0.28488999999999998</v>
      </c>
      <c r="G135" s="1">
        <f t="shared" si="6"/>
        <v>0.83467100000000005</v>
      </c>
      <c r="H135" s="1">
        <v>6.7911999999999996E-4</v>
      </c>
      <c r="J135" s="1">
        <v>0.78567100000000001</v>
      </c>
      <c r="K135" s="1"/>
      <c r="L135">
        <f t="shared" si="8"/>
        <v>-14.765050468148999</v>
      </c>
      <c r="M135">
        <f t="shared" si="9"/>
        <v>-31.110000000000028</v>
      </c>
    </row>
    <row r="136" spans="1:13" x14ac:dyDescent="0.25">
      <c r="A136" s="1">
        <f t="shared" si="7"/>
        <v>0.33488899999999999</v>
      </c>
      <c r="B136" s="1">
        <v>3.5677700000000002E-7</v>
      </c>
      <c r="D136" s="1">
        <v>0.285889</v>
      </c>
      <c r="G136" s="1">
        <f t="shared" si="6"/>
        <v>0.83566300000000004</v>
      </c>
      <c r="H136" s="1">
        <v>6.8285799999999995E-4</v>
      </c>
      <c r="J136" s="1">
        <v>0.786663</v>
      </c>
      <c r="K136" s="1"/>
      <c r="L136">
        <f t="shared" si="8"/>
        <v>-14.846154900201721</v>
      </c>
      <c r="M136">
        <f t="shared" si="9"/>
        <v>-30.110999999999997</v>
      </c>
    </row>
    <row r="137" spans="1:13" x14ac:dyDescent="0.25">
      <c r="A137" s="1">
        <f t="shared" si="7"/>
        <v>0.335891</v>
      </c>
      <c r="B137" s="1">
        <v>4.0796000000000001E-7</v>
      </c>
      <c r="D137" s="1">
        <v>0.28689100000000001</v>
      </c>
      <c r="G137" s="1">
        <f t="shared" si="6"/>
        <v>0.83665800000000001</v>
      </c>
      <c r="H137" s="1">
        <v>6.86284E-4</v>
      </c>
      <c r="J137" s="1">
        <v>0.78765799999999997</v>
      </c>
      <c r="K137" s="1"/>
      <c r="L137">
        <f t="shared" si="8"/>
        <v>-14.712096706564093</v>
      </c>
      <c r="M137">
        <f t="shared" si="9"/>
        <v>-29.108999999999995</v>
      </c>
    </row>
    <row r="138" spans="1:13" x14ac:dyDescent="0.25">
      <c r="A138" s="1">
        <f t="shared" si="7"/>
        <v>0.33688799999999997</v>
      </c>
      <c r="B138" s="1">
        <v>4.0571299999999997E-7</v>
      </c>
      <c r="D138" s="1">
        <v>0.28788799999999998</v>
      </c>
      <c r="G138" s="1">
        <f t="shared" si="6"/>
        <v>0.83765400000000001</v>
      </c>
      <c r="H138" s="1">
        <v>6.89754E-4</v>
      </c>
      <c r="J138" s="1">
        <v>0.78865399999999997</v>
      </c>
      <c r="K138" s="1"/>
      <c r="L138">
        <f t="shared" si="8"/>
        <v>-14.717619823865579</v>
      </c>
      <c r="M138">
        <f t="shared" si="9"/>
        <v>-28.112000000000027</v>
      </c>
    </row>
    <row r="139" spans="1:13" x14ac:dyDescent="0.25">
      <c r="A139" s="1">
        <f t="shared" si="7"/>
        <v>0.337893</v>
      </c>
      <c r="B139" s="1">
        <v>3.5679000000000001E-7</v>
      </c>
      <c r="D139" s="1">
        <v>0.28889300000000001</v>
      </c>
      <c r="G139" s="1">
        <f t="shared" si="6"/>
        <v>0.83865500000000004</v>
      </c>
      <c r="H139" s="1">
        <v>6.9407300000000002E-4</v>
      </c>
      <c r="J139" s="1">
        <v>0.789655</v>
      </c>
      <c r="K139" s="1"/>
      <c r="L139">
        <f t="shared" si="8"/>
        <v>-14.846118463539147</v>
      </c>
      <c r="M139">
        <f t="shared" si="9"/>
        <v>-27.106999999999992</v>
      </c>
    </row>
    <row r="140" spans="1:13" x14ac:dyDescent="0.25">
      <c r="A140" s="1">
        <f t="shared" si="7"/>
        <v>0.33889599999999998</v>
      </c>
      <c r="B140" s="1">
        <v>3.40139E-7</v>
      </c>
      <c r="D140" s="1">
        <v>0.28989599999999999</v>
      </c>
      <c r="G140" s="1">
        <f t="shared" si="6"/>
        <v>0.83965300000000009</v>
      </c>
      <c r="H140" s="1">
        <v>6.9694899999999998E-4</v>
      </c>
      <c r="J140" s="1">
        <v>0.79065300000000005</v>
      </c>
      <c r="K140" s="1"/>
      <c r="L140">
        <f t="shared" si="8"/>
        <v>-14.893911479352361</v>
      </c>
      <c r="M140">
        <f t="shared" si="9"/>
        <v>-26.104000000000017</v>
      </c>
    </row>
    <row r="141" spans="1:13" x14ac:dyDescent="0.25">
      <c r="A141" s="1">
        <f t="shared" si="7"/>
        <v>0.339897</v>
      </c>
      <c r="B141" s="1">
        <v>3.5410399999999998E-7</v>
      </c>
      <c r="D141" s="1">
        <v>0.29089700000000002</v>
      </c>
      <c r="G141" s="1">
        <f t="shared" ref="G141:G199" si="10">J141+0.049</f>
        <v>0.840646</v>
      </c>
      <c r="H141" s="1">
        <v>7.00131E-4</v>
      </c>
      <c r="J141" s="1">
        <v>0.79164599999999996</v>
      </c>
      <c r="K141" s="1"/>
      <c r="L141">
        <f t="shared" si="8"/>
        <v>-14.853675181648356</v>
      </c>
      <c r="M141">
        <f t="shared" si="9"/>
        <v>-25.102999999999987</v>
      </c>
    </row>
    <row r="142" spans="1:13" x14ac:dyDescent="0.25">
      <c r="A142" s="1">
        <f t="shared" si="7"/>
        <v>0.34089399999999997</v>
      </c>
      <c r="B142" s="1">
        <v>3.28442E-7</v>
      </c>
      <c r="D142" s="1">
        <v>0.29189399999999999</v>
      </c>
      <c r="G142" s="1">
        <f t="shared" si="10"/>
        <v>0.84164600000000001</v>
      </c>
      <c r="H142" s="1">
        <v>7.0379899999999996E-4</v>
      </c>
      <c r="J142" s="1">
        <v>0.79264599999999996</v>
      </c>
      <c r="K142" s="1"/>
      <c r="L142">
        <f t="shared" si="8"/>
        <v>-14.928905574732084</v>
      </c>
      <c r="M142">
        <f t="shared" si="9"/>
        <v>-24.106000000000016</v>
      </c>
    </row>
    <row r="143" spans="1:13" x14ac:dyDescent="0.25">
      <c r="A143" s="1">
        <f t="shared" si="7"/>
        <v>0.34189199999999997</v>
      </c>
      <c r="B143" s="1">
        <v>3.2168200000000001E-7</v>
      </c>
      <c r="D143" s="1">
        <v>0.29289199999999999</v>
      </c>
      <c r="G143" s="1">
        <f t="shared" si="10"/>
        <v>0.84265200000000007</v>
      </c>
      <c r="H143" s="1">
        <v>7.06955E-4</v>
      </c>
      <c r="J143" s="1">
        <v>0.79365200000000002</v>
      </c>
      <c r="K143" s="1"/>
      <c r="L143">
        <f t="shared" si="8"/>
        <v>-14.949702357017854</v>
      </c>
      <c r="M143">
        <f t="shared" si="9"/>
        <v>-23.108000000000018</v>
      </c>
    </row>
    <row r="144" spans="1:13" x14ac:dyDescent="0.25">
      <c r="A144" s="1">
        <f t="shared" si="7"/>
        <v>0.342893</v>
      </c>
      <c r="B144" s="1">
        <v>3.1591799999999998E-7</v>
      </c>
      <c r="D144" s="1">
        <v>0.29389300000000002</v>
      </c>
      <c r="G144" s="1">
        <f t="shared" si="10"/>
        <v>0.84365200000000007</v>
      </c>
      <c r="H144" s="1">
        <v>7.1031899999999995E-4</v>
      </c>
      <c r="J144" s="1">
        <v>0.79465200000000003</v>
      </c>
      <c r="K144" s="1"/>
      <c r="L144">
        <f t="shared" si="8"/>
        <v>-14.967783150704694</v>
      </c>
      <c r="M144">
        <f t="shared" si="9"/>
        <v>-22.106999999999989</v>
      </c>
    </row>
    <row r="145" spans="1:13" x14ac:dyDescent="0.25">
      <c r="A145" s="1">
        <f t="shared" si="7"/>
        <v>0.34388799999999997</v>
      </c>
      <c r="B145" s="1">
        <v>3.4724300000000001E-7</v>
      </c>
      <c r="D145" s="1">
        <v>0.29488799999999998</v>
      </c>
      <c r="G145" s="1">
        <f t="shared" si="10"/>
        <v>0.84465100000000004</v>
      </c>
      <c r="H145" s="1">
        <v>7.1407700000000003E-4</v>
      </c>
      <c r="J145" s="1">
        <v>0.795651</v>
      </c>
      <c r="K145" s="1"/>
      <c r="L145">
        <f t="shared" si="8"/>
        <v>-14.87324101390247</v>
      </c>
      <c r="M145">
        <f t="shared" si="9"/>
        <v>-21.11200000000002</v>
      </c>
    </row>
    <row r="146" spans="1:13" x14ac:dyDescent="0.25">
      <c r="A146" s="1">
        <f t="shared" si="7"/>
        <v>0.34488999999999997</v>
      </c>
      <c r="B146" s="1">
        <v>3.71791E-7</v>
      </c>
      <c r="D146" s="1">
        <v>0.29588999999999999</v>
      </c>
      <c r="G146" s="1">
        <f t="shared" si="10"/>
        <v>0.84566000000000008</v>
      </c>
      <c r="H146" s="1">
        <v>7.1755799999999998E-4</v>
      </c>
      <c r="J146" s="1">
        <v>0.79666000000000003</v>
      </c>
      <c r="K146" s="1"/>
      <c r="L146">
        <f t="shared" si="8"/>
        <v>-14.804933968514719</v>
      </c>
      <c r="M146">
        <f t="shared" si="9"/>
        <v>-20.110000000000017</v>
      </c>
    </row>
    <row r="147" spans="1:13" x14ac:dyDescent="0.25">
      <c r="A147" s="1">
        <f t="shared" si="7"/>
        <v>0.34588999999999998</v>
      </c>
      <c r="B147" s="1">
        <v>3.85749E-7</v>
      </c>
      <c r="D147" s="1">
        <v>0.29688999999999999</v>
      </c>
      <c r="G147" s="1">
        <f t="shared" si="10"/>
        <v>0.84665900000000005</v>
      </c>
      <c r="H147" s="1">
        <v>7.2121299999999995E-4</v>
      </c>
      <c r="J147" s="1">
        <v>0.79765900000000001</v>
      </c>
      <c r="K147" s="1"/>
      <c r="L147">
        <f t="shared" si="8"/>
        <v>-14.768078938059061</v>
      </c>
      <c r="M147">
        <f t="shared" si="9"/>
        <v>-19.110000000000017</v>
      </c>
    </row>
    <row r="148" spans="1:13" x14ac:dyDescent="0.25">
      <c r="A148" s="1">
        <f t="shared" si="7"/>
        <v>0.346883</v>
      </c>
      <c r="B148" s="1">
        <v>3.4336599999999998E-7</v>
      </c>
      <c r="D148" s="1">
        <v>0.29788300000000001</v>
      </c>
      <c r="G148" s="1">
        <f t="shared" si="10"/>
        <v>0.84765200000000007</v>
      </c>
      <c r="H148" s="1">
        <v>7.2485400000000004E-4</v>
      </c>
      <c r="J148" s="1">
        <v>0.79865200000000003</v>
      </c>
      <c r="K148" s="1"/>
      <c r="L148">
        <f t="shared" si="8"/>
        <v>-14.88446890328583</v>
      </c>
      <c r="M148">
        <f t="shared" si="9"/>
        <v>-18.116999999999994</v>
      </c>
    </row>
    <row r="149" spans="1:13" x14ac:dyDescent="0.25">
      <c r="A149" s="1">
        <f t="shared" si="7"/>
        <v>0.34787799999999997</v>
      </c>
      <c r="B149" s="1">
        <v>3.6718100000000001E-7</v>
      </c>
      <c r="D149" s="1">
        <v>0.29887799999999998</v>
      </c>
      <c r="G149" s="1">
        <f t="shared" si="10"/>
        <v>0.84865000000000002</v>
      </c>
      <c r="H149" s="1">
        <v>7.2780000000000002E-4</v>
      </c>
      <c r="J149" s="1">
        <v>0.79964999999999997</v>
      </c>
      <c r="K149" s="1"/>
      <c r="L149">
        <f t="shared" si="8"/>
        <v>-14.817410922458176</v>
      </c>
      <c r="M149">
        <f t="shared" si="9"/>
        <v>-17.122000000000025</v>
      </c>
    </row>
    <row r="150" spans="1:13" x14ac:dyDescent="0.25">
      <c r="A150" s="1">
        <f t="shared" si="7"/>
        <v>0.34887999999999997</v>
      </c>
      <c r="B150" s="1">
        <v>3.7290800000000002E-7</v>
      </c>
      <c r="D150" s="1">
        <v>0.29987999999999998</v>
      </c>
      <c r="G150" s="1">
        <f t="shared" si="10"/>
        <v>0.84965600000000008</v>
      </c>
      <c r="H150" s="1">
        <v>7.3100400000000005E-4</v>
      </c>
      <c r="J150" s="1">
        <v>0.80065600000000003</v>
      </c>
      <c r="K150" s="1"/>
      <c r="L150">
        <f t="shared" si="8"/>
        <v>-14.801934096518977</v>
      </c>
      <c r="M150">
        <f t="shared" si="9"/>
        <v>-16.120000000000022</v>
      </c>
    </row>
    <row r="151" spans="1:13" x14ac:dyDescent="0.25">
      <c r="A151" s="1">
        <f t="shared" si="7"/>
        <v>0.349881</v>
      </c>
      <c r="B151" s="1">
        <v>3.62384E-7</v>
      </c>
      <c r="D151" s="1">
        <v>0.30088100000000001</v>
      </c>
      <c r="G151" s="1">
        <f t="shared" si="10"/>
        <v>0.85065900000000005</v>
      </c>
      <c r="H151" s="1">
        <v>7.3495199999999998E-4</v>
      </c>
      <c r="J151" s="1">
        <v>0.80165900000000001</v>
      </c>
      <c r="K151" s="1"/>
      <c r="L151">
        <f t="shared" si="8"/>
        <v>-14.830561413862608</v>
      </c>
      <c r="M151">
        <f t="shared" si="9"/>
        <v>-15.118999999999993</v>
      </c>
    </row>
    <row r="152" spans="1:13" x14ac:dyDescent="0.25">
      <c r="A152" s="1">
        <f t="shared" si="7"/>
        <v>0.35087999999999997</v>
      </c>
      <c r="B152" s="1">
        <v>3.7516799999999999E-7</v>
      </c>
      <c r="D152" s="1">
        <v>0.30187999999999998</v>
      </c>
      <c r="G152" s="1">
        <f t="shared" si="10"/>
        <v>0.85165900000000005</v>
      </c>
      <c r="H152" s="1">
        <v>7.3825400000000004E-4</v>
      </c>
      <c r="J152" s="1">
        <v>0.80265900000000001</v>
      </c>
      <c r="K152" s="1"/>
      <c r="L152">
        <f t="shared" si="8"/>
        <v>-14.795891911298039</v>
      </c>
      <c r="M152">
        <f t="shared" si="9"/>
        <v>-14.120000000000022</v>
      </c>
    </row>
    <row r="153" spans="1:13" x14ac:dyDescent="0.25">
      <c r="A153" s="1">
        <f t="shared" si="7"/>
        <v>0.35187499999999999</v>
      </c>
      <c r="B153" s="1">
        <v>3.8377899999999999E-7</v>
      </c>
      <c r="D153" s="1">
        <v>0.30287500000000001</v>
      </c>
      <c r="G153" s="1">
        <f t="shared" si="10"/>
        <v>0.85265299999999999</v>
      </c>
      <c r="H153" s="1">
        <v>7.4156899999999997E-4</v>
      </c>
      <c r="J153" s="1">
        <v>0.80365299999999995</v>
      </c>
      <c r="K153" s="1"/>
      <c r="L153">
        <f t="shared" si="8"/>
        <v>-14.773198970867702</v>
      </c>
      <c r="M153">
        <f t="shared" si="9"/>
        <v>-13.124999999999998</v>
      </c>
    </row>
    <row r="154" spans="1:13" x14ac:dyDescent="0.25">
      <c r="A154" s="1">
        <f t="shared" si="7"/>
        <v>0.35287499999999999</v>
      </c>
      <c r="B154" s="1">
        <v>3.9377200000000001E-7</v>
      </c>
      <c r="D154" s="1">
        <v>0.30387500000000001</v>
      </c>
      <c r="G154" s="1">
        <f t="shared" si="10"/>
        <v>0.853653</v>
      </c>
      <c r="H154" s="1">
        <v>7.4510500000000003E-4</v>
      </c>
      <c r="J154" s="1">
        <v>0.80465299999999995</v>
      </c>
      <c r="K154" s="1"/>
      <c r="L154">
        <f t="shared" si="8"/>
        <v>-14.747493775351534</v>
      </c>
      <c r="M154">
        <f t="shared" si="9"/>
        <v>-12.124999999999996</v>
      </c>
    </row>
    <row r="155" spans="1:13" x14ac:dyDescent="0.25">
      <c r="A155" s="1">
        <f t="shared" si="7"/>
        <v>0.353875</v>
      </c>
      <c r="B155" s="1">
        <v>3.6389400000000002E-7</v>
      </c>
      <c r="D155" s="1">
        <v>0.30487500000000001</v>
      </c>
      <c r="G155" s="1">
        <f t="shared" si="10"/>
        <v>0.85465200000000008</v>
      </c>
      <c r="H155" s="1">
        <v>7.4684399999999998E-4</v>
      </c>
      <c r="J155" s="1">
        <v>0.80565200000000003</v>
      </c>
      <c r="K155" s="1"/>
      <c r="L155">
        <f t="shared" si="8"/>
        <v>-14.826403220510393</v>
      </c>
      <c r="M155">
        <f t="shared" si="9"/>
        <v>-11.124999999999996</v>
      </c>
    </row>
    <row r="156" spans="1:13" x14ac:dyDescent="0.25">
      <c r="A156" s="1">
        <f t="shared" si="7"/>
        <v>0.35487599999999997</v>
      </c>
      <c r="B156" s="1">
        <v>3.53984E-7</v>
      </c>
      <c r="D156" s="1">
        <v>0.30587599999999998</v>
      </c>
      <c r="G156" s="1">
        <f t="shared" si="10"/>
        <v>0.85564200000000001</v>
      </c>
      <c r="H156" s="1">
        <v>7.4920300000000004E-4</v>
      </c>
      <c r="J156" s="1">
        <v>0.80664199999999997</v>
      </c>
      <c r="K156" s="1"/>
      <c r="L156">
        <f t="shared" si="8"/>
        <v>-14.854014122574199</v>
      </c>
      <c r="M156">
        <f t="shared" si="9"/>
        <v>-10.124000000000022</v>
      </c>
    </row>
    <row r="157" spans="1:13" x14ac:dyDescent="0.25">
      <c r="A157" s="1">
        <f t="shared" si="7"/>
        <v>0.35587999999999997</v>
      </c>
      <c r="B157" s="1">
        <v>3.7180100000000001E-7</v>
      </c>
      <c r="D157" s="1">
        <v>0.30687999999999999</v>
      </c>
      <c r="G157" s="1">
        <f t="shared" si="10"/>
        <v>0.85663300000000009</v>
      </c>
      <c r="H157" s="1">
        <v>7.5259000000000003E-4</v>
      </c>
      <c r="J157" s="1">
        <v>0.80763300000000005</v>
      </c>
      <c r="K157" s="1"/>
      <c r="L157">
        <f t="shared" si="8"/>
        <v>-14.80490707204461</v>
      </c>
      <c r="M157">
        <f t="shared" si="9"/>
        <v>-9.120000000000017</v>
      </c>
    </row>
    <row r="158" spans="1:13" x14ac:dyDescent="0.25">
      <c r="A158" s="1">
        <f t="shared" si="7"/>
        <v>0.35687999999999998</v>
      </c>
      <c r="B158" s="1">
        <v>3.50273E-7</v>
      </c>
      <c r="D158" s="1">
        <v>0.30787999999999999</v>
      </c>
      <c r="G158" s="1">
        <f t="shared" si="10"/>
        <v>0.85763600000000006</v>
      </c>
      <c r="H158" s="1">
        <v>7.5518000000000004E-4</v>
      </c>
      <c r="J158" s="1">
        <v>0.80863600000000002</v>
      </c>
      <c r="K158" s="1"/>
      <c r="L158">
        <f t="shared" si="8"/>
        <v>-14.86455298650486</v>
      </c>
      <c r="M158">
        <f t="shared" si="9"/>
        <v>-8.1200000000000152</v>
      </c>
    </row>
    <row r="159" spans="1:13" x14ac:dyDescent="0.25">
      <c r="A159" s="1">
        <f t="shared" si="7"/>
        <v>0.35788399999999998</v>
      </c>
      <c r="B159" s="1">
        <v>3.5436E-7</v>
      </c>
      <c r="D159" s="1">
        <v>0.30888399999999999</v>
      </c>
      <c r="G159" s="1">
        <f t="shared" si="10"/>
        <v>0.85863500000000004</v>
      </c>
      <c r="H159" s="1">
        <v>7.5802400000000005E-4</v>
      </c>
      <c r="J159" s="1">
        <v>0.80963499999999999</v>
      </c>
      <c r="K159" s="1"/>
      <c r="L159">
        <f t="shared" si="8"/>
        <v>-14.852952491402579</v>
      </c>
      <c r="M159">
        <f t="shared" si="9"/>
        <v>-7.1160000000000112</v>
      </c>
    </row>
    <row r="160" spans="1:13" x14ac:dyDescent="0.25">
      <c r="A160" s="1">
        <f t="shared" si="7"/>
        <v>0.35888199999999998</v>
      </c>
      <c r="B160" s="1">
        <v>3.4636700000000002E-7</v>
      </c>
      <c r="D160" s="1">
        <v>0.30988199999999999</v>
      </c>
      <c r="G160" s="1">
        <f t="shared" si="10"/>
        <v>0.85962900000000009</v>
      </c>
      <c r="H160" s="1">
        <v>7.6152299999999995E-4</v>
      </c>
      <c r="J160" s="1">
        <v>0.81062900000000004</v>
      </c>
      <c r="K160" s="1"/>
      <c r="L160">
        <f t="shared" si="8"/>
        <v>-14.875766930385099</v>
      </c>
      <c r="M160">
        <f t="shared" si="9"/>
        <v>-6.1180000000000128</v>
      </c>
    </row>
    <row r="161" spans="1:13" x14ac:dyDescent="0.25">
      <c r="A161" s="1">
        <f t="shared" si="7"/>
        <v>0.35988999999999999</v>
      </c>
      <c r="B161" s="1">
        <v>3.47377E-7</v>
      </c>
      <c r="D161" s="1">
        <v>0.31089</v>
      </c>
      <c r="G161" s="1">
        <f t="shared" si="10"/>
        <v>0.860626</v>
      </c>
      <c r="H161" s="1">
        <v>7.6446800000000003E-4</v>
      </c>
      <c r="J161" s="1">
        <v>0.81162599999999996</v>
      </c>
      <c r="K161" s="1"/>
      <c r="L161">
        <f t="shared" si="8"/>
        <v>-14.872855191433603</v>
      </c>
      <c r="M161">
        <f t="shared" si="9"/>
        <v>-5.110000000000003</v>
      </c>
    </row>
    <row r="162" spans="1:13" x14ac:dyDescent="0.25">
      <c r="A162" s="1">
        <f t="shared" si="7"/>
        <v>0.36089299999999996</v>
      </c>
      <c r="B162" s="1">
        <v>3.5851699999999998E-7</v>
      </c>
      <c r="D162" s="1">
        <v>0.31189299999999998</v>
      </c>
      <c r="G162" s="1">
        <f t="shared" si="10"/>
        <v>0.86162500000000009</v>
      </c>
      <c r="H162" s="1">
        <v>7.6751599999999999E-4</v>
      </c>
      <c r="J162" s="1">
        <v>0.81262500000000004</v>
      </c>
      <c r="K162" s="1"/>
      <c r="L162">
        <f t="shared" si="8"/>
        <v>-14.841289758226278</v>
      </c>
      <c r="M162">
        <f t="shared" si="9"/>
        <v>-4.1070000000000277</v>
      </c>
    </row>
    <row r="163" spans="1:13" x14ac:dyDescent="0.25">
      <c r="A163" s="1">
        <f t="shared" si="7"/>
        <v>0.361896</v>
      </c>
      <c r="B163" s="1">
        <v>3.7724800000000002E-7</v>
      </c>
      <c r="D163" s="1">
        <v>0.31289600000000001</v>
      </c>
      <c r="G163" s="1">
        <f t="shared" si="10"/>
        <v>0.86263300000000009</v>
      </c>
      <c r="H163" s="1">
        <v>7.7101600000000002E-4</v>
      </c>
      <c r="J163" s="1">
        <v>0.81363300000000005</v>
      </c>
      <c r="K163" s="1"/>
      <c r="L163">
        <f t="shared" si="8"/>
        <v>-14.790363040836693</v>
      </c>
      <c r="M163">
        <f t="shared" si="9"/>
        <v>-3.1039999999999957</v>
      </c>
    </row>
    <row r="164" spans="1:13" x14ac:dyDescent="0.25">
      <c r="A164" s="1">
        <f t="shared" si="7"/>
        <v>0.362898</v>
      </c>
      <c r="B164" s="1">
        <v>3.71348E-7</v>
      </c>
      <c r="D164" s="1">
        <v>0.31389800000000001</v>
      </c>
      <c r="G164" s="1">
        <f t="shared" si="10"/>
        <v>0.86363000000000001</v>
      </c>
      <c r="H164" s="1">
        <v>7.7412800000000001E-4</v>
      </c>
      <c r="J164" s="1">
        <v>0.81462999999999997</v>
      </c>
      <c r="K164" s="1"/>
      <c r="L164">
        <f t="shared" si="8"/>
        <v>-14.806126208600288</v>
      </c>
      <c r="M164">
        <f t="shared" si="9"/>
        <v>-2.1019999999999928</v>
      </c>
    </row>
    <row r="165" spans="1:13" x14ac:dyDescent="0.25">
      <c r="A165" s="1">
        <f t="shared" si="7"/>
        <v>0.36389499999999997</v>
      </c>
      <c r="B165" s="1">
        <v>4.0554600000000002E-7</v>
      </c>
      <c r="D165" s="1">
        <v>0.31489499999999998</v>
      </c>
      <c r="G165" s="1">
        <f t="shared" si="10"/>
        <v>0.86462400000000006</v>
      </c>
      <c r="H165" s="1">
        <v>7.7844700000000004E-4</v>
      </c>
      <c r="J165" s="1">
        <v>0.81562400000000002</v>
      </c>
      <c r="K165" s="1"/>
      <c r="L165">
        <f t="shared" si="8"/>
        <v>-14.718031529627508</v>
      </c>
      <c r="M165">
        <f t="shared" si="9"/>
        <v>-1.1050000000000226</v>
      </c>
    </row>
    <row r="166" spans="1:13" x14ac:dyDescent="0.25">
      <c r="A166" s="1">
        <f t="shared" si="7"/>
        <v>0.364896</v>
      </c>
      <c r="B166" s="1">
        <v>4.0775999999999999E-7</v>
      </c>
      <c r="D166" s="1">
        <v>0.31589600000000001</v>
      </c>
      <c r="G166" s="1">
        <f t="shared" si="10"/>
        <v>0.86561900000000003</v>
      </c>
      <c r="H166" s="1">
        <v>7.8165600000000004E-4</v>
      </c>
      <c r="J166" s="1">
        <v>0.81661899999999998</v>
      </c>
      <c r="K166" s="1"/>
      <c r="L166">
        <f t="shared" si="8"/>
        <v>-14.712587070914624</v>
      </c>
      <c r="M166">
        <f t="shared" si="9"/>
        <v>-0.10399999999999299</v>
      </c>
    </row>
    <row r="167" spans="1:13" x14ac:dyDescent="0.25">
      <c r="A167" s="1">
        <f t="shared" si="7"/>
        <v>0.36589899999999997</v>
      </c>
      <c r="B167" s="1">
        <v>4.2020099999999999E-7</v>
      </c>
      <c r="D167" s="1">
        <v>0.31689899999999999</v>
      </c>
      <c r="G167" s="1">
        <f t="shared" si="10"/>
        <v>0.86661700000000008</v>
      </c>
      <c r="H167" s="1">
        <v>7.8444599999999995E-4</v>
      </c>
      <c r="J167" s="1">
        <v>0.81761700000000004</v>
      </c>
      <c r="K167" s="1"/>
      <c r="L167">
        <f t="shared" si="8"/>
        <v>-14.68253266871921</v>
      </c>
      <c r="M167">
        <f t="shared" si="9"/>
        <v>0.89899999999998315</v>
      </c>
    </row>
    <row r="168" spans="1:13" x14ac:dyDescent="0.25">
      <c r="A168" s="1">
        <f t="shared" si="7"/>
        <v>0.36689299999999997</v>
      </c>
      <c r="B168" s="1">
        <v>4.0610000000000002E-7</v>
      </c>
      <c r="D168" s="1">
        <v>0.31789299999999998</v>
      </c>
      <c r="G168" s="1">
        <f t="shared" si="10"/>
        <v>0.86761700000000008</v>
      </c>
      <c r="H168" s="1">
        <v>7.8703900000000001E-4</v>
      </c>
      <c r="J168" s="1">
        <v>0.81861700000000004</v>
      </c>
      <c r="K168" s="1"/>
      <c r="L168">
        <f t="shared" si="8"/>
        <v>-14.716666402254159</v>
      </c>
      <c r="M168">
        <f t="shared" si="9"/>
        <v>1.892999999999978</v>
      </c>
    </row>
    <row r="169" spans="1:13" x14ac:dyDescent="0.25">
      <c r="A169" s="1">
        <f t="shared" si="7"/>
        <v>0.36789099999999997</v>
      </c>
      <c r="B169" s="1">
        <v>3.8019799999999997E-7</v>
      </c>
      <c r="D169" s="1">
        <v>0.31889099999999998</v>
      </c>
      <c r="G169" s="1">
        <f t="shared" si="10"/>
        <v>0.86861200000000005</v>
      </c>
      <c r="H169" s="1">
        <v>7.91087E-4</v>
      </c>
      <c r="J169" s="1">
        <v>0.81961200000000001</v>
      </c>
      <c r="K169" s="1"/>
      <c r="L169">
        <f t="shared" si="8"/>
        <v>-14.782573667295187</v>
      </c>
      <c r="M169">
        <f t="shared" si="9"/>
        <v>2.8909999999999769</v>
      </c>
    </row>
    <row r="170" spans="1:13" x14ac:dyDescent="0.25">
      <c r="A170" s="1">
        <f t="shared" si="7"/>
        <v>0.36889099999999997</v>
      </c>
      <c r="B170" s="1">
        <v>3.6758400000000002E-7</v>
      </c>
      <c r="D170" s="1">
        <v>0.31989099999999998</v>
      </c>
      <c r="G170" s="1">
        <f t="shared" si="10"/>
        <v>0.86961700000000008</v>
      </c>
      <c r="H170" s="1">
        <v>7.93917E-4</v>
      </c>
      <c r="J170" s="1">
        <v>0.82061700000000004</v>
      </c>
      <c r="K170" s="1"/>
      <c r="L170">
        <f t="shared" si="8"/>
        <v>-14.816313972983417</v>
      </c>
      <c r="M170">
        <f t="shared" si="9"/>
        <v>3.8909999999999778</v>
      </c>
    </row>
    <row r="171" spans="1:13" x14ac:dyDescent="0.25">
      <c r="A171" s="1">
        <f t="shared" si="7"/>
        <v>0.36989099999999997</v>
      </c>
      <c r="B171" s="1">
        <v>3.88392E-7</v>
      </c>
      <c r="D171" s="1">
        <v>0.32089099999999998</v>
      </c>
      <c r="G171" s="1">
        <f t="shared" si="10"/>
        <v>0.870618</v>
      </c>
      <c r="H171" s="1">
        <v>7.9810600000000003E-4</v>
      </c>
      <c r="J171" s="1">
        <v>0.82161799999999996</v>
      </c>
      <c r="K171" s="1"/>
      <c r="L171">
        <f t="shared" si="8"/>
        <v>-14.761250698063717</v>
      </c>
      <c r="M171">
        <f t="shared" si="9"/>
        <v>4.8909999999999787</v>
      </c>
    </row>
    <row r="172" spans="1:13" x14ac:dyDescent="0.25">
      <c r="A172" s="1">
        <f t="shared" si="7"/>
        <v>0.37088899999999997</v>
      </c>
      <c r="B172" s="1">
        <v>4.21864E-7</v>
      </c>
      <c r="D172" s="1">
        <v>0.32188899999999998</v>
      </c>
      <c r="G172" s="1">
        <f t="shared" si="10"/>
        <v>0.87162000000000006</v>
      </c>
      <c r="H172" s="1">
        <v>8.0109500000000004E-4</v>
      </c>
      <c r="J172" s="1">
        <v>0.82262000000000002</v>
      </c>
      <c r="K172" s="1"/>
      <c r="L172">
        <f t="shared" si="8"/>
        <v>-14.678582849733626</v>
      </c>
      <c r="M172">
        <f t="shared" si="9"/>
        <v>5.888999999999978</v>
      </c>
    </row>
    <row r="173" spans="1:13" x14ac:dyDescent="0.25">
      <c r="A173" s="1">
        <f t="shared" si="7"/>
        <v>0.37188399999999999</v>
      </c>
      <c r="B173" s="1">
        <v>4.4366500000000002E-7</v>
      </c>
      <c r="D173" s="1">
        <v>0.322884</v>
      </c>
      <c r="G173" s="1">
        <f t="shared" si="10"/>
        <v>0.87262100000000009</v>
      </c>
      <c r="H173" s="1">
        <v>8.0363899999999998E-4</v>
      </c>
      <c r="J173" s="1">
        <v>0.82362100000000005</v>
      </c>
      <c r="K173" s="1"/>
      <c r="L173">
        <f t="shared" si="8"/>
        <v>-14.62819606380047</v>
      </c>
      <c r="M173">
        <f t="shared" si="9"/>
        <v>6.8840000000000012</v>
      </c>
    </row>
    <row r="174" spans="1:13" x14ac:dyDescent="0.25">
      <c r="A174" s="1">
        <f t="shared" si="7"/>
        <v>0.37287700000000001</v>
      </c>
      <c r="B174" s="1">
        <v>4.2960100000000001E-7</v>
      </c>
      <c r="D174" s="1">
        <v>0.32387700000000003</v>
      </c>
      <c r="G174" s="1">
        <f t="shared" si="10"/>
        <v>0.87361800000000001</v>
      </c>
      <c r="H174" s="1">
        <v>8.07386E-4</v>
      </c>
      <c r="J174" s="1">
        <v>0.82461799999999996</v>
      </c>
      <c r="K174" s="1"/>
      <c r="L174">
        <f t="shared" si="8"/>
        <v>-14.660408966007724</v>
      </c>
      <c r="M174">
        <f t="shared" si="9"/>
        <v>7.8770000000000229</v>
      </c>
    </row>
    <row r="175" spans="1:13" x14ac:dyDescent="0.25">
      <c r="A175" s="1">
        <f t="shared" si="7"/>
        <v>0.37387599999999999</v>
      </c>
      <c r="B175" s="1">
        <v>4.6123600000000001E-7</v>
      </c>
      <c r="D175" s="1">
        <v>0.324876</v>
      </c>
      <c r="G175" s="1">
        <f t="shared" si="10"/>
        <v>0.87461800000000001</v>
      </c>
      <c r="H175" s="1">
        <v>8.0957900000000005E-4</v>
      </c>
      <c r="J175" s="1">
        <v>0.82561799999999996</v>
      </c>
      <c r="K175" s="1"/>
      <c r="L175">
        <f t="shared" si="8"/>
        <v>-14.589355994355838</v>
      </c>
      <c r="M175">
        <f t="shared" si="9"/>
        <v>8.8759999999999941</v>
      </c>
    </row>
    <row r="176" spans="1:13" x14ac:dyDescent="0.25">
      <c r="A176" s="1">
        <f t="shared" si="7"/>
        <v>0.37487199999999998</v>
      </c>
      <c r="B176" s="1">
        <v>4.1118299999999998E-7</v>
      </c>
      <c r="D176" s="1">
        <v>0.325872</v>
      </c>
      <c r="G176" s="1">
        <f t="shared" si="10"/>
        <v>0.87561500000000003</v>
      </c>
      <c r="H176" s="1">
        <v>8.1395800000000004E-4</v>
      </c>
      <c r="J176" s="1">
        <v>0.82661499999999999</v>
      </c>
      <c r="K176" s="1"/>
      <c r="L176">
        <f t="shared" si="8"/>
        <v>-14.704227466072528</v>
      </c>
      <c r="M176">
        <f t="shared" si="9"/>
        <v>9.8719999999999928</v>
      </c>
    </row>
    <row r="177" spans="1:13" x14ac:dyDescent="0.25">
      <c r="A177" s="1">
        <f t="shared" si="7"/>
        <v>0.37588199999999999</v>
      </c>
      <c r="B177" s="1">
        <v>4.0440300000000002E-7</v>
      </c>
      <c r="D177" s="1">
        <v>0.32688200000000001</v>
      </c>
      <c r="G177" s="1">
        <f t="shared" si="10"/>
        <v>0.87661300000000009</v>
      </c>
      <c r="H177" s="1">
        <v>8.1654099999999995E-4</v>
      </c>
      <c r="J177" s="1">
        <v>0.82761300000000004</v>
      </c>
      <c r="K177" s="1"/>
      <c r="L177">
        <f t="shared" si="8"/>
        <v>-14.720853931429986</v>
      </c>
      <c r="M177">
        <f t="shared" si="9"/>
        <v>10.882000000000003</v>
      </c>
    </row>
    <row r="178" spans="1:13" x14ac:dyDescent="0.25">
      <c r="A178" s="1">
        <f t="shared" si="7"/>
        <v>0.37687500000000002</v>
      </c>
      <c r="B178" s="1">
        <v>4.1051700000000002E-7</v>
      </c>
      <c r="D178" s="1">
        <v>0.32787500000000003</v>
      </c>
      <c r="G178" s="1">
        <f t="shared" si="10"/>
        <v>0.87762400000000007</v>
      </c>
      <c r="H178" s="1">
        <v>8.1946999999999999E-4</v>
      </c>
      <c r="J178" s="1">
        <v>0.82862400000000003</v>
      </c>
      <c r="K178" s="1"/>
      <c r="L178">
        <f t="shared" si="8"/>
        <v>-14.705848496000336</v>
      </c>
      <c r="M178">
        <f t="shared" si="9"/>
        <v>11.875000000000025</v>
      </c>
    </row>
    <row r="179" spans="1:13" x14ac:dyDescent="0.25">
      <c r="A179" s="1">
        <f t="shared" si="7"/>
        <v>0.377884</v>
      </c>
      <c r="B179" s="1">
        <v>4.4772500000000002E-7</v>
      </c>
      <c r="D179" s="1">
        <v>0.32888400000000001</v>
      </c>
      <c r="G179" s="1">
        <f t="shared" si="10"/>
        <v>0.87862600000000002</v>
      </c>
      <c r="H179" s="1">
        <v>8.2353799999999996E-4</v>
      </c>
      <c r="J179" s="1">
        <v>0.82962599999999997</v>
      </c>
      <c r="K179" s="1"/>
      <c r="L179">
        <f t="shared" si="8"/>
        <v>-14.619086632293609</v>
      </c>
      <c r="M179">
        <f t="shared" si="9"/>
        <v>12.884000000000007</v>
      </c>
    </row>
    <row r="180" spans="1:13" x14ac:dyDescent="0.25">
      <c r="A180" s="1">
        <f t="shared" si="7"/>
        <v>0.37887599999999999</v>
      </c>
      <c r="B180" s="1">
        <v>4.5004900000000001E-7</v>
      </c>
      <c r="D180" s="1">
        <v>0.329876</v>
      </c>
      <c r="G180" s="1">
        <f t="shared" si="10"/>
        <v>0.87962800000000008</v>
      </c>
      <c r="H180" s="1">
        <v>8.2575200000000002E-4</v>
      </c>
      <c r="J180" s="1">
        <v>0.83062800000000003</v>
      </c>
      <c r="K180" s="1"/>
      <c r="L180">
        <f t="shared" si="8"/>
        <v>-14.613909371221121</v>
      </c>
      <c r="M180">
        <f t="shared" si="9"/>
        <v>13.875999999999999</v>
      </c>
    </row>
    <row r="181" spans="1:13" x14ac:dyDescent="0.25">
      <c r="A181" s="1">
        <f t="shared" si="7"/>
        <v>0.379882</v>
      </c>
      <c r="B181" s="1">
        <v>4.3718800000000001E-7</v>
      </c>
      <c r="D181" s="1">
        <v>0.33088200000000001</v>
      </c>
      <c r="G181" s="1">
        <f t="shared" si="10"/>
        <v>0.88062000000000007</v>
      </c>
      <c r="H181" s="1">
        <v>8.3001099999999996E-4</v>
      </c>
      <c r="J181" s="1">
        <v>0.83162000000000003</v>
      </c>
      <c r="K181" s="1"/>
      <c r="L181">
        <f t="shared" si="8"/>
        <v>-14.642902528413211</v>
      </c>
      <c r="M181">
        <f t="shared" si="9"/>
        <v>14.882000000000007</v>
      </c>
    </row>
    <row r="182" spans="1:13" x14ac:dyDescent="0.25">
      <c r="A182" s="1">
        <f t="shared" si="7"/>
        <v>0.380884</v>
      </c>
      <c r="B182" s="1">
        <v>4.5978299999999998E-7</v>
      </c>
      <c r="D182" s="1">
        <v>0.33188400000000001</v>
      </c>
      <c r="G182" s="1">
        <f t="shared" si="10"/>
        <v>0.88162400000000007</v>
      </c>
      <c r="H182" s="1">
        <v>8.3233899999999997E-4</v>
      </c>
      <c r="J182" s="1">
        <v>0.83262400000000003</v>
      </c>
      <c r="K182" s="1"/>
      <c r="L182">
        <f t="shared" si="8"/>
        <v>-14.592511197897615</v>
      </c>
      <c r="M182">
        <f t="shared" si="9"/>
        <v>15.884000000000009</v>
      </c>
    </row>
    <row r="183" spans="1:13" x14ac:dyDescent="0.25">
      <c r="A183" s="1">
        <f t="shared" si="7"/>
        <v>0.381882</v>
      </c>
      <c r="B183" s="1">
        <v>4.4170199999999999E-7</v>
      </c>
      <c r="D183" s="1">
        <v>0.33288200000000001</v>
      </c>
      <c r="G183" s="1">
        <f t="shared" si="10"/>
        <v>0.88261600000000007</v>
      </c>
      <c r="H183" s="1">
        <v>8.3585199999999999E-4</v>
      </c>
      <c r="J183" s="1">
        <v>0.83361600000000002</v>
      </c>
      <c r="K183" s="1"/>
      <c r="L183">
        <f t="shared" si="8"/>
        <v>-14.632630390394027</v>
      </c>
      <c r="M183">
        <f t="shared" si="9"/>
        <v>16.882000000000009</v>
      </c>
    </row>
    <row r="184" spans="1:13" x14ac:dyDescent="0.25">
      <c r="A184" s="1">
        <f t="shared" si="7"/>
        <v>0.382884</v>
      </c>
      <c r="B184" s="1">
        <v>4.38745E-7</v>
      </c>
      <c r="D184" s="1">
        <v>0.33388400000000001</v>
      </c>
      <c r="G184" s="1">
        <f t="shared" si="10"/>
        <v>0.88361400000000001</v>
      </c>
      <c r="H184" s="1">
        <v>8.38882E-4</v>
      </c>
      <c r="J184" s="1">
        <v>0.83461399999999997</v>
      </c>
      <c r="K184" s="1"/>
      <c r="L184">
        <f t="shared" si="8"/>
        <v>-14.639347458242666</v>
      </c>
      <c r="M184">
        <f t="shared" si="9"/>
        <v>17.884000000000011</v>
      </c>
    </row>
    <row r="185" spans="1:13" x14ac:dyDescent="0.25">
      <c r="A185" s="1">
        <f t="shared" si="7"/>
        <v>0.38388699999999998</v>
      </c>
      <c r="B185" s="1">
        <v>4.6348600000000003E-7</v>
      </c>
      <c r="D185" s="1">
        <v>0.33488699999999999</v>
      </c>
      <c r="G185" s="1">
        <f t="shared" si="10"/>
        <v>0.88460700000000003</v>
      </c>
      <c r="H185" s="1">
        <v>8.41058E-4</v>
      </c>
      <c r="J185" s="1">
        <v>0.83560699999999999</v>
      </c>
      <c r="K185" s="1"/>
      <c r="L185">
        <f t="shared" si="8"/>
        <v>-14.584489657358924</v>
      </c>
      <c r="M185">
        <f t="shared" si="9"/>
        <v>18.886999999999986</v>
      </c>
    </row>
    <row r="186" spans="1:13" x14ac:dyDescent="0.25">
      <c r="A186" s="1">
        <f t="shared" si="7"/>
        <v>0.38488600000000001</v>
      </c>
      <c r="B186" s="1">
        <v>4.7493700000000001E-7</v>
      </c>
      <c r="D186" s="1">
        <v>0.33588600000000002</v>
      </c>
      <c r="G186" s="1">
        <f t="shared" si="10"/>
        <v>0.88560900000000009</v>
      </c>
      <c r="H186" s="1">
        <v>8.4520699999999995E-4</v>
      </c>
      <c r="J186" s="1">
        <v>0.83660900000000005</v>
      </c>
      <c r="K186" s="1"/>
      <c r="L186">
        <f t="shared" si="8"/>
        <v>-14.560083673287062</v>
      </c>
      <c r="M186">
        <f t="shared" si="9"/>
        <v>19.886000000000013</v>
      </c>
    </row>
    <row r="187" spans="1:13" x14ac:dyDescent="0.25">
      <c r="A187" s="1">
        <f t="shared" si="7"/>
        <v>0.38589200000000001</v>
      </c>
      <c r="B187" s="1">
        <v>4.7876400000000004E-7</v>
      </c>
      <c r="D187" s="1">
        <v>0.33689200000000002</v>
      </c>
      <c r="G187" s="1">
        <f t="shared" si="10"/>
        <v>0.886602</v>
      </c>
      <c r="H187" s="1">
        <v>8.47696E-4</v>
      </c>
      <c r="J187" s="1">
        <v>0.83760199999999996</v>
      </c>
      <c r="K187" s="1"/>
      <c r="L187">
        <f t="shared" si="8"/>
        <v>-14.552058054059275</v>
      </c>
      <c r="M187">
        <f t="shared" si="9"/>
        <v>20.892000000000021</v>
      </c>
    </row>
    <row r="188" spans="1:13" x14ac:dyDescent="0.25">
      <c r="A188" s="1">
        <f t="shared" si="7"/>
        <v>0.38688400000000001</v>
      </c>
      <c r="B188" s="1">
        <v>4.8435099999999999E-7</v>
      </c>
      <c r="D188" s="1">
        <v>0.33788400000000002</v>
      </c>
      <c r="G188" s="1">
        <f t="shared" si="10"/>
        <v>0.88760400000000006</v>
      </c>
      <c r="H188" s="1">
        <v>8.5069099999999999E-4</v>
      </c>
      <c r="J188" s="1">
        <v>0.83860400000000002</v>
      </c>
      <c r="K188" s="1"/>
      <c r="L188">
        <f t="shared" si="8"/>
        <v>-14.540455986453459</v>
      </c>
      <c r="M188">
        <f t="shared" si="9"/>
        <v>21.884000000000015</v>
      </c>
    </row>
    <row r="189" spans="1:13" x14ac:dyDescent="0.25">
      <c r="A189" s="1">
        <f t="shared" si="7"/>
        <v>0.38788499999999998</v>
      </c>
      <c r="B189" s="1">
        <v>4.9988499999999998E-7</v>
      </c>
      <c r="D189" s="1">
        <v>0.33888499999999999</v>
      </c>
      <c r="G189" s="1">
        <f t="shared" si="10"/>
        <v>0.888602</v>
      </c>
      <c r="H189" s="1">
        <v>8.5433199999999996E-4</v>
      </c>
      <c r="J189" s="1">
        <v>0.83960199999999996</v>
      </c>
      <c r="K189" s="1"/>
      <c r="L189">
        <f t="shared" si="8"/>
        <v>-14.508887764978276</v>
      </c>
      <c r="M189">
        <f t="shared" si="9"/>
        <v>22.884999999999987</v>
      </c>
    </row>
    <row r="190" spans="1:13" x14ac:dyDescent="0.25">
      <c r="A190" s="1">
        <f t="shared" si="7"/>
        <v>0.38888800000000001</v>
      </c>
      <c r="B190" s="1">
        <v>4.9935499999999996E-7</v>
      </c>
      <c r="D190" s="1">
        <v>0.33988800000000002</v>
      </c>
      <c r="G190" s="1">
        <f t="shared" si="10"/>
        <v>0.88960700000000004</v>
      </c>
      <c r="H190" s="1">
        <v>8.5771000000000003E-4</v>
      </c>
      <c r="J190" s="1">
        <v>0.84060699999999999</v>
      </c>
      <c r="K190" s="1"/>
      <c r="L190">
        <f t="shared" si="8"/>
        <v>-14.509948571290476</v>
      </c>
      <c r="M190">
        <f t="shared" si="9"/>
        <v>23.888000000000019</v>
      </c>
    </row>
    <row r="191" spans="1:13" x14ac:dyDescent="0.25">
      <c r="A191" s="1">
        <f t="shared" si="7"/>
        <v>0.38988600000000001</v>
      </c>
      <c r="B191" s="1">
        <v>4.7364E-7</v>
      </c>
      <c r="D191" s="1">
        <v>0.34088600000000002</v>
      </c>
      <c r="G191" s="1">
        <f t="shared" si="10"/>
        <v>0.89061400000000002</v>
      </c>
      <c r="H191" s="1">
        <v>8.6054700000000003E-4</v>
      </c>
      <c r="J191" s="1">
        <v>0.84161399999999997</v>
      </c>
      <c r="K191" s="1"/>
      <c r="L191">
        <f t="shared" si="8"/>
        <v>-14.562818297483656</v>
      </c>
      <c r="M191">
        <f t="shared" si="9"/>
        <v>24.886000000000021</v>
      </c>
    </row>
    <row r="192" spans="1:13" x14ac:dyDescent="0.25">
      <c r="A192" s="1">
        <f t="shared" si="7"/>
        <v>0.39088800000000001</v>
      </c>
      <c r="B192" s="1">
        <v>4.53052E-7</v>
      </c>
      <c r="D192" s="1">
        <v>0.34188800000000003</v>
      </c>
      <c r="G192" s="1">
        <f t="shared" si="10"/>
        <v>0.89160300000000003</v>
      </c>
      <c r="H192" s="1">
        <v>8.6313299999999998E-4</v>
      </c>
      <c r="J192" s="1">
        <v>0.84260299999999999</v>
      </c>
      <c r="K192" s="1"/>
      <c r="L192">
        <f t="shared" si="8"/>
        <v>-14.607258927764303</v>
      </c>
      <c r="M192">
        <f t="shared" si="9"/>
        <v>25.888000000000023</v>
      </c>
    </row>
    <row r="193" spans="1:13" x14ac:dyDescent="0.25">
      <c r="A193" s="1">
        <f t="shared" si="7"/>
        <v>0.39187899999999998</v>
      </c>
      <c r="B193" s="1">
        <v>4.6698299999999999E-7</v>
      </c>
      <c r="D193" s="1">
        <v>0.34287899999999999</v>
      </c>
      <c r="G193" s="1">
        <f t="shared" si="10"/>
        <v>0.8926090000000001</v>
      </c>
      <c r="H193" s="1">
        <v>8.6756599999999995E-4</v>
      </c>
      <c r="J193" s="1">
        <v>0.84360900000000005</v>
      </c>
      <c r="K193" s="1"/>
      <c r="L193">
        <f t="shared" si="8"/>
        <v>-14.576972982509696</v>
      </c>
      <c r="M193">
        <f t="shared" si="9"/>
        <v>26.878999999999987</v>
      </c>
    </row>
    <row r="194" spans="1:13" x14ac:dyDescent="0.25">
      <c r="A194" s="1">
        <f t="shared" ref="A194:A257" si="11">D194+0.049</f>
        <v>0.39288000000000001</v>
      </c>
      <c r="B194" s="1">
        <v>4.2790099999999999E-7</v>
      </c>
      <c r="D194" s="1">
        <v>0.34388000000000002</v>
      </c>
      <c r="G194" s="1">
        <f t="shared" si="10"/>
        <v>0.8936090000000001</v>
      </c>
      <c r="H194" s="1">
        <v>8.7650100000000002E-4</v>
      </c>
      <c r="J194" s="1">
        <v>0.84460900000000005</v>
      </c>
      <c r="K194" s="1"/>
      <c r="L194">
        <f t="shared" ref="L194:L257" si="12">LN(B194)</f>
        <v>-14.664373976531746</v>
      </c>
      <c r="M194">
        <f t="shared" ref="M194:M257" si="13">(A194-0.365)*1000</f>
        <v>27.880000000000017</v>
      </c>
    </row>
    <row r="195" spans="1:13" x14ac:dyDescent="0.25">
      <c r="A195" s="1">
        <f t="shared" si="11"/>
        <v>0.39387800000000001</v>
      </c>
      <c r="B195" s="1">
        <v>4.2301399999999998E-7</v>
      </c>
      <c r="D195" s="1">
        <v>0.34487800000000002</v>
      </c>
      <c r="G195" s="1">
        <f t="shared" si="10"/>
        <v>0.89461600000000008</v>
      </c>
      <c r="H195" s="1">
        <v>8.8320100000000002E-4</v>
      </c>
      <c r="J195" s="1">
        <v>0.84561600000000003</v>
      </c>
      <c r="K195" s="1"/>
      <c r="L195">
        <f t="shared" si="12"/>
        <v>-14.675860561521111</v>
      </c>
      <c r="M195">
        <f t="shared" si="13"/>
        <v>28.878000000000014</v>
      </c>
    </row>
    <row r="196" spans="1:13" x14ac:dyDescent="0.25">
      <c r="A196" s="1">
        <f t="shared" si="11"/>
        <v>0.39487800000000001</v>
      </c>
      <c r="B196" s="1">
        <v>4.2094099999999998E-7</v>
      </c>
      <c r="D196" s="1">
        <v>0.34587800000000002</v>
      </c>
      <c r="G196" s="1">
        <f t="shared" si="10"/>
        <v>0.89560899999999999</v>
      </c>
      <c r="H196" s="1">
        <v>8.8722699999999998E-4</v>
      </c>
      <c r="J196" s="1">
        <v>0.84660899999999994</v>
      </c>
      <c r="K196" s="1"/>
      <c r="L196">
        <f t="shared" si="12"/>
        <v>-14.680773155602724</v>
      </c>
      <c r="M196">
        <f t="shared" si="13"/>
        <v>29.878000000000014</v>
      </c>
    </row>
    <row r="197" spans="1:13" x14ac:dyDescent="0.25">
      <c r="A197" s="1">
        <f t="shared" si="11"/>
        <v>0.39588699999999999</v>
      </c>
      <c r="B197" s="1">
        <v>4.1545700000000001E-7</v>
      </c>
      <c r="D197" s="1">
        <v>0.346887</v>
      </c>
      <c r="G197" s="1">
        <f t="shared" si="10"/>
        <v>0.89660300000000004</v>
      </c>
      <c r="H197" s="1">
        <v>8.9075299999999999E-4</v>
      </c>
      <c r="J197" s="1">
        <v>0.847603</v>
      </c>
      <c r="K197" s="1"/>
      <c r="L197">
        <f t="shared" si="12"/>
        <v>-14.693886717777703</v>
      </c>
      <c r="M197">
        <f t="shared" si="13"/>
        <v>30.886999999999997</v>
      </c>
    </row>
    <row r="198" spans="1:13" x14ac:dyDescent="0.25">
      <c r="A198" s="1">
        <f t="shared" si="11"/>
        <v>0.39688299999999999</v>
      </c>
      <c r="B198" s="1">
        <v>4.54596E-7</v>
      </c>
      <c r="D198" s="1">
        <v>0.347883</v>
      </c>
      <c r="G198" s="1">
        <f t="shared" si="10"/>
        <v>0.89760000000000006</v>
      </c>
      <c r="H198" s="1">
        <v>8.9329100000000005E-4</v>
      </c>
      <c r="J198" s="1">
        <v>0.84860000000000002</v>
      </c>
      <c r="K198" s="1"/>
      <c r="L198">
        <f t="shared" si="12"/>
        <v>-14.603856724510806</v>
      </c>
      <c r="M198">
        <f t="shared" si="13"/>
        <v>31.882999999999996</v>
      </c>
    </row>
    <row r="199" spans="1:13" x14ac:dyDescent="0.25">
      <c r="A199" s="1">
        <f t="shared" si="11"/>
        <v>0.39788200000000001</v>
      </c>
      <c r="B199" s="1">
        <v>4.3760099999999998E-7</v>
      </c>
      <c r="D199" s="1">
        <v>0.34888200000000003</v>
      </c>
      <c r="G199" s="1">
        <f t="shared" si="10"/>
        <v>0.89860400000000007</v>
      </c>
      <c r="H199" s="1">
        <v>8.9661600000000004E-4</v>
      </c>
      <c r="J199" s="1">
        <v>0.84960400000000003</v>
      </c>
      <c r="K199" s="1"/>
      <c r="L199">
        <f t="shared" si="12"/>
        <v>-14.641958300649295</v>
      </c>
      <c r="M199">
        <f t="shared" si="13"/>
        <v>32.882000000000019</v>
      </c>
    </row>
    <row r="200" spans="1:13" x14ac:dyDescent="0.25">
      <c r="A200" s="1">
        <f t="shared" si="11"/>
        <v>0.39888000000000001</v>
      </c>
      <c r="B200" s="1">
        <v>4.5910900000000001E-7</v>
      </c>
      <c r="D200" s="1">
        <v>0.34988000000000002</v>
      </c>
      <c r="J200" s="1"/>
      <c r="K200" s="1"/>
      <c r="L200">
        <f t="shared" si="12"/>
        <v>-14.593978182311176</v>
      </c>
      <c r="M200">
        <f t="shared" si="13"/>
        <v>33.880000000000024</v>
      </c>
    </row>
    <row r="201" spans="1:13" x14ac:dyDescent="0.25">
      <c r="A201" s="1">
        <f t="shared" si="11"/>
        <v>0.39987800000000001</v>
      </c>
      <c r="B201" s="1">
        <v>4.53842E-7</v>
      </c>
      <c r="D201" s="1">
        <v>0.35087800000000002</v>
      </c>
      <c r="J201" s="1"/>
      <c r="K201" s="1"/>
      <c r="L201">
        <f t="shared" si="12"/>
        <v>-14.605516717098395</v>
      </c>
      <c r="M201">
        <f t="shared" si="13"/>
        <v>34.878000000000021</v>
      </c>
    </row>
    <row r="202" spans="1:13" x14ac:dyDescent="0.25">
      <c r="A202" s="1">
        <f t="shared" si="11"/>
        <v>0.40087800000000001</v>
      </c>
      <c r="B202" s="1">
        <v>4.7491699999999999E-7</v>
      </c>
      <c r="D202" s="1">
        <v>0.35187800000000002</v>
      </c>
      <c r="J202" s="1"/>
      <c r="K202" s="1"/>
      <c r="L202">
        <f t="shared" si="12"/>
        <v>-14.560125785022136</v>
      </c>
      <c r="M202">
        <f t="shared" si="13"/>
        <v>35.878000000000021</v>
      </c>
    </row>
    <row r="203" spans="1:13" x14ac:dyDescent="0.25">
      <c r="A203" s="1">
        <f t="shared" si="11"/>
        <v>0.40187600000000001</v>
      </c>
      <c r="B203" s="1">
        <v>4.6987600000000002E-7</v>
      </c>
      <c r="D203" s="1">
        <v>0.35287600000000002</v>
      </c>
      <c r="J203" s="1"/>
      <c r="K203" s="1"/>
      <c r="L203">
        <f t="shared" si="12"/>
        <v>-14.570797006838742</v>
      </c>
      <c r="M203">
        <f t="shared" si="13"/>
        <v>36.876000000000019</v>
      </c>
    </row>
    <row r="204" spans="1:13" x14ac:dyDescent="0.25">
      <c r="A204" s="1">
        <f t="shared" si="11"/>
        <v>0.40287699999999999</v>
      </c>
      <c r="B204" s="1">
        <v>4.8177400000000001E-7</v>
      </c>
      <c r="D204" s="1">
        <v>0.353877</v>
      </c>
      <c r="J204" s="1"/>
      <c r="K204" s="1"/>
      <c r="L204">
        <f t="shared" si="12"/>
        <v>-14.545790712522304</v>
      </c>
      <c r="M204">
        <f t="shared" si="13"/>
        <v>37.876999999999995</v>
      </c>
    </row>
    <row r="205" spans="1:13" x14ac:dyDescent="0.25">
      <c r="A205" s="1">
        <f t="shared" si="11"/>
        <v>0.40387600000000001</v>
      </c>
      <c r="B205" s="1">
        <v>4.9109399999999999E-7</v>
      </c>
      <c r="D205" s="1">
        <v>0.35487600000000002</v>
      </c>
      <c r="J205" s="1"/>
      <c r="K205" s="1"/>
      <c r="L205">
        <f t="shared" si="12"/>
        <v>-14.526630281446829</v>
      </c>
      <c r="M205">
        <f t="shared" si="13"/>
        <v>38.876000000000019</v>
      </c>
    </row>
    <row r="206" spans="1:13" x14ac:dyDescent="0.25">
      <c r="A206" s="1">
        <f t="shared" si="11"/>
        <v>0.40487699999999999</v>
      </c>
      <c r="B206" s="1">
        <v>4.8804699999999995E-7</v>
      </c>
      <c r="D206" s="1">
        <v>0.355877</v>
      </c>
      <c r="J206" s="1"/>
      <c r="K206" s="1"/>
      <c r="L206">
        <f t="shared" si="12"/>
        <v>-14.532854124255506</v>
      </c>
      <c r="M206">
        <f t="shared" si="13"/>
        <v>39.876999999999995</v>
      </c>
    </row>
    <row r="207" spans="1:13" x14ac:dyDescent="0.25">
      <c r="A207" s="1">
        <f t="shared" si="11"/>
        <v>0.40587899999999999</v>
      </c>
      <c r="B207" s="1">
        <v>5.0447199999999997E-7</v>
      </c>
      <c r="D207" s="1">
        <v>0.356879</v>
      </c>
      <c r="J207" s="1"/>
      <c r="K207" s="1"/>
      <c r="L207">
        <f t="shared" si="12"/>
        <v>-14.499753499188497</v>
      </c>
      <c r="M207">
        <f t="shared" si="13"/>
        <v>40.878999999999998</v>
      </c>
    </row>
    <row r="208" spans="1:13" x14ac:dyDescent="0.25">
      <c r="A208" s="1">
        <f t="shared" si="11"/>
        <v>0.40687600000000002</v>
      </c>
      <c r="B208" s="1">
        <v>5.1031200000000002E-7</v>
      </c>
      <c r="D208" s="1">
        <v>0.35787600000000003</v>
      </c>
      <c r="J208" s="1"/>
      <c r="K208" s="1"/>
      <c r="L208">
        <f t="shared" si="12"/>
        <v>-14.4882435335739</v>
      </c>
      <c r="M208">
        <f t="shared" si="13"/>
        <v>41.876000000000026</v>
      </c>
    </row>
    <row r="209" spans="1:13" x14ac:dyDescent="0.25">
      <c r="A209" s="1">
        <f t="shared" si="11"/>
        <v>0.40787599999999996</v>
      </c>
      <c r="B209" s="1">
        <v>4.95471E-7</v>
      </c>
      <c r="D209" s="1">
        <v>0.35887599999999997</v>
      </c>
      <c r="J209" s="1"/>
      <c r="K209" s="1"/>
      <c r="L209">
        <f t="shared" si="12"/>
        <v>-14.517757011629792</v>
      </c>
      <c r="M209">
        <f t="shared" si="13"/>
        <v>42.875999999999969</v>
      </c>
    </row>
    <row r="210" spans="1:13" x14ac:dyDescent="0.25">
      <c r="A210" s="1">
        <f t="shared" si="11"/>
        <v>0.40887299999999999</v>
      </c>
      <c r="B210" s="1">
        <v>4.9882500000000005E-7</v>
      </c>
      <c r="D210" s="1">
        <v>0.359873</v>
      </c>
      <c r="J210" s="1"/>
      <c r="K210" s="1"/>
      <c r="L210">
        <f t="shared" si="12"/>
        <v>-14.511010504107816</v>
      </c>
      <c r="M210">
        <f t="shared" si="13"/>
        <v>43.872999999999998</v>
      </c>
    </row>
    <row r="211" spans="1:13" x14ac:dyDescent="0.25">
      <c r="A211" s="1">
        <f t="shared" si="11"/>
        <v>0.40987299999999999</v>
      </c>
      <c r="B211" s="1">
        <v>4.8469099999999996E-7</v>
      </c>
      <c r="D211" s="1">
        <v>0.360873</v>
      </c>
      <c r="J211" s="1"/>
      <c r="K211" s="1"/>
      <c r="L211">
        <f t="shared" si="12"/>
        <v>-14.539754262453979</v>
      </c>
      <c r="M211">
        <f t="shared" si="13"/>
        <v>44.872999999999998</v>
      </c>
    </row>
    <row r="212" spans="1:13" x14ac:dyDescent="0.25">
      <c r="A212" s="1">
        <f t="shared" si="11"/>
        <v>0.41088199999999997</v>
      </c>
      <c r="B212" s="1">
        <v>4.8531100000000002E-7</v>
      </c>
      <c r="D212" s="1">
        <v>0.36188199999999998</v>
      </c>
      <c r="J212" s="1"/>
      <c r="K212" s="1"/>
      <c r="L212">
        <f t="shared" si="12"/>
        <v>-14.538475914400196</v>
      </c>
      <c r="M212">
        <f t="shared" si="13"/>
        <v>45.881999999999977</v>
      </c>
    </row>
    <row r="213" spans="1:13" x14ac:dyDescent="0.25">
      <c r="A213" s="1">
        <f t="shared" si="11"/>
        <v>0.41187799999999997</v>
      </c>
      <c r="B213" s="1">
        <v>5.0792200000000001E-7</v>
      </c>
      <c r="D213" s="1">
        <v>0.36287799999999998</v>
      </c>
      <c r="J213" s="1"/>
      <c r="K213" s="1"/>
      <c r="L213">
        <f t="shared" si="12"/>
        <v>-14.492937944463996</v>
      </c>
      <c r="M213">
        <f t="shared" si="13"/>
        <v>46.877999999999972</v>
      </c>
    </row>
    <row r="214" spans="1:13" x14ac:dyDescent="0.25">
      <c r="A214" s="1">
        <f t="shared" si="11"/>
        <v>0.41287999999999997</v>
      </c>
      <c r="B214" s="1">
        <v>4.7566299999999999E-7</v>
      </c>
      <c r="D214" s="1">
        <v>0.36387999999999998</v>
      </c>
      <c r="J214" s="1"/>
      <c r="K214" s="1"/>
      <c r="L214">
        <f t="shared" si="12"/>
        <v>-14.558556216646723</v>
      </c>
      <c r="M214">
        <f t="shared" si="13"/>
        <v>47.879999999999981</v>
      </c>
    </row>
    <row r="215" spans="1:13" x14ac:dyDescent="0.25">
      <c r="A215" s="1">
        <f t="shared" si="11"/>
        <v>0.41388599999999998</v>
      </c>
      <c r="B215" s="1">
        <v>4.60079E-7</v>
      </c>
      <c r="D215" s="1">
        <v>0.36488599999999999</v>
      </c>
      <c r="J215" s="1"/>
      <c r="K215" s="1"/>
      <c r="L215">
        <f t="shared" si="12"/>
        <v>-14.591867623078311</v>
      </c>
      <c r="M215">
        <f t="shared" si="13"/>
        <v>48.885999999999981</v>
      </c>
    </row>
    <row r="216" spans="1:13" x14ac:dyDescent="0.25">
      <c r="A216" s="1">
        <f t="shared" si="11"/>
        <v>0.41488799999999998</v>
      </c>
      <c r="B216" s="1">
        <v>4.62386E-7</v>
      </c>
      <c r="D216" s="1">
        <v>0.36588799999999999</v>
      </c>
      <c r="J216" s="1"/>
      <c r="K216" s="1"/>
      <c r="L216">
        <f t="shared" si="12"/>
        <v>-14.586865796863204</v>
      </c>
      <c r="M216">
        <f t="shared" si="13"/>
        <v>49.887999999999991</v>
      </c>
    </row>
    <row r="217" spans="1:13" x14ac:dyDescent="0.25">
      <c r="A217" s="1">
        <f t="shared" si="11"/>
        <v>0.41588799999999998</v>
      </c>
      <c r="B217" s="1">
        <v>4.9626799999999998E-7</v>
      </c>
      <c r="D217" s="1">
        <v>0.36688799999999999</v>
      </c>
      <c r="J217" s="1"/>
      <c r="K217" s="1"/>
      <c r="L217">
        <f t="shared" si="12"/>
        <v>-14.516149733562523</v>
      </c>
      <c r="M217">
        <f t="shared" si="13"/>
        <v>50.887999999999991</v>
      </c>
    </row>
    <row r="218" spans="1:13" x14ac:dyDescent="0.25">
      <c r="A218" s="1">
        <f t="shared" si="11"/>
        <v>0.41688500000000001</v>
      </c>
      <c r="B218" s="1">
        <v>5.0923500000000005E-7</v>
      </c>
      <c r="D218" s="1">
        <v>0.36788500000000002</v>
      </c>
      <c r="J218" s="1"/>
      <c r="K218" s="1"/>
      <c r="L218">
        <f t="shared" si="12"/>
        <v>-14.490356237354307</v>
      </c>
      <c r="M218">
        <f t="shared" si="13"/>
        <v>51.885000000000012</v>
      </c>
    </row>
    <row r="219" spans="1:13" x14ac:dyDescent="0.25">
      <c r="A219" s="1">
        <f t="shared" si="11"/>
        <v>0.41788700000000001</v>
      </c>
      <c r="B219" s="1">
        <v>4.9563499999999998E-7</v>
      </c>
      <c r="D219" s="1">
        <v>0.36888700000000002</v>
      </c>
      <c r="J219" s="1"/>
      <c r="K219" s="1"/>
      <c r="L219">
        <f t="shared" si="12"/>
        <v>-14.517426068216075</v>
      </c>
      <c r="M219">
        <f t="shared" si="13"/>
        <v>52.887000000000015</v>
      </c>
    </row>
    <row r="220" spans="1:13" x14ac:dyDescent="0.25">
      <c r="A220" s="1">
        <f t="shared" si="11"/>
        <v>0.41888700000000001</v>
      </c>
      <c r="B220" s="1">
        <v>4.8399699999999996E-7</v>
      </c>
      <c r="D220" s="1">
        <v>0.36988700000000002</v>
      </c>
      <c r="J220" s="1"/>
      <c r="K220" s="1"/>
      <c r="L220">
        <f t="shared" si="12"/>
        <v>-14.541187128596096</v>
      </c>
      <c r="M220">
        <f t="shared" si="13"/>
        <v>53.887000000000015</v>
      </c>
    </row>
    <row r="221" spans="1:13" x14ac:dyDescent="0.25">
      <c r="A221" s="1">
        <f t="shared" si="11"/>
        <v>0.41988799999999998</v>
      </c>
      <c r="B221" s="1">
        <v>4.7608299999999999E-7</v>
      </c>
      <c r="D221" s="1">
        <v>0.370888</v>
      </c>
      <c r="J221" s="1"/>
      <c r="K221" s="1"/>
      <c r="L221">
        <f t="shared" si="12"/>
        <v>-14.557673628167729</v>
      </c>
      <c r="M221">
        <f t="shared" si="13"/>
        <v>54.887999999999991</v>
      </c>
    </row>
    <row r="222" spans="1:13" x14ac:dyDescent="0.25">
      <c r="A222" s="1">
        <f t="shared" si="11"/>
        <v>0.42088199999999998</v>
      </c>
      <c r="B222" s="1">
        <v>4.9065100000000004E-7</v>
      </c>
      <c r="D222" s="1">
        <v>0.37188199999999999</v>
      </c>
      <c r="J222" s="1"/>
      <c r="K222" s="1"/>
      <c r="L222">
        <f t="shared" si="12"/>
        <v>-14.527532756183279</v>
      </c>
      <c r="M222">
        <f t="shared" si="13"/>
        <v>55.881999999999991</v>
      </c>
    </row>
    <row r="223" spans="1:13" x14ac:dyDescent="0.25">
      <c r="A223" s="1">
        <f t="shared" si="11"/>
        <v>0.421877</v>
      </c>
      <c r="B223" s="1">
        <v>4.9864499999999995E-7</v>
      </c>
      <c r="D223" s="1">
        <v>0.37287700000000001</v>
      </c>
      <c r="J223" s="1"/>
      <c r="K223" s="1"/>
      <c r="L223">
        <f t="shared" si="12"/>
        <v>-14.511371417221904</v>
      </c>
      <c r="M223">
        <f t="shared" si="13"/>
        <v>56.87700000000001</v>
      </c>
    </row>
    <row r="224" spans="1:13" x14ac:dyDescent="0.25">
      <c r="A224" s="1">
        <f t="shared" si="11"/>
        <v>0.42288199999999998</v>
      </c>
      <c r="B224" s="1">
        <v>5.1154499999999997E-7</v>
      </c>
      <c r="D224" s="1">
        <v>0.37388199999999999</v>
      </c>
      <c r="J224" s="1"/>
      <c r="K224" s="1"/>
      <c r="L224">
        <f t="shared" si="12"/>
        <v>-14.485830278884849</v>
      </c>
      <c r="M224">
        <f t="shared" si="13"/>
        <v>57.881999999999991</v>
      </c>
    </row>
    <row r="225" spans="1:13" x14ac:dyDescent="0.25">
      <c r="A225" s="1">
        <f t="shared" si="11"/>
        <v>0.42387999999999998</v>
      </c>
      <c r="B225" s="1">
        <v>5.1131499999999997E-7</v>
      </c>
      <c r="D225" s="1">
        <v>0.37487999999999999</v>
      </c>
      <c r="J225" s="1"/>
      <c r="K225" s="1"/>
      <c r="L225">
        <f t="shared" si="12"/>
        <v>-14.486279998306621</v>
      </c>
      <c r="M225">
        <f t="shared" si="13"/>
        <v>58.879999999999988</v>
      </c>
    </row>
    <row r="226" spans="1:13" x14ac:dyDescent="0.25">
      <c r="A226" s="1">
        <f t="shared" si="11"/>
        <v>0.424875</v>
      </c>
      <c r="B226" s="1">
        <v>4.9989500000000004E-7</v>
      </c>
      <c r="D226" s="1">
        <v>0.37587500000000001</v>
      </c>
      <c r="J226" s="1"/>
      <c r="K226" s="1"/>
      <c r="L226">
        <f t="shared" si="12"/>
        <v>-14.508867760577306</v>
      </c>
      <c r="M226">
        <f t="shared" si="13"/>
        <v>59.875000000000014</v>
      </c>
    </row>
    <row r="227" spans="1:13" x14ac:dyDescent="0.25">
      <c r="A227" s="1">
        <f t="shared" si="11"/>
        <v>0.42587799999999998</v>
      </c>
      <c r="B227" s="1">
        <v>4.9016400000000005E-7</v>
      </c>
      <c r="D227" s="1">
        <v>0.37687799999999999</v>
      </c>
      <c r="J227" s="1"/>
      <c r="K227" s="1"/>
      <c r="L227">
        <f t="shared" si="12"/>
        <v>-14.528525807961689</v>
      </c>
      <c r="M227">
        <f t="shared" si="13"/>
        <v>60.877999999999986</v>
      </c>
    </row>
    <row r="228" spans="1:13" x14ac:dyDescent="0.25">
      <c r="A228" s="1">
        <f t="shared" si="11"/>
        <v>0.42687700000000001</v>
      </c>
      <c r="B228" s="1">
        <v>4.8489399999999995E-7</v>
      </c>
      <c r="D228" s="1">
        <v>0.37787700000000002</v>
      </c>
      <c r="J228" s="1"/>
      <c r="K228" s="1"/>
      <c r="L228">
        <f t="shared" si="12"/>
        <v>-14.539335526596956</v>
      </c>
      <c r="M228">
        <f t="shared" si="13"/>
        <v>61.877000000000017</v>
      </c>
    </row>
    <row r="229" spans="1:13" x14ac:dyDescent="0.25">
      <c r="A229" s="1">
        <f t="shared" si="11"/>
        <v>0.42787799999999998</v>
      </c>
      <c r="B229" s="1">
        <v>4.9125399999999996E-7</v>
      </c>
      <c r="D229" s="1">
        <v>0.37887799999999999</v>
      </c>
      <c r="J229" s="1"/>
      <c r="K229" s="1"/>
      <c r="L229">
        <f t="shared" si="12"/>
        <v>-14.526304531302452</v>
      </c>
      <c r="M229">
        <f t="shared" si="13"/>
        <v>62.877999999999986</v>
      </c>
    </row>
    <row r="230" spans="1:13" x14ac:dyDescent="0.25">
      <c r="A230" s="1">
        <f t="shared" si="11"/>
        <v>0.42887599999999998</v>
      </c>
      <c r="B230" s="1">
        <v>4.8149000000000001E-7</v>
      </c>
      <c r="D230" s="1">
        <v>0.37987599999999999</v>
      </c>
      <c r="J230" s="1"/>
      <c r="K230" s="1"/>
      <c r="L230">
        <f t="shared" si="12"/>
        <v>-14.546380374355881</v>
      </c>
      <c r="M230">
        <f t="shared" si="13"/>
        <v>63.875999999999991</v>
      </c>
    </row>
    <row r="231" spans="1:13" x14ac:dyDescent="0.25">
      <c r="A231" s="1">
        <f t="shared" si="11"/>
        <v>0.42987700000000001</v>
      </c>
      <c r="B231" s="1">
        <v>4.5703200000000001E-7</v>
      </c>
      <c r="D231" s="1">
        <v>0.38087700000000002</v>
      </c>
      <c r="J231" s="1"/>
      <c r="K231" s="1"/>
      <c r="L231">
        <f t="shared" si="12"/>
        <v>-14.598512426621786</v>
      </c>
      <c r="M231">
        <f t="shared" si="13"/>
        <v>64.877000000000024</v>
      </c>
    </row>
    <row r="232" spans="1:13" x14ac:dyDescent="0.25">
      <c r="A232" s="1">
        <f t="shared" si="11"/>
        <v>0.43086999999999998</v>
      </c>
      <c r="B232" s="1">
        <v>4.7833000000000002E-7</v>
      </c>
      <c r="D232" s="1">
        <v>0.38186999999999999</v>
      </c>
      <c r="J232" s="1"/>
      <c r="K232" s="1"/>
      <c r="L232">
        <f t="shared" si="12"/>
        <v>-14.552964966086195</v>
      </c>
      <c r="M232">
        <f t="shared" si="13"/>
        <v>65.86999999999999</v>
      </c>
    </row>
    <row r="233" spans="1:13" x14ac:dyDescent="0.25">
      <c r="A233" s="1">
        <f t="shared" si="11"/>
        <v>0.43187700000000001</v>
      </c>
      <c r="B233" s="1">
        <v>4.9826500000000005E-7</v>
      </c>
      <c r="D233" s="1">
        <v>0.38287700000000002</v>
      </c>
      <c r="J233" s="1"/>
      <c r="K233" s="1"/>
      <c r="L233">
        <f t="shared" si="12"/>
        <v>-14.512133772937874</v>
      </c>
      <c r="M233">
        <f t="shared" si="13"/>
        <v>66.877000000000024</v>
      </c>
    </row>
    <row r="234" spans="1:13" x14ac:dyDescent="0.25">
      <c r="A234" s="1">
        <f t="shared" si="11"/>
        <v>0.43287399999999998</v>
      </c>
      <c r="B234" s="1">
        <v>5.0704199999999997E-7</v>
      </c>
      <c r="D234" s="1">
        <v>0.38387399999999999</v>
      </c>
      <c r="J234" s="1"/>
      <c r="K234" s="1"/>
      <c r="L234">
        <f t="shared" si="12"/>
        <v>-14.494671996549604</v>
      </c>
      <c r="M234">
        <f t="shared" si="13"/>
        <v>67.873999999999995</v>
      </c>
    </row>
    <row r="235" spans="1:13" x14ac:dyDescent="0.25">
      <c r="A235" s="1">
        <f t="shared" si="11"/>
        <v>0.43388099999999996</v>
      </c>
      <c r="B235" s="1">
        <v>5.0912899999999998E-7</v>
      </c>
      <c r="D235" s="1">
        <v>0.38488099999999997</v>
      </c>
      <c r="J235" s="1"/>
      <c r="K235" s="1"/>
      <c r="L235">
        <f t="shared" si="12"/>
        <v>-14.490564414391953</v>
      </c>
      <c r="M235">
        <f t="shared" si="13"/>
        <v>68.880999999999972</v>
      </c>
    </row>
    <row r="236" spans="1:13" x14ac:dyDescent="0.25">
      <c r="A236" s="1">
        <f t="shared" si="11"/>
        <v>0.43487399999999998</v>
      </c>
      <c r="B236" s="1">
        <v>5.0607199999999998E-7</v>
      </c>
      <c r="D236" s="1">
        <v>0.38587399999999999</v>
      </c>
      <c r="J236" s="1"/>
      <c r="K236" s="1"/>
      <c r="L236">
        <f t="shared" si="12"/>
        <v>-14.496586885291443</v>
      </c>
      <c r="M236">
        <f t="shared" si="13"/>
        <v>69.873999999999995</v>
      </c>
    </row>
    <row r="237" spans="1:13" x14ac:dyDescent="0.25">
      <c r="A237" s="1">
        <f t="shared" si="11"/>
        <v>0.43587700000000001</v>
      </c>
      <c r="B237" s="1">
        <v>4.8181399999999995E-7</v>
      </c>
      <c r="D237" s="1">
        <v>0.38687700000000003</v>
      </c>
      <c r="J237" s="1"/>
      <c r="K237" s="1"/>
      <c r="L237">
        <f t="shared" si="12"/>
        <v>-14.545707689487516</v>
      </c>
      <c r="M237">
        <f t="shared" si="13"/>
        <v>70.877000000000024</v>
      </c>
    </row>
    <row r="238" spans="1:13" x14ac:dyDescent="0.25">
      <c r="A238" s="1">
        <f t="shared" si="11"/>
        <v>0.43687300000000001</v>
      </c>
      <c r="B238" s="1">
        <v>4.7879000000000001E-7</v>
      </c>
      <c r="D238" s="1">
        <v>0.38787300000000002</v>
      </c>
      <c r="J238" s="1"/>
      <c r="K238" s="1"/>
      <c r="L238">
        <f t="shared" si="12"/>
        <v>-14.5520037490279</v>
      </c>
      <c r="M238">
        <f t="shared" si="13"/>
        <v>71.873000000000019</v>
      </c>
    </row>
    <row r="239" spans="1:13" x14ac:dyDescent="0.25">
      <c r="A239" s="1">
        <f t="shared" si="11"/>
        <v>0.43788099999999996</v>
      </c>
      <c r="B239" s="1">
        <v>5.0612499999999996E-7</v>
      </c>
      <c r="D239" s="1">
        <v>0.38888099999999998</v>
      </c>
      <c r="J239" s="1"/>
      <c r="K239" s="1"/>
      <c r="L239">
        <f t="shared" si="12"/>
        <v>-14.496482162594086</v>
      </c>
      <c r="M239">
        <f t="shared" si="13"/>
        <v>72.880999999999972</v>
      </c>
    </row>
    <row r="240" spans="1:13" x14ac:dyDescent="0.25">
      <c r="A240" s="1">
        <f t="shared" si="11"/>
        <v>0.438884</v>
      </c>
      <c r="B240" s="1">
        <v>5.0489799999999997E-7</v>
      </c>
      <c r="D240" s="1">
        <v>0.38988400000000001</v>
      </c>
      <c r="J240" s="1"/>
      <c r="K240" s="1"/>
      <c r="L240">
        <f t="shared" si="12"/>
        <v>-14.498909408269819</v>
      </c>
      <c r="M240">
        <f t="shared" si="13"/>
        <v>73.884</v>
      </c>
    </row>
    <row r="241" spans="1:13" x14ac:dyDescent="0.25">
      <c r="A241" s="1">
        <f t="shared" si="11"/>
        <v>0.43987699999999996</v>
      </c>
      <c r="B241" s="1">
        <v>5.2102299999999997E-7</v>
      </c>
      <c r="D241" s="1">
        <v>0.39087699999999997</v>
      </c>
      <c r="J241" s="1"/>
      <c r="K241" s="1"/>
      <c r="L241">
        <f t="shared" si="12"/>
        <v>-14.467471650294124</v>
      </c>
      <c r="M241">
        <f t="shared" si="13"/>
        <v>74.876999999999967</v>
      </c>
    </row>
    <row r="242" spans="1:13" x14ac:dyDescent="0.25">
      <c r="A242" s="1">
        <f t="shared" si="11"/>
        <v>0.44087899999999997</v>
      </c>
      <c r="B242" s="1">
        <v>4.9966100000000004E-7</v>
      </c>
      <c r="D242" s="1">
        <v>0.39187899999999998</v>
      </c>
      <c r="J242" s="1"/>
      <c r="K242" s="1"/>
      <c r="L242">
        <f t="shared" si="12"/>
        <v>-14.509335968470161</v>
      </c>
      <c r="M242">
        <f t="shared" si="13"/>
        <v>75.878999999999976</v>
      </c>
    </row>
    <row r="243" spans="1:13" x14ac:dyDescent="0.25">
      <c r="A243" s="1">
        <f t="shared" si="11"/>
        <v>0.44187699999999996</v>
      </c>
      <c r="B243" s="1">
        <v>4.94911E-7</v>
      </c>
      <c r="D243" s="1">
        <v>0.39287699999999998</v>
      </c>
      <c r="J243" s="1"/>
      <c r="K243" s="1"/>
      <c r="L243">
        <f t="shared" si="12"/>
        <v>-14.518887888523114</v>
      </c>
      <c r="M243">
        <f t="shared" si="13"/>
        <v>76.876999999999967</v>
      </c>
    </row>
    <row r="244" spans="1:13" x14ac:dyDescent="0.25">
      <c r="A244" s="1">
        <f t="shared" si="11"/>
        <v>0.44288</v>
      </c>
      <c r="B244" s="1">
        <v>5.0482800000000005E-7</v>
      </c>
      <c r="D244" s="1">
        <v>0.39388000000000001</v>
      </c>
      <c r="J244" s="1"/>
      <c r="K244" s="1"/>
      <c r="L244">
        <f t="shared" si="12"/>
        <v>-14.499048059745787</v>
      </c>
      <c r="M244">
        <f t="shared" si="13"/>
        <v>77.88000000000001</v>
      </c>
    </row>
    <row r="245" spans="1:13" x14ac:dyDescent="0.25">
      <c r="A245" s="1">
        <f t="shared" si="11"/>
        <v>0.44388</v>
      </c>
      <c r="B245" s="1">
        <v>5.1548600000000001E-7</v>
      </c>
      <c r="D245" s="1">
        <v>0.39488000000000001</v>
      </c>
      <c r="J245" s="1"/>
      <c r="K245" s="1"/>
      <c r="L245">
        <f t="shared" si="12"/>
        <v>-14.478155691957117</v>
      </c>
      <c r="M245">
        <f t="shared" si="13"/>
        <v>78.88000000000001</v>
      </c>
    </row>
    <row r="246" spans="1:13" x14ac:dyDescent="0.25">
      <c r="A246" s="1">
        <f t="shared" si="11"/>
        <v>0.44486700000000001</v>
      </c>
      <c r="B246" s="1">
        <v>5.6291500000000003E-7</v>
      </c>
      <c r="D246" s="1">
        <v>0.39586700000000002</v>
      </c>
      <c r="J246" s="1"/>
      <c r="K246" s="1"/>
      <c r="L246">
        <f t="shared" si="12"/>
        <v>-14.390137197114296</v>
      </c>
      <c r="M246">
        <f t="shared" si="13"/>
        <v>79.867000000000019</v>
      </c>
    </row>
    <row r="247" spans="1:13" x14ac:dyDescent="0.25">
      <c r="A247" s="1">
        <f t="shared" si="11"/>
        <v>0.44586599999999998</v>
      </c>
      <c r="B247" s="1">
        <v>6.0521400000000001E-7</v>
      </c>
      <c r="D247" s="1">
        <v>0.396866</v>
      </c>
      <c r="J247" s="1"/>
      <c r="K247" s="1"/>
      <c r="L247">
        <f t="shared" si="12"/>
        <v>-14.317683722451125</v>
      </c>
      <c r="M247">
        <f t="shared" si="13"/>
        <v>80.866</v>
      </c>
    </row>
    <row r="248" spans="1:13" x14ac:dyDescent="0.25">
      <c r="A248" s="1">
        <f t="shared" si="11"/>
        <v>0.44686300000000001</v>
      </c>
      <c r="B248" s="1">
        <v>6.7252099999999996E-7</v>
      </c>
      <c r="D248" s="1">
        <v>0.39786300000000002</v>
      </c>
      <c r="J248" s="1"/>
      <c r="K248" s="1"/>
      <c r="L248">
        <f t="shared" si="12"/>
        <v>-14.212232499192163</v>
      </c>
      <c r="M248">
        <f t="shared" si="13"/>
        <v>81.863000000000014</v>
      </c>
    </row>
    <row r="249" spans="1:13" x14ac:dyDescent="0.25">
      <c r="A249" s="1">
        <f t="shared" si="11"/>
        <v>0.44786500000000001</v>
      </c>
      <c r="B249" s="1">
        <v>7.5039799999999999E-7</v>
      </c>
      <c r="D249" s="1">
        <v>0.39886500000000003</v>
      </c>
      <c r="J249" s="1"/>
      <c r="K249" s="1"/>
      <c r="L249">
        <f t="shared" si="12"/>
        <v>-14.10266210450315</v>
      </c>
      <c r="M249">
        <f t="shared" si="13"/>
        <v>82.865000000000023</v>
      </c>
    </row>
    <row r="250" spans="1:13" x14ac:dyDescent="0.25">
      <c r="A250" s="1">
        <f t="shared" si="11"/>
        <v>0.44886399999999999</v>
      </c>
      <c r="B250" s="1">
        <v>8.4674700000000001E-7</v>
      </c>
      <c r="D250" s="1">
        <v>0.399864</v>
      </c>
      <c r="J250" s="1"/>
      <c r="K250" s="1"/>
      <c r="L250">
        <f t="shared" si="12"/>
        <v>-13.981863888213176</v>
      </c>
      <c r="M250">
        <f t="shared" si="13"/>
        <v>83.86399999999999</v>
      </c>
    </row>
    <row r="251" spans="1:13" x14ac:dyDescent="0.25">
      <c r="A251" s="1">
        <f t="shared" si="11"/>
        <v>0.44986100000000001</v>
      </c>
      <c r="B251" s="1">
        <v>1.03519E-6</v>
      </c>
      <c r="D251" s="1">
        <v>0.40086100000000002</v>
      </c>
      <c r="J251" s="1"/>
      <c r="K251" s="1"/>
      <c r="L251">
        <f t="shared" si="12"/>
        <v>-13.780925573215521</v>
      </c>
      <c r="M251">
        <f t="shared" si="13"/>
        <v>84.861000000000018</v>
      </c>
    </row>
    <row r="252" spans="1:13" x14ac:dyDescent="0.25">
      <c r="A252" s="1">
        <f t="shared" si="11"/>
        <v>0.45085900000000001</v>
      </c>
      <c r="B252" s="1">
        <v>1.26846E-6</v>
      </c>
      <c r="D252" s="1">
        <v>0.40185900000000002</v>
      </c>
      <c r="J252" s="1"/>
      <c r="K252" s="1"/>
      <c r="L252">
        <f t="shared" si="12"/>
        <v>-13.577706991711315</v>
      </c>
      <c r="M252">
        <f t="shared" si="13"/>
        <v>85.859000000000023</v>
      </c>
    </row>
    <row r="253" spans="1:13" x14ac:dyDescent="0.25">
      <c r="A253" s="1">
        <f t="shared" si="11"/>
        <v>0.45185999999999998</v>
      </c>
      <c r="B253" s="1">
        <v>1.5843499999999999E-6</v>
      </c>
      <c r="D253" s="1">
        <v>0.40286</v>
      </c>
      <c r="J253" s="1"/>
      <c r="K253" s="1"/>
      <c r="L253">
        <f t="shared" si="12"/>
        <v>-13.355336329384057</v>
      </c>
      <c r="M253">
        <f t="shared" si="13"/>
        <v>86.86</v>
      </c>
    </row>
    <row r="254" spans="1:13" x14ac:dyDescent="0.25">
      <c r="A254" s="1">
        <f t="shared" si="11"/>
        <v>0.45285399999999998</v>
      </c>
      <c r="B254" s="1">
        <v>1.9953900000000001E-6</v>
      </c>
      <c r="D254" s="1">
        <v>0.40385399999999999</v>
      </c>
      <c r="J254" s="1"/>
      <c r="K254" s="1"/>
      <c r="L254">
        <f t="shared" si="12"/>
        <v>-13.124671038006072</v>
      </c>
      <c r="M254">
        <f t="shared" si="13"/>
        <v>87.853999999999985</v>
      </c>
    </row>
    <row r="255" spans="1:13" x14ac:dyDescent="0.25">
      <c r="A255" s="1">
        <f t="shared" si="11"/>
        <v>0.45385700000000001</v>
      </c>
      <c r="B255" s="1">
        <v>2.4111099999999999E-6</v>
      </c>
      <c r="D255" s="1">
        <v>0.40485700000000002</v>
      </c>
      <c r="J255" s="1"/>
      <c r="K255" s="1"/>
      <c r="L255">
        <f t="shared" si="12"/>
        <v>-12.935423335583678</v>
      </c>
      <c r="M255">
        <f t="shared" si="13"/>
        <v>88.857000000000014</v>
      </c>
    </row>
    <row r="256" spans="1:13" x14ac:dyDescent="0.25">
      <c r="A256" s="1">
        <f t="shared" si="11"/>
        <v>0.45485399999999998</v>
      </c>
      <c r="B256" s="1">
        <v>2.9993799999999999E-6</v>
      </c>
      <c r="D256" s="1">
        <v>0.40585399999999999</v>
      </c>
      <c r="J256" s="1"/>
      <c r="K256" s="1"/>
      <c r="L256">
        <f t="shared" si="12"/>
        <v>-12.717104957321329</v>
      </c>
      <c r="M256">
        <f t="shared" si="13"/>
        <v>89.853999999999985</v>
      </c>
    </row>
    <row r="257" spans="1:13" x14ac:dyDescent="0.25">
      <c r="A257" s="1">
        <f t="shared" si="11"/>
        <v>0.45585900000000001</v>
      </c>
      <c r="B257" s="1">
        <v>3.63709E-6</v>
      </c>
      <c r="D257" s="1">
        <v>0.40685900000000003</v>
      </c>
      <c r="J257" s="1"/>
      <c r="K257" s="1"/>
      <c r="L257">
        <f t="shared" si="12"/>
        <v>-12.524326646596084</v>
      </c>
      <c r="M257">
        <f t="shared" si="13"/>
        <v>90.859000000000023</v>
      </c>
    </row>
    <row r="258" spans="1:13" x14ac:dyDescent="0.25">
      <c r="A258" s="1">
        <f t="shared" ref="A258:A321" si="14">D258+0.049</f>
        <v>0.45685599999999998</v>
      </c>
      <c r="B258" s="1">
        <v>4.2092700000000001E-6</v>
      </c>
      <c r="D258" s="1">
        <v>0.407856</v>
      </c>
      <c r="J258" s="1"/>
      <c r="K258" s="1"/>
      <c r="L258">
        <f t="shared" ref="L258:L321" si="15">LN(B258)</f>
        <v>-12.37822132197951</v>
      </c>
      <c r="M258">
        <f t="shared" ref="M258:M321" si="16">(A258-0.365)*1000</f>
        <v>91.855999999999995</v>
      </c>
    </row>
    <row r="259" spans="1:13" x14ac:dyDescent="0.25">
      <c r="A259" s="1">
        <f t="shared" si="14"/>
        <v>0.45785399999999998</v>
      </c>
      <c r="B259" s="1">
        <v>4.8301100000000004E-6</v>
      </c>
      <c r="D259" s="1">
        <v>0.408854</v>
      </c>
      <c r="J259" s="1"/>
      <c r="K259" s="1"/>
      <c r="L259">
        <f t="shared" si="15"/>
        <v>-12.240641316232002</v>
      </c>
      <c r="M259">
        <f t="shared" si="16"/>
        <v>92.853999999999985</v>
      </c>
    </row>
    <row r="260" spans="1:13" x14ac:dyDescent="0.25">
      <c r="A260" s="1">
        <f t="shared" si="14"/>
        <v>0.45885700000000001</v>
      </c>
      <c r="B260" s="1">
        <v>5.4292100000000003E-6</v>
      </c>
      <c r="D260" s="1">
        <v>0.40985700000000003</v>
      </c>
      <c r="J260" s="1"/>
      <c r="K260" s="1"/>
      <c r="L260">
        <f t="shared" si="15"/>
        <v>-12.123716922632306</v>
      </c>
      <c r="M260">
        <f t="shared" si="16"/>
        <v>93.857000000000028</v>
      </c>
    </row>
    <row r="261" spans="1:13" x14ac:dyDescent="0.25">
      <c r="A261" s="1">
        <f t="shared" si="14"/>
        <v>0.45985599999999999</v>
      </c>
      <c r="B261" s="1">
        <v>6.0333100000000002E-6</v>
      </c>
      <c r="D261" s="1">
        <v>0.410856</v>
      </c>
      <c r="J261" s="1"/>
      <c r="K261" s="1"/>
      <c r="L261">
        <f t="shared" si="15"/>
        <v>-12.018214775771398</v>
      </c>
      <c r="M261">
        <f t="shared" si="16"/>
        <v>94.855999999999995</v>
      </c>
    </row>
    <row r="262" spans="1:13" x14ac:dyDescent="0.25">
      <c r="A262" s="1">
        <f t="shared" si="14"/>
        <v>0.46086899999999997</v>
      </c>
      <c r="B262" s="1">
        <v>6.5419500000000001E-6</v>
      </c>
      <c r="D262" s="1">
        <v>0.41186899999999999</v>
      </c>
      <c r="J262" s="1"/>
      <c r="K262" s="1"/>
      <c r="L262">
        <f t="shared" si="15"/>
        <v>-11.937275271799942</v>
      </c>
      <c r="M262">
        <f t="shared" si="16"/>
        <v>95.868999999999986</v>
      </c>
    </row>
    <row r="263" spans="1:13" x14ac:dyDescent="0.25">
      <c r="A263" s="1">
        <f t="shared" si="14"/>
        <v>0.46187099999999998</v>
      </c>
      <c r="B263" s="1">
        <v>6.8827199999999999E-6</v>
      </c>
      <c r="D263" s="1">
        <v>0.41287099999999999</v>
      </c>
      <c r="J263" s="1"/>
      <c r="K263" s="1"/>
      <c r="L263">
        <f t="shared" si="15"/>
        <v>-11.886496635311572</v>
      </c>
      <c r="M263">
        <f t="shared" si="16"/>
        <v>96.870999999999981</v>
      </c>
    </row>
    <row r="264" spans="1:13" x14ac:dyDescent="0.25">
      <c r="A264" s="1">
        <f t="shared" si="14"/>
        <v>0.46288000000000001</v>
      </c>
      <c r="B264" s="1">
        <v>6.98736E-6</v>
      </c>
      <c r="D264" s="1">
        <v>0.41388000000000003</v>
      </c>
      <c r="J264" s="1"/>
      <c r="K264" s="1"/>
      <c r="L264">
        <f t="shared" si="15"/>
        <v>-11.87140775546195</v>
      </c>
      <c r="M264">
        <f t="shared" si="16"/>
        <v>97.880000000000024</v>
      </c>
    </row>
    <row r="265" spans="1:13" x14ac:dyDescent="0.25">
      <c r="A265" s="1">
        <f t="shared" si="14"/>
        <v>0.46388699999999999</v>
      </c>
      <c r="B265" s="1">
        <v>6.9559599999999997E-6</v>
      </c>
      <c r="D265" s="1">
        <v>0.41488700000000001</v>
      </c>
      <c r="J265" s="1"/>
      <c r="K265" s="1"/>
      <c r="L265">
        <f t="shared" si="15"/>
        <v>-11.875911711920054</v>
      </c>
      <c r="M265">
        <f t="shared" si="16"/>
        <v>98.887</v>
      </c>
    </row>
    <row r="266" spans="1:13" x14ac:dyDescent="0.25">
      <c r="A266" s="1">
        <f t="shared" si="14"/>
        <v>0.46488399999999996</v>
      </c>
      <c r="B266" s="1">
        <v>6.7310200000000001E-6</v>
      </c>
      <c r="D266" s="1">
        <v>0.41588399999999998</v>
      </c>
      <c r="J266" s="1"/>
      <c r="K266" s="1"/>
      <c r="L266">
        <f t="shared" si="15"/>
        <v>-11.908783865613415</v>
      </c>
      <c r="M266">
        <f t="shared" si="16"/>
        <v>99.883999999999972</v>
      </c>
    </row>
    <row r="267" spans="1:13" x14ac:dyDescent="0.25">
      <c r="A267" s="1">
        <f t="shared" si="14"/>
        <v>0.465891</v>
      </c>
      <c r="B267" s="1">
        <v>6.3975000000000002E-6</v>
      </c>
      <c r="D267" s="1">
        <v>0.41689100000000001</v>
      </c>
      <c r="J267" s="1"/>
      <c r="K267" s="1"/>
      <c r="L267">
        <f t="shared" si="15"/>
        <v>-11.959603268912467</v>
      </c>
      <c r="M267">
        <f t="shared" si="16"/>
        <v>100.89100000000001</v>
      </c>
    </row>
    <row r="268" spans="1:13" x14ac:dyDescent="0.25">
      <c r="A268" s="1">
        <f t="shared" si="14"/>
        <v>0.46688999999999997</v>
      </c>
      <c r="B268" s="1">
        <v>6.0386400000000003E-6</v>
      </c>
      <c r="D268" s="1">
        <v>0.41788999999999998</v>
      </c>
      <c r="J268" s="1"/>
      <c r="K268" s="1"/>
      <c r="L268">
        <f t="shared" si="15"/>
        <v>-12.017331736934036</v>
      </c>
      <c r="M268">
        <f t="shared" si="16"/>
        <v>101.88999999999999</v>
      </c>
    </row>
    <row r="269" spans="1:13" x14ac:dyDescent="0.25">
      <c r="A269" s="1">
        <f t="shared" si="14"/>
        <v>0.46789199999999997</v>
      </c>
      <c r="B269" s="1">
        <v>5.6413300000000001E-6</v>
      </c>
      <c r="D269" s="1">
        <v>0.41889199999999999</v>
      </c>
      <c r="J269" s="1"/>
      <c r="K269" s="1"/>
      <c r="L269">
        <f t="shared" si="15"/>
        <v>-12.085390704651598</v>
      </c>
      <c r="M269">
        <f t="shared" si="16"/>
        <v>102.89199999999998</v>
      </c>
    </row>
    <row r="270" spans="1:13" x14ac:dyDescent="0.25">
      <c r="A270" s="1">
        <f t="shared" si="14"/>
        <v>0.46888799999999997</v>
      </c>
      <c r="B270" s="1">
        <v>5.2599799999999999E-6</v>
      </c>
      <c r="D270" s="1">
        <v>0.41988799999999998</v>
      </c>
      <c r="J270" s="1"/>
      <c r="K270" s="1"/>
      <c r="L270">
        <f t="shared" si="15"/>
        <v>-12.155383333503254</v>
      </c>
      <c r="M270">
        <f t="shared" si="16"/>
        <v>103.88799999999998</v>
      </c>
    </row>
    <row r="271" spans="1:13" x14ac:dyDescent="0.25">
      <c r="A271" s="1">
        <f t="shared" si="14"/>
        <v>0.469883</v>
      </c>
      <c r="B271" s="1">
        <v>4.8598999999999998E-6</v>
      </c>
      <c r="D271" s="1">
        <v>0.42088300000000001</v>
      </c>
      <c r="J271" s="1"/>
      <c r="K271" s="1"/>
      <c r="L271">
        <f t="shared" si="15"/>
        <v>-12.23449269639525</v>
      </c>
      <c r="M271">
        <f t="shared" si="16"/>
        <v>104.88300000000001</v>
      </c>
    </row>
    <row r="272" spans="1:13" x14ac:dyDescent="0.25">
      <c r="A272" s="1">
        <f t="shared" si="14"/>
        <v>0.47087799999999996</v>
      </c>
      <c r="B272" s="1">
        <v>4.5488299999999999E-6</v>
      </c>
      <c r="D272" s="1">
        <v>0.42187799999999998</v>
      </c>
      <c r="J272" s="1"/>
      <c r="K272" s="1"/>
      <c r="L272">
        <f t="shared" si="15"/>
        <v>-12.300640500925452</v>
      </c>
      <c r="M272">
        <f t="shared" si="16"/>
        <v>105.87799999999997</v>
      </c>
    </row>
    <row r="273" spans="1:13" x14ac:dyDescent="0.25">
      <c r="A273" s="1">
        <f t="shared" si="14"/>
        <v>0.47187499999999999</v>
      </c>
      <c r="B273" s="1">
        <v>4.1886699999999998E-6</v>
      </c>
      <c r="D273" s="1">
        <v>0.422875</v>
      </c>
      <c r="J273" s="1"/>
      <c r="K273" s="1"/>
      <c r="L273">
        <f t="shared" si="15"/>
        <v>-12.383127296853759</v>
      </c>
      <c r="M273">
        <f t="shared" si="16"/>
        <v>106.875</v>
      </c>
    </row>
    <row r="274" spans="1:13" x14ac:dyDescent="0.25">
      <c r="A274" s="1">
        <f t="shared" si="14"/>
        <v>0.472881</v>
      </c>
      <c r="B274" s="1">
        <v>3.8935899999999996E-6</v>
      </c>
      <c r="D274" s="1">
        <v>0.42388100000000001</v>
      </c>
      <c r="J274" s="1"/>
      <c r="K274" s="1"/>
      <c r="L274">
        <f t="shared" si="15"/>
        <v>-12.456178946747704</v>
      </c>
      <c r="M274">
        <f t="shared" si="16"/>
        <v>107.881</v>
      </c>
    </row>
    <row r="275" spans="1:13" x14ac:dyDescent="0.25">
      <c r="A275" s="1">
        <f t="shared" si="14"/>
        <v>0.473883</v>
      </c>
      <c r="B275" s="1">
        <v>3.6428300000000001E-6</v>
      </c>
      <c r="D275" s="1">
        <v>0.42488300000000001</v>
      </c>
      <c r="J275" s="1"/>
      <c r="K275" s="1"/>
      <c r="L275">
        <f t="shared" si="15"/>
        <v>-12.522749705863358</v>
      </c>
      <c r="M275">
        <f t="shared" si="16"/>
        <v>108.88300000000001</v>
      </c>
    </row>
    <row r="276" spans="1:13" x14ac:dyDescent="0.25">
      <c r="A276" s="1">
        <f t="shared" si="14"/>
        <v>0.47488399999999997</v>
      </c>
      <c r="B276" s="1">
        <v>3.38326E-6</v>
      </c>
      <c r="D276" s="1">
        <v>0.42588399999999998</v>
      </c>
      <c r="J276" s="1"/>
      <c r="K276" s="1"/>
      <c r="L276">
        <f t="shared" si="15"/>
        <v>-12.596670816256339</v>
      </c>
      <c r="M276">
        <f t="shared" si="16"/>
        <v>109.88399999999999</v>
      </c>
    </row>
    <row r="277" spans="1:13" x14ac:dyDescent="0.25">
      <c r="A277" s="1">
        <f t="shared" si="14"/>
        <v>0.475885</v>
      </c>
      <c r="B277" s="1">
        <v>3.1624399999999998E-6</v>
      </c>
      <c r="D277" s="1">
        <v>0.42688500000000001</v>
      </c>
      <c r="J277" s="1"/>
      <c r="K277" s="1"/>
      <c r="L277">
        <f t="shared" si="15"/>
        <v>-12.664166676422628</v>
      </c>
      <c r="M277">
        <f t="shared" si="16"/>
        <v>110.88500000000001</v>
      </c>
    </row>
    <row r="278" spans="1:13" x14ac:dyDescent="0.25">
      <c r="A278" s="1">
        <f t="shared" si="14"/>
        <v>0.476877</v>
      </c>
      <c r="B278" s="1">
        <v>2.9550199999999998E-6</v>
      </c>
      <c r="D278" s="1">
        <v>0.42787700000000001</v>
      </c>
      <c r="J278" s="1"/>
      <c r="K278" s="1"/>
      <c r="L278">
        <f t="shared" si="15"/>
        <v>-12.732005138939607</v>
      </c>
      <c r="M278">
        <f t="shared" si="16"/>
        <v>111.87700000000001</v>
      </c>
    </row>
    <row r="279" spans="1:13" x14ac:dyDescent="0.25">
      <c r="A279" s="1">
        <f t="shared" si="14"/>
        <v>0.47787799999999997</v>
      </c>
      <c r="B279" s="1">
        <v>2.77331E-6</v>
      </c>
      <c r="D279" s="1">
        <v>0.42887799999999998</v>
      </c>
      <c r="J279" s="1"/>
      <c r="K279" s="1"/>
      <c r="L279">
        <f t="shared" si="15"/>
        <v>-12.795469005296198</v>
      </c>
      <c r="M279">
        <f t="shared" si="16"/>
        <v>112.87799999999997</v>
      </c>
    </row>
    <row r="280" spans="1:13" x14ac:dyDescent="0.25">
      <c r="A280" s="1">
        <f t="shared" si="14"/>
        <v>0.478877</v>
      </c>
      <c r="B280" s="1">
        <v>2.60041E-6</v>
      </c>
      <c r="D280" s="1">
        <v>0.42987700000000001</v>
      </c>
      <c r="J280" s="1"/>
      <c r="K280" s="1"/>
      <c r="L280">
        <f t="shared" si="15"/>
        <v>-12.85984143306127</v>
      </c>
      <c r="M280">
        <f t="shared" si="16"/>
        <v>113.87700000000001</v>
      </c>
    </row>
    <row r="281" spans="1:13" x14ac:dyDescent="0.25">
      <c r="A281" s="1">
        <f t="shared" si="14"/>
        <v>0.479875</v>
      </c>
      <c r="B281" s="1">
        <v>2.4789800000000002E-6</v>
      </c>
      <c r="D281" s="1">
        <v>0.43087500000000001</v>
      </c>
      <c r="J281" s="1"/>
      <c r="K281" s="1"/>
      <c r="L281">
        <f t="shared" si="15"/>
        <v>-12.907663372713028</v>
      </c>
      <c r="M281">
        <f t="shared" si="16"/>
        <v>114.875</v>
      </c>
    </row>
    <row r="282" spans="1:13" x14ac:dyDescent="0.25">
      <c r="A282" s="1">
        <f t="shared" si="14"/>
        <v>0.48087999999999997</v>
      </c>
      <c r="B282" s="1">
        <v>2.35703E-6</v>
      </c>
      <c r="D282" s="1">
        <v>0.43187999999999999</v>
      </c>
      <c r="J282" s="1"/>
      <c r="K282" s="1"/>
      <c r="L282">
        <f t="shared" si="15"/>
        <v>-12.958108206047157</v>
      </c>
      <c r="M282">
        <f t="shared" si="16"/>
        <v>115.87999999999998</v>
      </c>
    </row>
    <row r="283" spans="1:13" x14ac:dyDescent="0.25">
      <c r="A283" s="1">
        <f t="shared" si="14"/>
        <v>0.481881</v>
      </c>
      <c r="B283" s="1">
        <v>2.2272200000000002E-6</v>
      </c>
      <c r="D283" s="1">
        <v>0.43288100000000002</v>
      </c>
      <c r="J283" s="1"/>
      <c r="K283" s="1"/>
      <c r="L283">
        <f t="shared" si="15"/>
        <v>-13.014756386961572</v>
      </c>
      <c r="M283">
        <f t="shared" si="16"/>
        <v>116.88100000000001</v>
      </c>
    </row>
    <row r="284" spans="1:13" x14ac:dyDescent="0.25">
      <c r="A284" s="1">
        <f t="shared" si="14"/>
        <v>0.48288300000000001</v>
      </c>
      <c r="B284" s="1">
        <v>2.1082699999999998E-6</v>
      </c>
      <c r="D284" s="1">
        <v>0.43388300000000002</v>
      </c>
      <c r="J284" s="1"/>
      <c r="K284" s="1"/>
      <c r="L284">
        <f t="shared" si="15"/>
        <v>-13.069642851995686</v>
      </c>
      <c r="M284">
        <f t="shared" si="16"/>
        <v>117.88300000000001</v>
      </c>
    </row>
    <row r="285" spans="1:13" x14ac:dyDescent="0.25">
      <c r="A285" s="1">
        <f t="shared" si="14"/>
        <v>0.48389199999999999</v>
      </c>
      <c r="B285" s="1">
        <v>2.02291E-6</v>
      </c>
      <c r="D285" s="1">
        <v>0.434892</v>
      </c>
      <c r="J285" s="1"/>
      <c r="K285" s="1"/>
      <c r="L285">
        <f t="shared" si="15"/>
        <v>-13.110973489151892</v>
      </c>
      <c r="M285">
        <f t="shared" si="16"/>
        <v>118.892</v>
      </c>
    </row>
    <row r="286" spans="1:13" x14ac:dyDescent="0.25">
      <c r="A286" s="1">
        <f t="shared" si="14"/>
        <v>0.48488399999999998</v>
      </c>
      <c r="B286" s="1">
        <v>1.9043699999999999E-6</v>
      </c>
      <c r="D286" s="1">
        <v>0.43588399999999999</v>
      </c>
      <c r="J286" s="1"/>
      <c r="K286" s="1"/>
      <c r="L286">
        <f t="shared" si="15"/>
        <v>-13.171359312743196</v>
      </c>
      <c r="M286">
        <f t="shared" si="16"/>
        <v>119.88399999999999</v>
      </c>
    </row>
    <row r="287" spans="1:13" x14ac:dyDescent="0.25">
      <c r="A287" s="1">
        <f t="shared" si="14"/>
        <v>0.48587900000000001</v>
      </c>
      <c r="B287" s="1">
        <v>1.80759E-6</v>
      </c>
      <c r="D287" s="1">
        <v>0.43687900000000002</v>
      </c>
      <c r="J287" s="1"/>
      <c r="K287" s="1"/>
      <c r="L287">
        <f t="shared" si="15"/>
        <v>-13.223516091621978</v>
      </c>
      <c r="M287">
        <f t="shared" si="16"/>
        <v>120.87900000000002</v>
      </c>
    </row>
    <row r="288" spans="1:13" x14ac:dyDescent="0.25">
      <c r="A288" s="1">
        <f t="shared" si="14"/>
        <v>0.48687799999999998</v>
      </c>
      <c r="B288" s="1">
        <v>1.6747700000000001E-6</v>
      </c>
      <c r="D288" s="1">
        <v>0.43787799999999999</v>
      </c>
      <c r="J288" s="1"/>
      <c r="K288" s="1"/>
      <c r="L288">
        <f t="shared" si="15"/>
        <v>-13.299834715548432</v>
      </c>
      <c r="M288">
        <f t="shared" si="16"/>
        <v>121.87799999999999</v>
      </c>
    </row>
    <row r="289" spans="1:13" x14ac:dyDescent="0.25">
      <c r="A289" s="1">
        <f t="shared" si="14"/>
        <v>0.48787900000000001</v>
      </c>
      <c r="B289" s="1">
        <v>1.5826600000000001E-6</v>
      </c>
      <c r="D289" s="1">
        <v>0.43887900000000002</v>
      </c>
      <c r="J289" s="1"/>
      <c r="K289" s="1"/>
      <c r="L289">
        <f t="shared" si="15"/>
        <v>-13.356403582193749</v>
      </c>
      <c r="M289">
        <f t="shared" si="16"/>
        <v>122.87900000000002</v>
      </c>
    </row>
    <row r="290" spans="1:13" x14ac:dyDescent="0.25">
      <c r="A290" s="1">
        <f t="shared" si="14"/>
        <v>0.48888199999999998</v>
      </c>
      <c r="B290" s="1">
        <v>1.5075200000000001E-6</v>
      </c>
      <c r="D290" s="1">
        <v>0.439882</v>
      </c>
      <c r="J290" s="1"/>
      <c r="K290" s="1"/>
      <c r="L290">
        <f t="shared" si="15"/>
        <v>-13.405044641434735</v>
      </c>
      <c r="M290">
        <f t="shared" si="16"/>
        <v>123.88199999999999</v>
      </c>
    </row>
    <row r="291" spans="1:13" x14ac:dyDescent="0.25">
      <c r="A291" s="1">
        <f t="shared" si="14"/>
        <v>0.48987999999999998</v>
      </c>
      <c r="B291" s="1">
        <v>1.41055E-6</v>
      </c>
      <c r="D291" s="1">
        <v>0.44087999999999999</v>
      </c>
      <c r="J291" s="1"/>
      <c r="K291" s="1"/>
      <c r="L291">
        <f t="shared" si="15"/>
        <v>-13.471530858710095</v>
      </c>
      <c r="M291">
        <f t="shared" si="16"/>
        <v>124.88</v>
      </c>
    </row>
    <row r="292" spans="1:13" x14ac:dyDescent="0.25">
      <c r="A292" s="1">
        <f t="shared" si="14"/>
        <v>0.49088399999999999</v>
      </c>
      <c r="B292" s="1">
        <v>1.2823E-6</v>
      </c>
      <c r="D292" s="1">
        <v>0.441884</v>
      </c>
      <c r="J292" s="1"/>
      <c r="K292" s="1"/>
      <c r="L292">
        <f t="shared" si="15"/>
        <v>-13.566855217481342</v>
      </c>
      <c r="M292">
        <f t="shared" si="16"/>
        <v>125.884</v>
      </c>
    </row>
    <row r="293" spans="1:13" x14ac:dyDescent="0.25">
      <c r="A293" s="1">
        <f t="shared" si="14"/>
        <v>0.49187599999999998</v>
      </c>
      <c r="B293" s="1">
        <v>1.2487800000000001E-6</v>
      </c>
      <c r="D293" s="1">
        <v>0.44287599999999999</v>
      </c>
      <c r="J293" s="1"/>
      <c r="K293" s="1"/>
      <c r="L293">
        <f t="shared" si="15"/>
        <v>-13.593343483248196</v>
      </c>
      <c r="M293">
        <f t="shared" si="16"/>
        <v>126.87599999999999</v>
      </c>
    </row>
    <row r="294" spans="1:13" x14ac:dyDescent="0.25">
      <c r="A294" s="1">
        <f t="shared" si="14"/>
        <v>0.49287799999999998</v>
      </c>
      <c r="B294" s="1">
        <v>1.17211E-6</v>
      </c>
      <c r="D294" s="1">
        <v>0.44387799999999999</v>
      </c>
      <c r="J294" s="1"/>
      <c r="K294" s="1"/>
      <c r="L294">
        <f t="shared" si="15"/>
        <v>-13.656705014558423</v>
      </c>
      <c r="M294">
        <f t="shared" si="16"/>
        <v>127.87799999999999</v>
      </c>
    </row>
    <row r="295" spans="1:13" x14ac:dyDescent="0.25">
      <c r="A295" s="1">
        <f t="shared" si="14"/>
        <v>0.49387300000000001</v>
      </c>
      <c r="B295" s="1">
        <v>1.11883E-6</v>
      </c>
      <c r="D295" s="1">
        <v>0.44487300000000002</v>
      </c>
      <c r="J295" s="1"/>
      <c r="K295" s="1"/>
      <c r="L295">
        <f t="shared" si="15"/>
        <v>-13.70322706153406</v>
      </c>
      <c r="M295">
        <f t="shared" si="16"/>
        <v>128.87300000000002</v>
      </c>
    </row>
    <row r="296" spans="1:13" x14ac:dyDescent="0.25">
      <c r="A296" s="1">
        <f t="shared" si="14"/>
        <v>0.49486999999999998</v>
      </c>
      <c r="B296" s="1">
        <v>1.0659799999999999E-6</v>
      </c>
      <c r="D296" s="1">
        <v>0.44586999999999999</v>
      </c>
      <c r="J296" s="1"/>
      <c r="K296" s="1"/>
      <c r="L296">
        <f t="shared" si="15"/>
        <v>-13.751615994122703</v>
      </c>
      <c r="M296">
        <f t="shared" si="16"/>
        <v>129.86999999999998</v>
      </c>
    </row>
    <row r="297" spans="1:13" x14ac:dyDescent="0.25">
      <c r="A297" s="1">
        <f t="shared" si="14"/>
        <v>0.49587399999999998</v>
      </c>
      <c r="B297" s="1">
        <v>9.7641699999999992E-7</v>
      </c>
      <c r="D297" s="1">
        <v>0.44687399999999999</v>
      </c>
      <c r="J297" s="1"/>
      <c r="K297" s="1"/>
      <c r="L297">
        <f t="shared" si="15"/>
        <v>-13.839376087682</v>
      </c>
      <c r="M297">
        <f t="shared" si="16"/>
        <v>130.874</v>
      </c>
    </row>
    <row r="298" spans="1:13" x14ac:dyDescent="0.25">
      <c r="A298" s="1">
        <f t="shared" si="14"/>
        <v>0.49687399999999998</v>
      </c>
      <c r="B298" s="1">
        <v>9.3435199999999995E-7</v>
      </c>
      <c r="D298" s="1">
        <v>0.44787399999999999</v>
      </c>
      <c r="J298" s="1"/>
      <c r="K298" s="1"/>
      <c r="L298">
        <f t="shared" si="15"/>
        <v>-13.883412596054939</v>
      </c>
      <c r="M298">
        <f t="shared" si="16"/>
        <v>131.874</v>
      </c>
    </row>
    <row r="299" spans="1:13" x14ac:dyDescent="0.25">
      <c r="A299" s="1">
        <f t="shared" si="14"/>
        <v>0.49787399999999998</v>
      </c>
      <c r="B299" s="1">
        <v>9.0959699999999996E-7</v>
      </c>
      <c r="D299" s="1">
        <v>0.448874</v>
      </c>
      <c r="J299" s="1"/>
      <c r="K299" s="1"/>
      <c r="L299">
        <f t="shared" si="15"/>
        <v>-13.910264192668558</v>
      </c>
      <c r="M299">
        <f t="shared" si="16"/>
        <v>132.874</v>
      </c>
    </row>
    <row r="300" spans="1:13" x14ac:dyDescent="0.25">
      <c r="A300" s="1">
        <f t="shared" si="14"/>
        <v>0.49886999999999998</v>
      </c>
      <c r="B300" s="1">
        <v>8.7748499999999997E-7</v>
      </c>
      <c r="D300" s="1">
        <v>0.44986999999999999</v>
      </c>
      <c r="J300" s="1"/>
      <c r="K300" s="1"/>
      <c r="L300">
        <f t="shared" si="15"/>
        <v>-13.946205975769589</v>
      </c>
      <c r="M300">
        <f t="shared" si="16"/>
        <v>133.86999999999998</v>
      </c>
    </row>
    <row r="301" spans="1:13" x14ac:dyDescent="0.25">
      <c r="A301" s="1">
        <f t="shared" si="14"/>
        <v>0.499865</v>
      </c>
      <c r="B301" s="1">
        <v>8.21159E-7</v>
      </c>
      <c r="D301" s="1">
        <v>0.45086500000000002</v>
      </c>
      <c r="J301" s="1"/>
      <c r="K301" s="1"/>
      <c r="L301">
        <f t="shared" si="15"/>
        <v>-14.012549079984215</v>
      </c>
      <c r="M301">
        <f t="shared" si="16"/>
        <v>134.86500000000001</v>
      </c>
    </row>
    <row r="302" spans="1:13" x14ac:dyDescent="0.25">
      <c r="A302" s="1">
        <f t="shared" si="14"/>
        <v>0.50085900000000005</v>
      </c>
      <c r="B302" s="1">
        <v>8.0016400000000004E-7</v>
      </c>
      <c r="D302" s="1">
        <v>0.45185900000000001</v>
      </c>
      <c r="J302" s="1"/>
      <c r="K302" s="1"/>
      <c r="L302">
        <f t="shared" si="15"/>
        <v>-14.038449130288113</v>
      </c>
      <c r="M302">
        <f t="shared" si="16"/>
        <v>135.85900000000007</v>
      </c>
    </row>
    <row r="303" spans="1:13" x14ac:dyDescent="0.25">
      <c r="A303" s="1">
        <f t="shared" si="14"/>
        <v>0.50185999999999997</v>
      </c>
      <c r="B303" s="1">
        <v>7.5052200000000003E-7</v>
      </c>
      <c r="D303" s="1">
        <v>0.45285999999999998</v>
      </c>
      <c r="J303" s="1"/>
      <c r="K303" s="1"/>
      <c r="L303">
        <f t="shared" si="15"/>
        <v>-14.102496872511729</v>
      </c>
      <c r="M303">
        <f t="shared" si="16"/>
        <v>136.85999999999999</v>
      </c>
    </row>
    <row r="304" spans="1:13" x14ac:dyDescent="0.25">
      <c r="A304" s="1">
        <f t="shared" si="14"/>
        <v>0.50285400000000002</v>
      </c>
      <c r="B304" s="1">
        <v>7.1304599999999999E-7</v>
      </c>
      <c r="D304" s="1">
        <v>0.45385399999999998</v>
      </c>
      <c r="J304" s="1"/>
      <c r="K304" s="1"/>
      <c r="L304">
        <f t="shared" si="15"/>
        <v>-14.153719902484159</v>
      </c>
      <c r="M304">
        <f t="shared" si="16"/>
        <v>137.85400000000004</v>
      </c>
    </row>
    <row r="305" spans="1:13" x14ac:dyDescent="0.25">
      <c r="A305" s="1">
        <f t="shared" si="14"/>
        <v>0.50385599999999997</v>
      </c>
      <c r="B305" s="1">
        <v>7.2188699999999998E-7</v>
      </c>
      <c r="D305" s="1">
        <v>0.45485599999999998</v>
      </c>
      <c r="J305" s="1"/>
      <c r="K305" s="1"/>
      <c r="L305">
        <f t="shared" si="15"/>
        <v>-14.141397219997796</v>
      </c>
      <c r="M305">
        <f t="shared" si="16"/>
        <v>138.85599999999997</v>
      </c>
    </row>
    <row r="306" spans="1:13" x14ac:dyDescent="0.25">
      <c r="A306" s="1">
        <f t="shared" si="14"/>
        <v>0.50485999999999998</v>
      </c>
      <c r="B306" s="1">
        <v>6.5563299999999998E-7</v>
      </c>
      <c r="D306" s="1">
        <v>0.45585999999999999</v>
      </c>
      <c r="J306" s="1"/>
      <c r="K306" s="1"/>
      <c r="L306">
        <f t="shared" si="15"/>
        <v>-14.23766465577306</v>
      </c>
      <c r="M306">
        <f t="shared" si="16"/>
        <v>139.85999999999999</v>
      </c>
    </row>
    <row r="307" spans="1:13" x14ac:dyDescent="0.25">
      <c r="A307" s="1">
        <f t="shared" si="14"/>
        <v>0.50586300000000006</v>
      </c>
      <c r="B307" s="1">
        <v>6.4498300000000003E-7</v>
      </c>
      <c r="D307" s="1">
        <v>0.45686300000000002</v>
      </c>
      <c r="J307" s="1"/>
      <c r="K307" s="1"/>
      <c r="L307">
        <f t="shared" si="15"/>
        <v>-14.254041877087127</v>
      </c>
      <c r="M307">
        <f t="shared" si="16"/>
        <v>140.86300000000008</v>
      </c>
    </row>
    <row r="308" spans="1:13" x14ac:dyDescent="0.25">
      <c r="A308" s="1">
        <f t="shared" si="14"/>
        <v>0.50686200000000003</v>
      </c>
      <c r="B308" s="1">
        <v>6.2911199999999995E-7</v>
      </c>
      <c r="D308" s="1">
        <v>0.45786199999999999</v>
      </c>
      <c r="J308" s="1"/>
      <c r="K308" s="1"/>
      <c r="L308">
        <f t="shared" si="15"/>
        <v>-14.27895653568349</v>
      </c>
      <c r="M308">
        <f t="shared" si="16"/>
        <v>141.86200000000005</v>
      </c>
    </row>
    <row r="309" spans="1:13" x14ac:dyDescent="0.25">
      <c r="A309" s="1">
        <f t="shared" si="14"/>
        <v>0.50786500000000001</v>
      </c>
      <c r="B309" s="1">
        <v>5.9299299999999999E-7</v>
      </c>
      <c r="D309" s="1">
        <v>0.45886500000000002</v>
      </c>
      <c r="J309" s="1"/>
      <c r="K309" s="1"/>
      <c r="L309">
        <f t="shared" si="15"/>
        <v>-14.338083242402844</v>
      </c>
      <c r="M309">
        <f t="shared" si="16"/>
        <v>142.86500000000001</v>
      </c>
    </row>
    <row r="310" spans="1:13" x14ac:dyDescent="0.25">
      <c r="A310" s="1">
        <f t="shared" si="14"/>
        <v>0.50886700000000007</v>
      </c>
      <c r="B310" s="1">
        <v>5.9578300000000004E-7</v>
      </c>
      <c r="D310" s="1">
        <v>0.45986700000000003</v>
      </c>
      <c r="J310" s="1"/>
      <c r="K310" s="1"/>
      <c r="L310">
        <f t="shared" si="15"/>
        <v>-14.333389330139092</v>
      </c>
      <c r="M310">
        <f t="shared" si="16"/>
        <v>143.86700000000008</v>
      </c>
    </row>
    <row r="311" spans="1:13" x14ac:dyDescent="0.25">
      <c r="A311" s="1">
        <f t="shared" si="14"/>
        <v>0.50986700000000007</v>
      </c>
      <c r="B311" s="1">
        <v>5.9527300000000004E-7</v>
      </c>
      <c r="D311" s="1">
        <v>0.46086700000000003</v>
      </c>
      <c r="J311" s="1"/>
      <c r="K311" s="1"/>
      <c r="L311">
        <f t="shared" si="15"/>
        <v>-14.334245713098699</v>
      </c>
      <c r="M311">
        <f t="shared" si="16"/>
        <v>144.86700000000008</v>
      </c>
    </row>
    <row r="312" spans="1:13" x14ac:dyDescent="0.25">
      <c r="A312" s="1">
        <f t="shared" si="14"/>
        <v>0.51086500000000001</v>
      </c>
      <c r="B312" s="1">
        <v>5.44184E-7</v>
      </c>
      <c r="D312" s="1">
        <v>0.46186500000000003</v>
      </c>
      <c r="J312" s="1"/>
      <c r="K312" s="1"/>
      <c r="L312">
        <f t="shared" si="15"/>
        <v>-14.423978411985013</v>
      </c>
      <c r="M312">
        <f t="shared" si="16"/>
        <v>145.86500000000001</v>
      </c>
    </row>
    <row r="313" spans="1:13" x14ac:dyDescent="0.25">
      <c r="A313" s="1">
        <f t="shared" si="14"/>
        <v>0.51186500000000001</v>
      </c>
      <c r="B313" s="1">
        <v>5.1089200000000005E-7</v>
      </c>
      <c r="D313" s="1">
        <v>0.46286500000000003</v>
      </c>
      <c r="J313" s="1"/>
      <c r="K313" s="1"/>
      <c r="L313">
        <f t="shared" si="15"/>
        <v>-14.487107619373869</v>
      </c>
      <c r="M313">
        <f t="shared" si="16"/>
        <v>146.86500000000001</v>
      </c>
    </row>
    <row r="314" spans="1:13" x14ac:dyDescent="0.25">
      <c r="A314" s="1">
        <f t="shared" si="14"/>
        <v>0.51286500000000002</v>
      </c>
      <c r="B314" s="1">
        <v>4.7977700000000005E-7</v>
      </c>
      <c r="D314" s="1">
        <v>0.46386500000000003</v>
      </c>
      <c r="J314" s="1"/>
      <c r="K314" s="1"/>
      <c r="L314">
        <f t="shared" si="15"/>
        <v>-14.54994442433008</v>
      </c>
      <c r="M314">
        <f t="shared" si="16"/>
        <v>147.86500000000004</v>
      </c>
    </row>
    <row r="315" spans="1:13" x14ac:dyDescent="0.25">
      <c r="A315" s="1">
        <f t="shared" si="14"/>
        <v>0.51386399999999999</v>
      </c>
      <c r="B315" s="1">
        <v>4.7807000000000005E-7</v>
      </c>
      <c r="D315" s="1">
        <v>0.464864</v>
      </c>
      <c r="J315" s="1"/>
      <c r="K315" s="1"/>
      <c r="L315">
        <f t="shared" si="15"/>
        <v>-14.553508671662115</v>
      </c>
      <c r="M315">
        <f t="shared" si="16"/>
        <v>148.864</v>
      </c>
    </row>
    <row r="316" spans="1:13" x14ac:dyDescent="0.25">
      <c r="A316" s="1">
        <f t="shared" si="14"/>
        <v>0.51487099999999997</v>
      </c>
      <c r="B316" s="1">
        <v>4.8093699999999999E-7</v>
      </c>
      <c r="D316" s="1">
        <v>0.46587099999999998</v>
      </c>
      <c r="J316" s="1"/>
      <c r="K316" s="1"/>
      <c r="L316">
        <f t="shared" si="15"/>
        <v>-14.54752955254988</v>
      </c>
      <c r="M316">
        <f t="shared" si="16"/>
        <v>149.87099999999998</v>
      </c>
    </row>
    <row r="317" spans="1:13" x14ac:dyDescent="0.25">
      <c r="A317" s="1">
        <f t="shared" si="14"/>
        <v>0.51587300000000003</v>
      </c>
      <c r="B317" s="1">
        <v>4.6332300000000003E-7</v>
      </c>
      <c r="D317" s="1">
        <v>0.46687299999999998</v>
      </c>
      <c r="J317" s="1"/>
      <c r="K317" s="1"/>
      <c r="L317">
        <f t="shared" si="15"/>
        <v>-14.584841401896753</v>
      </c>
      <c r="M317">
        <f t="shared" si="16"/>
        <v>150.87300000000005</v>
      </c>
    </row>
    <row r="318" spans="1:13" x14ac:dyDescent="0.25">
      <c r="A318" s="1">
        <f t="shared" si="14"/>
        <v>0.51687400000000006</v>
      </c>
      <c r="B318" s="1">
        <v>4.6554000000000002E-7</v>
      </c>
      <c r="D318" s="1">
        <v>0.46787400000000001</v>
      </c>
      <c r="J318" s="1"/>
      <c r="K318" s="1"/>
      <c r="L318">
        <f t="shared" si="15"/>
        <v>-14.580067814812498</v>
      </c>
      <c r="M318">
        <f t="shared" si="16"/>
        <v>151.87400000000005</v>
      </c>
    </row>
    <row r="319" spans="1:13" x14ac:dyDescent="0.25">
      <c r="A319" s="1">
        <f t="shared" si="14"/>
        <v>0.51787000000000005</v>
      </c>
      <c r="B319" s="1">
        <v>4.6403299999999998E-7</v>
      </c>
      <c r="D319" s="1">
        <v>0.46887000000000001</v>
      </c>
      <c r="J319" s="1"/>
      <c r="K319" s="1"/>
      <c r="L319">
        <f t="shared" si="15"/>
        <v>-14.583310166559457</v>
      </c>
      <c r="M319">
        <f t="shared" si="16"/>
        <v>152.87000000000006</v>
      </c>
    </row>
    <row r="320" spans="1:13" x14ac:dyDescent="0.25">
      <c r="A320" s="1">
        <f t="shared" si="14"/>
        <v>0.51887499999999998</v>
      </c>
      <c r="B320" s="1">
        <v>4.5259200000000001E-7</v>
      </c>
      <c r="D320" s="1">
        <v>0.46987499999999999</v>
      </c>
      <c r="J320" s="1"/>
      <c r="K320" s="1"/>
      <c r="L320">
        <f t="shared" si="15"/>
        <v>-14.60827477955498</v>
      </c>
      <c r="M320">
        <f t="shared" si="16"/>
        <v>153.87499999999997</v>
      </c>
    </row>
    <row r="321" spans="1:13" x14ac:dyDescent="0.25">
      <c r="A321" s="1">
        <f t="shared" si="14"/>
        <v>0.51987499999999998</v>
      </c>
      <c r="B321" s="1">
        <v>4.80297E-7</v>
      </c>
      <c r="D321" s="1">
        <v>0.47087499999999999</v>
      </c>
      <c r="J321" s="1"/>
      <c r="K321" s="1"/>
      <c r="L321">
        <f t="shared" si="15"/>
        <v>-14.548861174391329</v>
      </c>
      <c r="M321">
        <f t="shared" si="16"/>
        <v>154.87499999999997</v>
      </c>
    </row>
    <row r="322" spans="1:13" x14ac:dyDescent="0.25">
      <c r="A322" s="1">
        <f t="shared" ref="A322:A385" si="17">D322+0.049</f>
        <v>0.52086900000000003</v>
      </c>
      <c r="B322" s="1">
        <v>4.6182900000000003E-7</v>
      </c>
      <c r="D322" s="1">
        <v>0.47186899999999998</v>
      </c>
      <c r="J322" s="1"/>
      <c r="K322" s="1"/>
      <c r="L322">
        <f t="shared" ref="L322:L385" si="18">LN(B322)</f>
        <v>-14.588071144249769</v>
      </c>
      <c r="M322">
        <f t="shared" ref="M322:M385" si="19">(A322-0.365)*1000</f>
        <v>155.86900000000003</v>
      </c>
    </row>
    <row r="323" spans="1:13" x14ac:dyDescent="0.25">
      <c r="A323" s="1">
        <f t="shared" si="17"/>
        <v>0.52187499999999998</v>
      </c>
      <c r="B323" s="1">
        <v>4.6098300000000002E-7</v>
      </c>
      <c r="D323" s="1">
        <v>0.47287499999999999</v>
      </c>
      <c r="J323" s="1"/>
      <c r="K323" s="1"/>
      <c r="L323">
        <f t="shared" si="18"/>
        <v>-14.58990467098546</v>
      </c>
      <c r="M323">
        <f t="shared" si="19"/>
        <v>156.875</v>
      </c>
    </row>
    <row r="324" spans="1:13" x14ac:dyDescent="0.25">
      <c r="A324" s="1">
        <f t="shared" si="17"/>
        <v>0.52287700000000004</v>
      </c>
      <c r="B324" s="1">
        <v>4.36965E-7</v>
      </c>
      <c r="D324" s="1">
        <v>0.47387699999999999</v>
      </c>
      <c r="J324" s="1"/>
      <c r="K324" s="1"/>
      <c r="L324">
        <f t="shared" si="18"/>
        <v>-14.6434127365915</v>
      </c>
      <c r="M324">
        <f t="shared" si="19"/>
        <v>157.87700000000004</v>
      </c>
    </row>
    <row r="325" spans="1:13" x14ac:dyDescent="0.25">
      <c r="A325" s="1">
        <f t="shared" si="17"/>
        <v>0.52386699999999997</v>
      </c>
      <c r="B325" s="1">
        <v>4.52726E-7</v>
      </c>
      <c r="D325" s="1">
        <v>0.47486699999999998</v>
      </c>
      <c r="J325" s="1"/>
      <c r="K325" s="1"/>
      <c r="L325">
        <f t="shared" si="18"/>
        <v>-14.607978750975015</v>
      </c>
      <c r="M325">
        <f t="shared" si="19"/>
        <v>158.86699999999999</v>
      </c>
    </row>
    <row r="326" spans="1:13" x14ac:dyDescent="0.25">
      <c r="A326" s="1">
        <f t="shared" si="17"/>
        <v>0.524868</v>
      </c>
      <c r="B326" s="1">
        <v>4.3010799999999998E-7</v>
      </c>
      <c r="D326" s="1">
        <v>0.47586800000000001</v>
      </c>
      <c r="J326" s="1"/>
      <c r="K326" s="1"/>
      <c r="L326">
        <f t="shared" si="18"/>
        <v>-14.659229497004199</v>
      </c>
      <c r="M326">
        <f t="shared" si="19"/>
        <v>159.86800000000002</v>
      </c>
    </row>
    <row r="327" spans="1:13" x14ac:dyDescent="0.25">
      <c r="A327" s="1">
        <f t="shared" si="17"/>
        <v>0.52586500000000003</v>
      </c>
      <c r="B327" s="1">
        <v>4.2722799999999999E-7</v>
      </c>
      <c r="D327" s="1">
        <v>0.47686499999999998</v>
      </c>
      <c r="J327" s="1"/>
      <c r="K327" s="1"/>
      <c r="L327">
        <f t="shared" si="18"/>
        <v>-14.665948008377118</v>
      </c>
      <c r="M327">
        <f t="shared" si="19"/>
        <v>160.86500000000004</v>
      </c>
    </row>
    <row r="328" spans="1:13" x14ac:dyDescent="0.25">
      <c r="A328" s="1">
        <f t="shared" si="17"/>
        <v>0.526864</v>
      </c>
      <c r="B328" s="1">
        <v>4.6029299999999998E-7</v>
      </c>
      <c r="D328" s="1">
        <v>0.47786400000000001</v>
      </c>
      <c r="J328" s="1"/>
      <c r="K328" s="1"/>
      <c r="L328">
        <f t="shared" si="18"/>
        <v>-14.591402593712237</v>
      </c>
      <c r="M328">
        <f t="shared" si="19"/>
        <v>161.864</v>
      </c>
    </row>
    <row r="329" spans="1:13" x14ac:dyDescent="0.25">
      <c r="A329" s="1">
        <f t="shared" si="17"/>
        <v>0.52785700000000002</v>
      </c>
      <c r="B329" s="1">
        <v>4.9849800000000002E-7</v>
      </c>
      <c r="D329" s="1">
        <v>0.47885699999999998</v>
      </c>
      <c r="J329" s="1"/>
      <c r="K329" s="1"/>
      <c r="L329">
        <f t="shared" si="18"/>
        <v>-14.511666259588674</v>
      </c>
      <c r="M329">
        <f t="shared" si="19"/>
        <v>162.85700000000003</v>
      </c>
    </row>
    <row r="330" spans="1:13" x14ac:dyDescent="0.25">
      <c r="A330" s="1">
        <f t="shared" si="17"/>
        <v>0.52886299999999997</v>
      </c>
      <c r="B330" s="1">
        <v>4.7866000000000003E-7</v>
      </c>
      <c r="D330" s="1">
        <v>0.47986299999999998</v>
      </c>
      <c r="J330" s="1"/>
      <c r="K330" s="1"/>
      <c r="L330">
        <f t="shared" si="18"/>
        <v>-14.552275303679943</v>
      </c>
      <c r="M330">
        <f t="shared" si="19"/>
        <v>163.86299999999997</v>
      </c>
    </row>
    <row r="331" spans="1:13" x14ac:dyDescent="0.25">
      <c r="A331" s="1">
        <f t="shared" si="17"/>
        <v>0.52986</v>
      </c>
      <c r="B331" s="1">
        <v>5.0042499999999996E-7</v>
      </c>
      <c r="D331" s="1">
        <v>0.48086000000000001</v>
      </c>
      <c r="J331" s="1"/>
      <c r="K331" s="1"/>
      <c r="L331">
        <f t="shared" si="18"/>
        <v>-14.507808099569642</v>
      </c>
      <c r="M331">
        <f t="shared" si="19"/>
        <v>164.86</v>
      </c>
    </row>
    <row r="332" spans="1:13" x14ac:dyDescent="0.25">
      <c r="A332" s="1">
        <f t="shared" si="17"/>
        <v>0.53086</v>
      </c>
      <c r="B332" s="1">
        <v>4.78517E-7</v>
      </c>
      <c r="D332" s="1">
        <v>0.48186000000000001</v>
      </c>
      <c r="J332" s="1"/>
      <c r="K332" s="1"/>
      <c r="L332">
        <f t="shared" si="18"/>
        <v>-14.552574098993796</v>
      </c>
      <c r="M332">
        <f t="shared" si="19"/>
        <v>165.86</v>
      </c>
    </row>
    <row r="333" spans="1:13" x14ac:dyDescent="0.25">
      <c r="A333" s="1">
        <f t="shared" si="17"/>
        <v>0.53186200000000006</v>
      </c>
      <c r="B333" s="1">
        <v>4.4501199999999999E-7</v>
      </c>
      <c r="D333" s="1">
        <v>0.48286200000000001</v>
      </c>
      <c r="J333" s="1"/>
      <c r="K333" s="1"/>
      <c r="L333">
        <f t="shared" si="18"/>
        <v>-14.62516458885162</v>
      </c>
      <c r="M333">
        <f t="shared" si="19"/>
        <v>166.86200000000008</v>
      </c>
    </row>
    <row r="334" spans="1:13" x14ac:dyDescent="0.25">
      <c r="A334" s="1">
        <f t="shared" si="17"/>
        <v>0.53285899999999997</v>
      </c>
      <c r="B334" s="1">
        <v>4.4076799999999999E-7</v>
      </c>
      <c r="D334" s="1">
        <v>0.48385899999999998</v>
      </c>
      <c r="J334" s="1"/>
      <c r="K334" s="1"/>
      <c r="L334">
        <f t="shared" si="18"/>
        <v>-14.634747177024177</v>
      </c>
      <c r="M334">
        <f t="shared" si="19"/>
        <v>167.85899999999998</v>
      </c>
    </row>
    <row r="335" spans="1:13" x14ac:dyDescent="0.25">
      <c r="A335" s="1">
        <f t="shared" si="17"/>
        <v>0.53386900000000004</v>
      </c>
      <c r="B335" s="1">
        <v>4.2234099999999998E-7</v>
      </c>
      <c r="D335" s="1">
        <v>0.48486899999999999</v>
      </c>
      <c r="J335" s="1"/>
      <c r="K335" s="1"/>
      <c r="L335">
        <f t="shared" si="18"/>
        <v>-14.677452792340548</v>
      </c>
      <c r="M335">
        <f t="shared" si="19"/>
        <v>168.86900000000006</v>
      </c>
    </row>
    <row r="336" spans="1:13" x14ac:dyDescent="0.25">
      <c r="A336" s="1">
        <f t="shared" si="17"/>
        <v>0.53486</v>
      </c>
      <c r="B336" s="1">
        <v>4.0424599999999998E-7</v>
      </c>
      <c r="D336" s="1">
        <v>0.48586000000000001</v>
      </c>
      <c r="J336" s="1"/>
      <c r="K336" s="1"/>
      <c r="L336">
        <f t="shared" si="18"/>
        <v>-14.721242233405187</v>
      </c>
      <c r="M336">
        <f t="shared" si="19"/>
        <v>169.86</v>
      </c>
    </row>
    <row r="337" spans="1:13" x14ac:dyDescent="0.25">
      <c r="A337" s="1">
        <f t="shared" si="17"/>
        <v>0.53586299999999998</v>
      </c>
      <c r="B337" s="1">
        <v>4.2671399999999999E-7</v>
      </c>
      <c r="D337" s="1">
        <v>0.48686299999999999</v>
      </c>
      <c r="J337" s="1"/>
      <c r="K337" s="1"/>
      <c r="L337">
        <f t="shared" si="18"/>
        <v>-14.667151837353968</v>
      </c>
      <c r="M337">
        <f t="shared" si="19"/>
        <v>170.863</v>
      </c>
    </row>
    <row r="338" spans="1:13" x14ac:dyDescent="0.25">
      <c r="A338" s="1">
        <f t="shared" si="17"/>
        <v>0.53686299999999998</v>
      </c>
      <c r="B338" s="1">
        <v>4.1902400000000001E-7</v>
      </c>
      <c r="D338" s="1">
        <v>0.48786299999999999</v>
      </c>
      <c r="J338" s="1"/>
      <c r="K338" s="1"/>
      <c r="L338">
        <f t="shared" si="18"/>
        <v>-14.68533763942839</v>
      </c>
      <c r="M338">
        <f t="shared" si="19"/>
        <v>171.863</v>
      </c>
    </row>
    <row r="339" spans="1:13" x14ac:dyDescent="0.25">
      <c r="A339" s="1">
        <f t="shared" si="17"/>
        <v>0.53786</v>
      </c>
      <c r="B339" s="1">
        <v>4.3546499999999999E-7</v>
      </c>
      <c r="D339" s="1">
        <v>0.48886000000000002</v>
      </c>
      <c r="J339" s="1"/>
      <c r="K339" s="1"/>
      <c r="L339">
        <f t="shared" si="18"/>
        <v>-14.646851411277286</v>
      </c>
      <c r="M339">
        <f t="shared" si="19"/>
        <v>172.86</v>
      </c>
    </row>
    <row r="340" spans="1:13" x14ac:dyDescent="0.25">
      <c r="A340" s="1">
        <f t="shared" si="17"/>
        <v>0.53885899999999998</v>
      </c>
      <c r="B340" s="1">
        <v>4.41938E-7</v>
      </c>
      <c r="D340" s="1">
        <v>0.48985899999999999</v>
      </c>
      <c r="J340" s="1"/>
      <c r="K340" s="1"/>
      <c r="L340">
        <f t="shared" si="18"/>
        <v>-14.632096236200892</v>
      </c>
      <c r="M340">
        <f t="shared" si="19"/>
        <v>173.85899999999998</v>
      </c>
    </row>
    <row r="341" spans="1:13" x14ac:dyDescent="0.25">
      <c r="A341" s="1">
        <f t="shared" si="17"/>
        <v>0.53985000000000005</v>
      </c>
      <c r="B341" s="1">
        <v>4.5205599999999998E-7</v>
      </c>
      <c r="D341" s="1">
        <v>0.49085000000000001</v>
      </c>
      <c r="J341" s="1"/>
      <c r="K341" s="1"/>
      <c r="L341">
        <f t="shared" si="18"/>
        <v>-14.609459770983074</v>
      </c>
      <c r="M341">
        <f t="shared" si="19"/>
        <v>174.85000000000005</v>
      </c>
    </row>
    <row r="342" spans="1:13" x14ac:dyDescent="0.25">
      <c r="A342" s="1">
        <f t="shared" si="17"/>
        <v>0.54084699999999997</v>
      </c>
      <c r="B342" s="1">
        <v>4.53499E-7</v>
      </c>
      <c r="D342" s="1">
        <v>0.49184699999999998</v>
      </c>
      <c r="J342" s="1"/>
      <c r="K342" s="1"/>
      <c r="L342">
        <f t="shared" si="18"/>
        <v>-14.606272772465315</v>
      </c>
      <c r="M342">
        <f t="shared" si="19"/>
        <v>175.84699999999998</v>
      </c>
    </row>
    <row r="343" spans="1:13" x14ac:dyDescent="0.25">
      <c r="A343" s="1">
        <f t="shared" si="17"/>
        <v>0.54185300000000003</v>
      </c>
      <c r="B343" s="1">
        <v>4.7664000000000001E-7</v>
      </c>
      <c r="D343" s="1">
        <v>0.49285299999999999</v>
      </c>
      <c r="J343" s="1"/>
      <c r="K343" s="1"/>
      <c r="L343">
        <f t="shared" si="18"/>
        <v>-14.55650434798144</v>
      </c>
      <c r="M343">
        <f t="shared" si="19"/>
        <v>176.85300000000004</v>
      </c>
    </row>
    <row r="344" spans="1:13" x14ac:dyDescent="0.25">
      <c r="A344" s="1">
        <f t="shared" si="17"/>
        <v>0.54285700000000003</v>
      </c>
      <c r="B344" s="1">
        <v>5.0739199999999999E-7</v>
      </c>
      <c r="D344" s="1">
        <v>0.49385699999999999</v>
      </c>
      <c r="J344" s="1"/>
      <c r="K344" s="1"/>
      <c r="L344">
        <f t="shared" si="18"/>
        <v>-14.493981956559052</v>
      </c>
      <c r="M344">
        <f t="shared" si="19"/>
        <v>177.85700000000006</v>
      </c>
    </row>
    <row r="345" spans="1:13" x14ac:dyDescent="0.25">
      <c r="A345" s="1">
        <f t="shared" si="17"/>
        <v>0.54386000000000001</v>
      </c>
      <c r="B345" s="1">
        <v>5.15589E-7</v>
      </c>
      <c r="D345" s="1">
        <v>0.49486000000000002</v>
      </c>
      <c r="J345" s="1"/>
      <c r="K345" s="1"/>
      <c r="L345">
        <f t="shared" si="18"/>
        <v>-14.477955900476687</v>
      </c>
      <c r="M345">
        <f t="shared" si="19"/>
        <v>178.86</v>
      </c>
    </row>
    <row r="346" spans="1:13" x14ac:dyDescent="0.25">
      <c r="A346" s="1">
        <f t="shared" si="17"/>
        <v>0.54486400000000001</v>
      </c>
      <c r="B346" s="1">
        <v>5.1565900000000003E-7</v>
      </c>
      <c r="D346" s="1">
        <v>0.49586400000000003</v>
      </c>
      <c r="J346" s="1"/>
      <c r="K346" s="1"/>
      <c r="L346">
        <f t="shared" si="18"/>
        <v>-14.477820142637432</v>
      </c>
      <c r="M346">
        <f t="shared" si="19"/>
        <v>179.86400000000003</v>
      </c>
    </row>
    <row r="347" spans="1:13" x14ac:dyDescent="0.25">
      <c r="A347" s="1">
        <f t="shared" si="17"/>
        <v>0.54585600000000001</v>
      </c>
      <c r="B347" s="1">
        <v>5.3116700000000003E-7</v>
      </c>
      <c r="D347" s="1">
        <v>0.49685600000000002</v>
      </c>
      <c r="J347" s="1"/>
      <c r="K347" s="1"/>
      <c r="L347">
        <f t="shared" si="18"/>
        <v>-14.448189364207908</v>
      </c>
      <c r="M347">
        <f t="shared" si="19"/>
        <v>180.85600000000002</v>
      </c>
    </row>
    <row r="348" spans="1:13" x14ac:dyDescent="0.25">
      <c r="A348" s="1">
        <f t="shared" si="17"/>
        <v>0.54685600000000001</v>
      </c>
      <c r="B348" s="1">
        <v>5.60505E-7</v>
      </c>
      <c r="D348" s="1">
        <v>0.49785600000000002</v>
      </c>
      <c r="J348" s="1"/>
      <c r="K348" s="1"/>
      <c r="L348">
        <f t="shared" si="18"/>
        <v>-14.394427673867384</v>
      </c>
      <c r="M348">
        <f t="shared" si="19"/>
        <v>181.85600000000002</v>
      </c>
    </row>
    <row r="349" spans="1:13" x14ac:dyDescent="0.25">
      <c r="A349" s="1">
        <f t="shared" si="17"/>
        <v>0.54786000000000001</v>
      </c>
      <c r="B349" s="1">
        <v>5.5915799999999998E-7</v>
      </c>
      <c r="D349" s="1">
        <v>0.49886000000000003</v>
      </c>
      <c r="J349" s="1"/>
      <c r="K349" s="1"/>
      <c r="L349">
        <f t="shared" si="18"/>
        <v>-14.396833756143643</v>
      </c>
      <c r="M349">
        <f t="shared" si="19"/>
        <v>182.86</v>
      </c>
    </row>
    <row r="350" spans="1:13" x14ac:dyDescent="0.25">
      <c r="A350" s="1">
        <f t="shared" si="17"/>
        <v>0.54885099999999998</v>
      </c>
      <c r="B350" s="1">
        <v>5.8897299999999999E-7</v>
      </c>
      <c r="D350" s="1">
        <v>0.49985099999999999</v>
      </c>
      <c r="J350" s="1"/>
      <c r="K350" s="1"/>
      <c r="L350">
        <f t="shared" si="18"/>
        <v>-14.344885494752999</v>
      </c>
      <c r="M350">
        <f t="shared" si="19"/>
        <v>183.851</v>
      </c>
    </row>
    <row r="351" spans="1:13" x14ac:dyDescent="0.25">
      <c r="A351" s="1">
        <f t="shared" si="17"/>
        <v>0.54984700000000009</v>
      </c>
      <c r="B351" s="1">
        <v>5.8790599999999997E-7</v>
      </c>
      <c r="D351" s="1">
        <v>0.50084700000000004</v>
      </c>
      <c r="J351" s="1"/>
      <c r="K351" s="1"/>
      <c r="L351">
        <f t="shared" si="18"/>
        <v>-14.346698765772965</v>
      </c>
      <c r="M351">
        <f t="shared" si="19"/>
        <v>184.84700000000009</v>
      </c>
    </row>
    <row r="352" spans="1:13" x14ac:dyDescent="0.25">
      <c r="A352" s="1">
        <f t="shared" si="17"/>
        <v>0.55085000000000006</v>
      </c>
      <c r="B352" s="1">
        <v>5.9912300000000001E-7</v>
      </c>
      <c r="D352" s="1">
        <v>0.50185000000000002</v>
      </c>
      <c r="J352" s="1"/>
      <c r="K352" s="1"/>
      <c r="L352">
        <f t="shared" si="18"/>
        <v>-14.327798917673732</v>
      </c>
      <c r="M352">
        <f t="shared" si="19"/>
        <v>185.85000000000008</v>
      </c>
    </row>
    <row r="353" spans="1:13" x14ac:dyDescent="0.25">
      <c r="A353" s="1">
        <f t="shared" si="17"/>
        <v>0.55185400000000007</v>
      </c>
      <c r="B353" s="1">
        <v>6.3517900000000003E-7</v>
      </c>
      <c r="D353" s="1">
        <v>0.50285400000000002</v>
      </c>
      <c r="J353" s="1"/>
      <c r="K353" s="1"/>
      <c r="L353">
        <f t="shared" si="18"/>
        <v>-14.269358988013394</v>
      </c>
      <c r="M353">
        <f t="shared" si="19"/>
        <v>186.85400000000007</v>
      </c>
    </row>
    <row r="354" spans="1:13" x14ac:dyDescent="0.25">
      <c r="A354" s="1">
        <f t="shared" si="17"/>
        <v>0.55284800000000001</v>
      </c>
      <c r="B354" s="1">
        <v>6.6918399999999997E-7</v>
      </c>
      <c r="D354" s="1">
        <v>0.50384799999999996</v>
      </c>
      <c r="J354" s="1"/>
      <c r="K354" s="1"/>
      <c r="L354">
        <f t="shared" si="18"/>
        <v>-14.217206777264819</v>
      </c>
      <c r="M354">
        <f t="shared" si="19"/>
        <v>187.84800000000001</v>
      </c>
    </row>
    <row r="355" spans="1:13" x14ac:dyDescent="0.25">
      <c r="A355" s="1">
        <f t="shared" si="17"/>
        <v>0.55384100000000003</v>
      </c>
      <c r="B355" s="1">
        <v>6.8771200000000001E-7</v>
      </c>
      <c r="D355" s="1">
        <v>0.50484099999999998</v>
      </c>
      <c r="J355" s="1"/>
      <c r="K355" s="1"/>
      <c r="L355">
        <f t="shared" si="18"/>
        <v>-14.189895691303615</v>
      </c>
      <c r="M355">
        <f t="shared" si="19"/>
        <v>188.84100000000004</v>
      </c>
    </row>
    <row r="356" spans="1:13" x14ac:dyDescent="0.25">
      <c r="A356" s="1">
        <f t="shared" si="17"/>
        <v>0.55484200000000006</v>
      </c>
      <c r="B356" s="1">
        <v>6.9180200000000004E-7</v>
      </c>
      <c r="D356" s="1">
        <v>0.50584200000000001</v>
      </c>
      <c r="J356" s="1"/>
      <c r="K356" s="1"/>
      <c r="L356">
        <f t="shared" si="18"/>
        <v>-14.18396604943856</v>
      </c>
      <c r="M356">
        <f t="shared" si="19"/>
        <v>189.84200000000007</v>
      </c>
    </row>
    <row r="357" spans="1:13" x14ac:dyDescent="0.25">
      <c r="A357" s="1">
        <f t="shared" si="17"/>
        <v>0.55584300000000009</v>
      </c>
      <c r="B357" s="1">
        <v>7.00772E-7</v>
      </c>
      <c r="D357" s="1">
        <v>0.50684300000000004</v>
      </c>
      <c r="J357" s="1"/>
      <c r="K357" s="1"/>
      <c r="L357">
        <f t="shared" si="18"/>
        <v>-14.171083252460324</v>
      </c>
      <c r="M357">
        <f t="shared" si="19"/>
        <v>190.8430000000001</v>
      </c>
    </row>
    <row r="358" spans="1:13" x14ac:dyDescent="0.25">
      <c r="A358" s="1">
        <f t="shared" si="17"/>
        <v>0.55684600000000006</v>
      </c>
      <c r="B358" s="1">
        <v>7.2289999999999999E-7</v>
      </c>
      <c r="D358" s="1">
        <v>0.50784600000000002</v>
      </c>
      <c r="J358" s="1"/>
      <c r="K358" s="1"/>
      <c r="L358">
        <f t="shared" si="18"/>
        <v>-14.139994936940159</v>
      </c>
      <c r="M358">
        <f t="shared" si="19"/>
        <v>191.84600000000006</v>
      </c>
    </row>
    <row r="359" spans="1:13" x14ac:dyDescent="0.25">
      <c r="A359" s="1">
        <f t="shared" si="17"/>
        <v>0.55784600000000006</v>
      </c>
      <c r="B359" s="1">
        <v>7.6299600000000004E-7</v>
      </c>
      <c r="D359" s="1">
        <v>0.50884600000000002</v>
      </c>
      <c r="J359" s="1"/>
      <c r="K359" s="1"/>
      <c r="L359">
        <f t="shared" si="18"/>
        <v>-14.086013048139653</v>
      </c>
      <c r="M359">
        <f t="shared" si="19"/>
        <v>192.84600000000006</v>
      </c>
    </row>
    <row r="360" spans="1:13" x14ac:dyDescent="0.25">
      <c r="A360" s="1">
        <f t="shared" si="17"/>
        <v>0.55884300000000009</v>
      </c>
      <c r="B360" s="1">
        <v>7.7672300000000001E-7</v>
      </c>
      <c r="D360" s="1">
        <v>0.50984300000000005</v>
      </c>
      <c r="J360" s="1"/>
      <c r="K360" s="1"/>
      <c r="L360">
        <f t="shared" si="18"/>
        <v>-14.068182049496265</v>
      </c>
      <c r="M360">
        <f t="shared" si="19"/>
        <v>193.8430000000001</v>
      </c>
    </row>
    <row r="361" spans="1:13" x14ac:dyDescent="0.25">
      <c r="A361" s="1">
        <f t="shared" si="17"/>
        <v>0.55984300000000009</v>
      </c>
      <c r="B361" s="1">
        <v>7.7818999999999996E-7</v>
      </c>
      <c r="D361" s="1">
        <v>0.51084300000000005</v>
      </c>
      <c r="J361" s="1"/>
      <c r="K361" s="1"/>
      <c r="L361">
        <f t="shared" si="18"/>
        <v>-14.066295126645574</v>
      </c>
      <c r="M361">
        <f t="shared" si="19"/>
        <v>194.8430000000001</v>
      </c>
    </row>
    <row r="362" spans="1:13" x14ac:dyDescent="0.25">
      <c r="A362" s="1">
        <f t="shared" si="17"/>
        <v>0.56084500000000004</v>
      </c>
      <c r="B362" s="1">
        <v>8.2148600000000003E-7</v>
      </c>
      <c r="D362" s="1">
        <v>0.51184499999999999</v>
      </c>
      <c r="J362" s="1"/>
      <c r="K362" s="1"/>
      <c r="L362">
        <f t="shared" si="18"/>
        <v>-14.012150941610653</v>
      </c>
      <c r="M362">
        <f t="shared" si="19"/>
        <v>195.84500000000006</v>
      </c>
    </row>
    <row r="363" spans="1:13" x14ac:dyDescent="0.25">
      <c r="A363" s="1">
        <f t="shared" si="17"/>
        <v>0.56184300000000009</v>
      </c>
      <c r="B363" s="1">
        <v>8.5069400000000001E-7</v>
      </c>
      <c r="D363" s="1">
        <v>0.51284300000000005</v>
      </c>
      <c r="J363" s="1"/>
      <c r="K363" s="1"/>
      <c r="L363">
        <f t="shared" si="18"/>
        <v>-13.977213350004609</v>
      </c>
      <c r="M363">
        <f t="shared" si="19"/>
        <v>196.8430000000001</v>
      </c>
    </row>
    <row r="364" spans="1:13" x14ac:dyDescent="0.25">
      <c r="A364" s="1">
        <f t="shared" si="17"/>
        <v>0.5628470000000001</v>
      </c>
      <c r="B364" s="1">
        <v>8.9975000000000005E-7</v>
      </c>
      <c r="D364" s="1">
        <v>0.51384700000000005</v>
      </c>
      <c r="J364" s="1"/>
      <c r="K364" s="1"/>
      <c r="L364">
        <f t="shared" si="18"/>
        <v>-13.92114888998727</v>
      </c>
      <c r="M364">
        <f t="shared" si="19"/>
        <v>197.84700000000009</v>
      </c>
    </row>
    <row r="365" spans="1:13" x14ac:dyDescent="0.25">
      <c r="A365" s="1">
        <f t="shared" si="17"/>
        <v>0.56385099999999999</v>
      </c>
      <c r="B365" s="1">
        <v>9.5921999999999998E-7</v>
      </c>
      <c r="D365" s="1">
        <v>0.51485099999999995</v>
      </c>
      <c r="J365" s="1"/>
      <c r="K365" s="1"/>
      <c r="L365">
        <f t="shared" si="18"/>
        <v>-13.857145382741555</v>
      </c>
      <c r="M365">
        <f t="shared" si="19"/>
        <v>198.851</v>
      </c>
    </row>
    <row r="366" spans="1:13" x14ac:dyDescent="0.25">
      <c r="A366" s="1">
        <f t="shared" si="17"/>
        <v>0.56485700000000005</v>
      </c>
      <c r="B366" s="1">
        <v>1.00089E-6</v>
      </c>
      <c r="D366" s="1">
        <v>0.51585700000000001</v>
      </c>
      <c r="J366" s="1"/>
      <c r="K366" s="1"/>
      <c r="L366">
        <f t="shared" si="18"/>
        <v>-13.814620953779441</v>
      </c>
      <c r="M366">
        <f t="shared" si="19"/>
        <v>199.85700000000006</v>
      </c>
    </row>
    <row r="367" spans="1:13" x14ac:dyDescent="0.25">
      <c r="A367" s="1">
        <f t="shared" si="17"/>
        <v>0.565863</v>
      </c>
      <c r="B367" s="1">
        <v>1.0853199999999999E-6</v>
      </c>
      <c r="D367" s="1">
        <v>0.51686299999999996</v>
      </c>
      <c r="J367" s="1"/>
      <c r="K367" s="1"/>
      <c r="L367">
        <f t="shared" si="18"/>
        <v>-13.733635683579836</v>
      </c>
      <c r="M367">
        <f t="shared" si="19"/>
        <v>200.863</v>
      </c>
    </row>
    <row r="368" spans="1:13" x14ac:dyDescent="0.25">
      <c r="A368" s="1">
        <f t="shared" si="17"/>
        <v>0.56686100000000006</v>
      </c>
      <c r="B368" s="1">
        <v>1.1867899999999999E-6</v>
      </c>
      <c r="D368" s="1">
        <v>0.51786100000000002</v>
      </c>
      <c r="J368" s="1"/>
      <c r="K368" s="1"/>
      <c r="L368">
        <f t="shared" si="18"/>
        <v>-13.644258374584792</v>
      </c>
      <c r="M368">
        <f t="shared" si="19"/>
        <v>201.86100000000008</v>
      </c>
    </row>
    <row r="369" spans="1:13" x14ac:dyDescent="0.25">
      <c r="A369" s="1">
        <f t="shared" si="17"/>
        <v>0.56786200000000009</v>
      </c>
      <c r="B369" s="1">
        <v>1.19991E-6</v>
      </c>
      <c r="D369" s="1">
        <v>0.51886200000000005</v>
      </c>
      <c r="J369" s="1"/>
      <c r="K369" s="1"/>
      <c r="L369">
        <f t="shared" si="18"/>
        <v>-13.63326400398296</v>
      </c>
      <c r="M369">
        <f t="shared" si="19"/>
        <v>202.86200000000011</v>
      </c>
    </row>
    <row r="370" spans="1:13" x14ac:dyDescent="0.25">
      <c r="A370" s="1">
        <f t="shared" si="17"/>
        <v>0.56886200000000009</v>
      </c>
      <c r="B370" s="1">
        <v>1.2782399999999999E-6</v>
      </c>
      <c r="D370" s="1">
        <v>0.51986200000000005</v>
      </c>
      <c r="J370" s="1"/>
      <c r="K370" s="1"/>
      <c r="L370">
        <f t="shared" si="18"/>
        <v>-13.57002642621268</v>
      </c>
      <c r="M370">
        <f t="shared" si="19"/>
        <v>203.86200000000011</v>
      </c>
    </row>
    <row r="371" spans="1:13" x14ac:dyDescent="0.25">
      <c r="A371" s="1">
        <f t="shared" si="17"/>
        <v>0.56986200000000009</v>
      </c>
      <c r="B371" s="1">
        <v>1.34846E-6</v>
      </c>
      <c r="D371" s="1">
        <v>0.52086200000000005</v>
      </c>
      <c r="J371" s="1"/>
      <c r="K371" s="1"/>
      <c r="L371">
        <f t="shared" si="18"/>
        <v>-13.51654735739463</v>
      </c>
      <c r="M371">
        <f t="shared" si="19"/>
        <v>204.86200000000011</v>
      </c>
    </row>
    <row r="372" spans="1:13" x14ac:dyDescent="0.25">
      <c r="A372" s="1">
        <f t="shared" si="17"/>
        <v>0.57085600000000003</v>
      </c>
      <c r="B372" s="1">
        <v>1.36248E-6</v>
      </c>
      <c r="D372" s="1">
        <v>0.52185599999999999</v>
      </c>
      <c r="J372" s="1"/>
      <c r="K372" s="1"/>
      <c r="L372">
        <f t="shared" si="18"/>
        <v>-13.50620398941583</v>
      </c>
      <c r="M372">
        <f t="shared" si="19"/>
        <v>205.85600000000005</v>
      </c>
    </row>
    <row r="373" spans="1:13" x14ac:dyDescent="0.25">
      <c r="A373" s="1">
        <f t="shared" si="17"/>
        <v>0.571855</v>
      </c>
      <c r="B373" s="1">
        <v>1.42679E-6</v>
      </c>
      <c r="D373" s="1">
        <v>0.52285499999999996</v>
      </c>
      <c r="J373" s="1"/>
      <c r="K373" s="1"/>
      <c r="L373">
        <f t="shared" si="18"/>
        <v>-13.460083392177012</v>
      </c>
      <c r="M373">
        <f t="shared" si="19"/>
        <v>206.85500000000002</v>
      </c>
    </row>
    <row r="374" spans="1:13" x14ac:dyDescent="0.25">
      <c r="A374" s="1">
        <f t="shared" si="17"/>
        <v>0.57285700000000006</v>
      </c>
      <c r="B374" s="1">
        <v>1.54812E-6</v>
      </c>
      <c r="D374" s="1">
        <v>0.52385700000000002</v>
      </c>
      <c r="J374" s="1"/>
      <c r="K374" s="1"/>
      <c r="L374">
        <f t="shared" si="18"/>
        <v>-13.378469266421366</v>
      </c>
      <c r="M374">
        <f t="shared" si="19"/>
        <v>207.85700000000006</v>
      </c>
    </row>
    <row r="375" spans="1:13" x14ac:dyDescent="0.25">
      <c r="A375" s="1">
        <f t="shared" si="17"/>
        <v>0.57386100000000007</v>
      </c>
      <c r="B375" s="1">
        <v>1.62669E-6</v>
      </c>
      <c r="D375" s="1">
        <v>0.52486100000000002</v>
      </c>
      <c r="J375" s="1"/>
      <c r="K375" s="1"/>
      <c r="L375">
        <f t="shared" si="18"/>
        <v>-13.32896328260791</v>
      </c>
      <c r="M375">
        <f t="shared" si="19"/>
        <v>208.86100000000008</v>
      </c>
    </row>
    <row r="376" spans="1:13" x14ac:dyDescent="0.25">
      <c r="A376" s="1">
        <f t="shared" si="17"/>
        <v>0.5748620000000001</v>
      </c>
      <c r="B376" s="1">
        <v>1.7114100000000001E-6</v>
      </c>
      <c r="D376" s="1">
        <v>0.52586200000000005</v>
      </c>
      <c r="J376" s="1"/>
      <c r="K376" s="1"/>
      <c r="L376">
        <f t="shared" si="18"/>
        <v>-13.278192965810193</v>
      </c>
      <c r="M376">
        <f t="shared" si="19"/>
        <v>209.86200000000011</v>
      </c>
    </row>
    <row r="377" spans="1:13" x14ac:dyDescent="0.25">
      <c r="A377" s="1">
        <f t="shared" si="17"/>
        <v>0.57586000000000004</v>
      </c>
      <c r="B377" s="1">
        <v>1.78377E-6</v>
      </c>
      <c r="D377" s="1">
        <v>0.52685999999999999</v>
      </c>
      <c r="J377" s="1"/>
      <c r="K377" s="1"/>
      <c r="L377">
        <f t="shared" si="18"/>
        <v>-13.236781455884655</v>
      </c>
      <c r="M377">
        <f t="shared" si="19"/>
        <v>210.86000000000004</v>
      </c>
    </row>
    <row r="378" spans="1:13" x14ac:dyDescent="0.25">
      <c r="A378" s="1">
        <f t="shared" si="17"/>
        <v>0.576851</v>
      </c>
      <c r="B378" s="1">
        <v>1.8444000000000001E-6</v>
      </c>
      <c r="D378" s="1">
        <v>0.52785099999999996</v>
      </c>
      <c r="J378" s="1"/>
      <c r="K378" s="1"/>
      <c r="L378">
        <f t="shared" si="18"/>
        <v>-13.20335653661386</v>
      </c>
      <c r="M378">
        <f t="shared" si="19"/>
        <v>211.851</v>
      </c>
    </row>
    <row r="379" spans="1:13" x14ac:dyDescent="0.25">
      <c r="A379" s="1">
        <f t="shared" si="17"/>
        <v>0.57784500000000005</v>
      </c>
      <c r="B379" s="1">
        <v>1.9345799999999999E-6</v>
      </c>
      <c r="D379" s="1">
        <v>0.52884500000000001</v>
      </c>
      <c r="J379" s="1"/>
      <c r="K379" s="1"/>
      <c r="L379">
        <f t="shared" si="18"/>
        <v>-13.15562030930578</v>
      </c>
      <c r="M379">
        <f t="shared" si="19"/>
        <v>212.84500000000006</v>
      </c>
    </row>
    <row r="380" spans="1:13" x14ac:dyDescent="0.25">
      <c r="A380" s="1">
        <f t="shared" si="17"/>
        <v>0.57884900000000006</v>
      </c>
      <c r="B380" s="1">
        <v>2.05226E-6</v>
      </c>
      <c r="D380" s="1">
        <v>0.52984900000000001</v>
      </c>
      <c r="J380" s="1"/>
      <c r="K380" s="1"/>
      <c r="L380">
        <f t="shared" si="18"/>
        <v>-13.096568933029213</v>
      </c>
      <c r="M380">
        <f t="shared" si="19"/>
        <v>213.84900000000007</v>
      </c>
    </row>
    <row r="381" spans="1:13" x14ac:dyDescent="0.25">
      <c r="A381" s="1">
        <f t="shared" si="17"/>
        <v>0.57983700000000005</v>
      </c>
      <c r="B381" s="1">
        <v>2.1563500000000001E-6</v>
      </c>
      <c r="D381" s="1">
        <v>0.530837</v>
      </c>
      <c r="J381" s="1"/>
      <c r="K381" s="1"/>
      <c r="L381">
        <f t="shared" si="18"/>
        <v>-13.047093580430518</v>
      </c>
      <c r="M381">
        <f t="shared" si="19"/>
        <v>214.83700000000005</v>
      </c>
    </row>
    <row r="382" spans="1:13" x14ac:dyDescent="0.25">
      <c r="A382" s="1">
        <f t="shared" si="17"/>
        <v>0.58083899999999999</v>
      </c>
      <c r="B382" s="1">
        <v>2.2531699999999999E-6</v>
      </c>
      <c r="D382" s="1">
        <v>0.53183899999999995</v>
      </c>
      <c r="J382" s="1"/>
      <c r="K382" s="1"/>
      <c r="L382">
        <f t="shared" si="18"/>
        <v>-13.003172444411792</v>
      </c>
      <c r="M382">
        <f t="shared" si="19"/>
        <v>215.839</v>
      </c>
    </row>
    <row r="383" spans="1:13" x14ac:dyDescent="0.25">
      <c r="A383" s="1">
        <f t="shared" si="17"/>
        <v>0.58183800000000008</v>
      </c>
      <c r="B383" s="1">
        <v>2.34902E-6</v>
      </c>
      <c r="D383" s="1">
        <v>0.53283800000000003</v>
      </c>
      <c r="J383" s="1"/>
      <c r="K383" s="1"/>
      <c r="L383">
        <f t="shared" si="18"/>
        <v>-12.961512338062356</v>
      </c>
      <c r="M383">
        <f t="shared" si="19"/>
        <v>216.83800000000008</v>
      </c>
    </row>
    <row r="384" spans="1:13" x14ac:dyDescent="0.25">
      <c r="A384" s="1">
        <f t="shared" si="17"/>
        <v>0.58284100000000005</v>
      </c>
      <c r="B384" s="1">
        <v>2.4592999999999999E-6</v>
      </c>
      <c r="D384" s="1">
        <v>0.53384100000000001</v>
      </c>
      <c r="J384" s="1"/>
      <c r="K384" s="1"/>
      <c r="L384">
        <f t="shared" si="18"/>
        <v>-12.915633801358373</v>
      </c>
      <c r="M384">
        <f t="shared" si="19"/>
        <v>217.84100000000007</v>
      </c>
    </row>
    <row r="385" spans="1:13" x14ac:dyDescent="0.25">
      <c r="A385" s="1">
        <f t="shared" si="17"/>
        <v>0.58384000000000003</v>
      </c>
      <c r="B385" s="1">
        <v>2.5911500000000002E-6</v>
      </c>
      <c r="D385" s="1">
        <v>0.53483999999999998</v>
      </c>
      <c r="J385" s="1"/>
      <c r="K385" s="1"/>
      <c r="L385">
        <f t="shared" si="18"/>
        <v>-12.8634087653545</v>
      </c>
      <c r="M385">
        <f t="shared" si="19"/>
        <v>218.84000000000003</v>
      </c>
    </row>
    <row r="386" spans="1:13" x14ac:dyDescent="0.25">
      <c r="A386" s="1">
        <f t="shared" ref="A386:A449" si="20">D386+0.049</f>
        <v>0.58484100000000006</v>
      </c>
      <c r="B386" s="1">
        <v>2.7315099999999999E-6</v>
      </c>
      <c r="D386" s="1">
        <v>0.53584100000000001</v>
      </c>
      <c r="J386" s="1"/>
      <c r="K386" s="1"/>
      <c r="L386">
        <f t="shared" ref="L386:L449" si="21">LN(B386)</f>
        <v>-12.810655988125211</v>
      </c>
      <c r="M386">
        <f t="shared" ref="M386:M449" si="22">(A386-0.365)*1000</f>
        <v>219.84100000000007</v>
      </c>
    </row>
    <row r="387" spans="1:13" x14ac:dyDescent="0.25">
      <c r="A387" s="1">
        <f t="shared" si="20"/>
        <v>0.58584100000000006</v>
      </c>
      <c r="B387" s="1">
        <v>2.88402E-6</v>
      </c>
      <c r="D387" s="1">
        <v>0.53684100000000001</v>
      </c>
      <c r="J387" s="1"/>
      <c r="K387" s="1"/>
      <c r="L387">
        <f t="shared" si="21"/>
        <v>-12.756325403752857</v>
      </c>
      <c r="M387">
        <f t="shared" si="22"/>
        <v>220.84100000000007</v>
      </c>
    </row>
    <row r="388" spans="1:13" x14ac:dyDescent="0.25">
      <c r="A388" s="1">
        <f t="shared" si="20"/>
        <v>0.58684200000000009</v>
      </c>
      <c r="B388" s="1">
        <v>3.0117700000000001E-6</v>
      </c>
      <c r="D388" s="1">
        <v>0.53784200000000004</v>
      </c>
      <c r="J388" s="1"/>
      <c r="K388" s="1"/>
      <c r="L388">
        <f t="shared" si="21"/>
        <v>-12.712982612164073</v>
      </c>
      <c r="M388">
        <f t="shared" si="22"/>
        <v>221.8420000000001</v>
      </c>
    </row>
    <row r="389" spans="1:13" x14ac:dyDescent="0.25">
      <c r="A389" s="1">
        <f t="shared" si="20"/>
        <v>0.58784200000000009</v>
      </c>
      <c r="B389" s="1">
        <v>3.15057E-6</v>
      </c>
      <c r="D389" s="1">
        <v>0.53884200000000004</v>
      </c>
      <c r="J389" s="1"/>
      <c r="K389" s="1"/>
      <c r="L389">
        <f t="shared" si="21"/>
        <v>-12.667927169115687</v>
      </c>
      <c r="M389">
        <f t="shared" si="22"/>
        <v>222.8420000000001</v>
      </c>
    </row>
    <row r="390" spans="1:13" x14ac:dyDescent="0.25">
      <c r="A390" s="1">
        <f t="shared" si="20"/>
        <v>0.58885300000000007</v>
      </c>
      <c r="B390" s="1">
        <v>3.3596099999999998E-6</v>
      </c>
      <c r="D390" s="1">
        <v>0.53985300000000003</v>
      </c>
      <c r="J390" s="1"/>
      <c r="K390" s="1"/>
      <c r="L390">
        <f t="shared" si="21"/>
        <v>-12.603685662154541</v>
      </c>
      <c r="M390">
        <f t="shared" si="22"/>
        <v>223.85300000000007</v>
      </c>
    </row>
    <row r="391" spans="1:13" x14ac:dyDescent="0.25">
      <c r="A391" s="1">
        <f t="shared" si="20"/>
        <v>0.58985399999999999</v>
      </c>
      <c r="B391" s="1">
        <v>3.5956700000000002E-6</v>
      </c>
      <c r="D391" s="1">
        <v>0.54085399999999995</v>
      </c>
      <c r="J391" s="1"/>
      <c r="K391" s="1"/>
      <c r="L391">
        <f t="shared" si="21"/>
        <v>-12.535780214197711</v>
      </c>
      <c r="M391">
        <f t="shared" si="22"/>
        <v>224.85399999999998</v>
      </c>
    </row>
    <row r="392" spans="1:13" x14ac:dyDescent="0.25">
      <c r="A392" s="1">
        <f t="shared" si="20"/>
        <v>0.59085100000000002</v>
      </c>
      <c r="B392" s="1">
        <v>3.7657300000000002E-6</v>
      </c>
      <c r="D392" s="1">
        <v>0.54185099999999997</v>
      </c>
      <c r="J392" s="1"/>
      <c r="K392" s="1"/>
      <c r="L392">
        <f t="shared" si="21"/>
        <v>-12.489568824404611</v>
      </c>
      <c r="M392">
        <f t="shared" si="22"/>
        <v>225.85100000000003</v>
      </c>
    </row>
    <row r="393" spans="1:13" x14ac:dyDescent="0.25">
      <c r="A393" s="1">
        <f t="shared" si="20"/>
        <v>0.59185200000000004</v>
      </c>
      <c r="B393" s="1">
        <v>3.9293800000000003E-6</v>
      </c>
      <c r="D393" s="1">
        <v>0.542852</v>
      </c>
      <c r="J393" s="1"/>
      <c r="K393" s="1"/>
      <c r="L393">
        <f t="shared" si="21"/>
        <v>-12.447028905342901</v>
      </c>
      <c r="M393">
        <f t="shared" si="22"/>
        <v>226.85200000000006</v>
      </c>
    </row>
    <row r="394" spans="1:13" x14ac:dyDescent="0.25">
      <c r="A394" s="1">
        <f t="shared" si="20"/>
        <v>0.59285100000000002</v>
      </c>
      <c r="B394" s="1">
        <v>4.0887100000000002E-6</v>
      </c>
      <c r="D394" s="1">
        <v>0.54385099999999997</v>
      </c>
      <c r="J394" s="1"/>
      <c r="K394" s="1"/>
      <c r="L394">
        <f t="shared" si="21"/>
        <v>-12.407281041082667</v>
      </c>
      <c r="M394">
        <f t="shared" si="22"/>
        <v>227.85100000000003</v>
      </c>
    </row>
    <row r="395" spans="1:13" x14ac:dyDescent="0.25">
      <c r="A395" s="1">
        <f t="shared" si="20"/>
        <v>0.59384999999999999</v>
      </c>
      <c r="B395" s="1">
        <v>4.3542099999999996E-6</v>
      </c>
      <c r="D395" s="1">
        <v>0.54484999999999995</v>
      </c>
      <c r="J395" s="1"/>
      <c r="K395" s="1"/>
      <c r="L395">
        <f t="shared" si="21"/>
        <v>-12.344367364803766</v>
      </c>
      <c r="M395">
        <f t="shared" si="22"/>
        <v>228.85</v>
      </c>
    </row>
    <row r="396" spans="1:13" x14ac:dyDescent="0.25">
      <c r="A396" s="1">
        <f t="shared" si="20"/>
        <v>0.59484800000000004</v>
      </c>
      <c r="B396" s="1">
        <v>4.6363400000000002E-6</v>
      </c>
      <c r="D396" s="1">
        <v>0.545848</v>
      </c>
      <c r="J396" s="1"/>
      <c r="K396" s="1"/>
      <c r="L396">
        <f t="shared" si="21"/>
        <v>-12.28158529609053</v>
      </c>
      <c r="M396">
        <f t="shared" si="22"/>
        <v>229.84800000000004</v>
      </c>
    </row>
    <row r="397" spans="1:13" x14ac:dyDescent="0.25">
      <c r="A397" s="1">
        <f t="shared" si="20"/>
        <v>0.59584700000000002</v>
      </c>
      <c r="B397" s="1">
        <v>4.90911E-6</v>
      </c>
      <c r="D397" s="1">
        <v>0.54684699999999997</v>
      </c>
      <c r="J397" s="1"/>
      <c r="K397" s="1"/>
      <c r="L397">
        <f t="shared" si="21"/>
        <v>-12.224417895317043</v>
      </c>
      <c r="M397">
        <f t="shared" si="22"/>
        <v>230.84700000000004</v>
      </c>
    </row>
    <row r="398" spans="1:13" x14ac:dyDescent="0.25">
      <c r="A398" s="1">
        <f t="shared" si="20"/>
        <v>0.5968460000000001</v>
      </c>
      <c r="B398" s="1">
        <v>5.1707899999999998E-6</v>
      </c>
      <c r="D398" s="1">
        <v>0.54784600000000006</v>
      </c>
      <c r="J398" s="1"/>
      <c r="K398" s="1"/>
      <c r="L398">
        <f t="shared" si="21"/>
        <v>-12.17248507647521</v>
      </c>
      <c r="M398">
        <f t="shared" si="22"/>
        <v>231.84600000000012</v>
      </c>
    </row>
    <row r="399" spans="1:13" x14ac:dyDescent="0.25">
      <c r="A399" s="1">
        <f t="shared" si="20"/>
        <v>0.5978420000000001</v>
      </c>
      <c r="B399" s="1">
        <v>5.4210500000000004E-6</v>
      </c>
      <c r="D399" s="1">
        <v>0.54884200000000005</v>
      </c>
      <c r="J399" s="1"/>
      <c r="K399" s="1"/>
      <c r="L399">
        <f t="shared" si="21"/>
        <v>-12.12522103433809</v>
      </c>
      <c r="M399">
        <f t="shared" si="22"/>
        <v>232.8420000000001</v>
      </c>
    </row>
    <row r="400" spans="1:13" x14ac:dyDescent="0.25">
      <c r="A400" s="1">
        <f t="shared" si="20"/>
        <v>0.59884100000000007</v>
      </c>
      <c r="B400" s="1">
        <v>5.6773200000000004E-6</v>
      </c>
      <c r="D400" s="1">
        <v>0.54984100000000002</v>
      </c>
      <c r="J400" s="1"/>
      <c r="K400" s="1"/>
      <c r="L400">
        <f t="shared" si="21"/>
        <v>-12.079031267564396</v>
      </c>
      <c r="M400">
        <f t="shared" si="22"/>
        <v>233.84100000000007</v>
      </c>
    </row>
    <row r="401" spans="1:13" x14ac:dyDescent="0.25">
      <c r="A401" s="1">
        <f t="shared" si="20"/>
        <v>0.59984300000000002</v>
      </c>
      <c r="B401" s="1">
        <v>6.0194399999999997E-6</v>
      </c>
      <c r="D401" s="1">
        <v>0.55084299999999997</v>
      </c>
      <c r="J401" s="1"/>
      <c r="K401" s="1"/>
      <c r="L401">
        <f t="shared" si="21"/>
        <v>-12.020516326226289</v>
      </c>
      <c r="M401">
        <f t="shared" si="22"/>
        <v>234.84300000000002</v>
      </c>
    </row>
    <row r="402" spans="1:13" x14ac:dyDescent="0.25">
      <c r="A402" s="1">
        <f t="shared" si="20"/>
        <v>0.6008420000000001</v>
      </c>
      <c r="B402" s="1">
        <v>6.2996200000000003E-6</v>
      </c>
      <c r="D402" s="1">
        <v>0.55184200000000005</v>
      </c>
      <c r="J402" s="1"/>
      <c r="K402" s="1"/>
      <c r="L402">
        <f t="shared" si="21"/>
        <v>-11.975021243846276</v>
      </c>
      <c r="M402">
        <f t="shared" si="22"/>
        <v>235.8420000000001</v>
      </c>
    </row>
    <row r="403" spans="1:13" x14ac:dyDescent="0.25">
      <c r="A403" s="1">
        <f t="shared" si="20"/>
        <v>0.60185100000000002</v>
      </c>
      <c r="B403" s="1">
        <v>6.6414499999999997E-6</v>
      </c>
      <c r="D403" s="1">
        <v>0.55285099999999998</v>
      </c>
      <c r="J403" s="1"/>
      <c r="K403" s="1"/>
      <c r="L403">
        <f t="shared" si="21"/>
        <v>-11.922180244821977</v>
      </c>
      <c r="M403">
        <f t="shared" si="22"/>
        <v>236.85100000000003</v>
      </c>
    </row>
    <row r="404" spans="1:13" x14ac:dyDescent="0.25">
      <c r="A404" s="1">
        <f t="shared" si="20"/>
        <v>0.60284500000000008</v>
      </c>
      <c r="B404" s="1">
        <v>6.9747600000000003E-6</v>
      </c>
      <c r="D404" s="1">
        <v>0.55384500000000003</v>
      </c>
      <c r="J404" s="1"/>
      <c r="K404" s="1"/>
      <c r="L404">
        <f t="shared" si="21"/>
        <v>-11.873212639450985</v>
      </c>
      <c r="M404">
        <f t="shared" si="22"/>
        <v>237.84500000000008</v>
      </c>
    </row>
    <row r="405" spans="1:13" x14ac:dyDescent="0.25">
      <c r="A405" s="1">
        <f t="shared" si="20"/>
        <v>0.60384500000000008</v>
      </c>
      <c r="B405" s="1">
        <v>7.2795499999999996E-6</v>
      </c>
      <c r="D405" s="1">
        <v>0.55484500000000003</v>
      </c>
      <c r="J405" s="1"/>
      <c r="K405" s="1"/>
      <c r="L405">
        <f t="shared" si="21"/>
        <v>-11.830441510853007</v>
      </c>
      <c r="M405">
        <f t="shared" si="22"/>
        <v>238.84500000000008</v>
      </c>
    </row>
    <row r="406" spans="1:13" x14ac:dyDescent="0.25">
      <c r="A406" s="1">
        <f t="shared" si="20"/>
        <v>0.60483700000000007</v>
      </c>
      <c r="B406" s="1">
        <v>7.7361000000000004E-6</v>
      </c>
      <c r="D406" s="1">
        <v>0.55583700000000003</v>
      </c>
      <c r="J406" s="1"/>
      <c r="K406" s="1"/>
      <c r="L406">
        <f t="shared" si="21"/>
        <v>-11.769612873319787</v>
      </c>
      <c r="M406">
        <f t="shared" si="22"/>
        <v>239.83700000000007</v>
      </c>
    </row>
    <row r="407" spans="1:13" x14ac:dyDescent="0.25">
      <c r="A407" s="1">
        <f t="shared" si="20"/>
        <v>0.60583900000000002</v>
      </c>
      <c r="B407" s="1">
        <v>8.1480099999999996E-6</v>
      </c>
      <c r="D407" s="1">
        <v>0.55683899999999997</v>
      </c>
      <c r="J407" s="1"/>
      <c r="K407" s="1"/>
      <c r="L407">
        <f t="shared" si="21"/>
        <v>-11.717736832305427</v>
      </c>
      <c r="M407">
        <f t="shared" si="22"/>
        <v>240.83900000000003</v>
      </c>
    </row>
    <row r="408" spans="1:13" x14ac:dyDescent="0.25">
      <c r="A408" s="1">
        <f t="shared" si="20"/>
        <v>0.60683700000000007</v>
      </c>
      <c r="B408" s="1">
        <v>8.5681000000000002E-6</v>
      </c>
      <c r="D408" s="1">
        <v>0.55783700000000003</v>
      </c>
      <c r="J408" s="1"/>
      <c r="K408" s="1"/>
      <c r="L408">
        <f t="shared" si="21"/>
        <v>-11.667464553551735</v>
      </c>
      <c r="M408">
        <f t="shared" si="22"/>
        <v>241.83700000000007</v>
      </c>
    </row>
    <row r="409" spans="1:13" x14ac:dyDescent="0.25">
      <c r="A409" s="1">
        <f t="shared" si="20"/>
        <v>0.60783200000000004</v>
      </c>
      <c r="B409" s="1">
        <v>8.9591899999999999E-6</v>
      </c>
      <c r="D409" s="1">
        <v>0.558832</v>
      </c>
      <c r="J409" s="1"/>
      <c r="K409" s="1"/>
      <c r="L409">
        <f t="shared" si="21"/>
        <v>-11.622830736849638</v>
      </c>
      <c r="M409">
        <f t="shared" si="22"/>
        <v>242.83200000000005</v>
      </c>
    </row>
    <row r="410" spans="1:13" x14ac:dyDescent="0.25">
      <c r="A410" s="1">
        <f t="shared" si="20"/>
        <v>0.60883100000000001</v>
      </c>
      <c r="B410" s="1">
        <v>9.4568799999999995E-6</v>
      </c>
      <c r="D410" s="1">
        <v>0.55983099999999997</v>
      </c>
      <c r="J410" s="1"/>
      <c r="K410" s="1"/>
      <c r="L410">
        <f t="shared" si="21"/>
        <v>-11.568768039024835</v>
      </c>
      <c r="M410">
        <f t="shared" si="22"/>
        <v>243.83100000000002</v>
      </c>
    </row>
    <row r="411" spans="1:13" x14ac:dyDescent="0.25">
      <c r="A411" s="1">
        <f t="shared" si="20"/>
        <v>0.60983799999999999</v>
      </c>
      <c r="B411" s="1">
        <v>9.9928700000000001E-6</v>
      </c>
      <c r="D411" s="1">
        <v>0.56083799999999995</v>
      </c>
      <c r="J411" s="1"/>
      <c r="K411" s="1"/>
      <c r="L411">
        <f t="shared" si="21"/>
        <v>-11.513638719275615</v>
      </c>
      <c r="M411">
        <f t="shared" si="22"/>
        <v>244.83799999999999</v>
      </c>
    </row>
    <row r="412" spans="1:13" x14ac:dyDescent="0.25">
      <c r="A412" s="1">
        <f t="shared" si="20"/>
        <v>0.61083300000000007</v>
      </c>
      <c r="B412" s="1">
        <v>1.04676E-5</v>
      </c>
      <c r="D412" s="1">
        <v>0.56183300000000003</v>
      </c>
      <c r="J412" s="1"/>
      <c r="K412" s="1"/>
      <c r="L412">
        <f t="shared" si="21"/>
        <v>-11.467225785719238</v>
      </c>
      <c r="M412">
        <f t="shared" si="22"/>
        <v>245.83300000000008</v>
      </c>
    </row>
    <row r="413" spans="1:13" x14ac:dyDescent="0.25">
      <c r="A413" s="1">
        <f t="shared" si="20"/>
        <v>0.61182600000000009</v>
      </c>
      <c r="B413" s="1">
        <v>1.10719E-5</v>
      </c>
      <c r="D413" s="1">
        <v>0.56282600000000005</v>
      </c>
      <c r="J413" s="1"/>
      <c r="K413" s="1"/>
      <c r="L413">
        <f t="shared" si="21"/>
        <v>-11.411100190921655</v>
      </c>
      <c r="M413">
        <f t="shared" si="22"/>
        <v>246.82600000000011</v>
      </c>
    </row>
    <row r="414" spans="1:13" x14ac:dyDescent="0.25">
      <c r="A414" s="1">
        <f t="shared" si="20"/>
        <v>0.61282800000000004</v>
      </c>
      <c r="B414" s="1">
        <v>1.1606900000000001E-5</v>
      </c>
      <c r="D414" s="1">
        <v>0.563828</v>
      </c>
      <c r="J414" s="1"/>
      <c r="K414" s="1"/>
      <c r="L414">
        <f t="shared" si="21"/>
        <v>-11.363910809105555</v>
      </c>
      <c r="M414">
        <f t="shared" si="22"/>
        <v>247.82800000000006</v>
      </c>
    </row>
    <row r="415" spans="1:13" x14ac:dyDescent="0.25">
      <c r="A415" s="1">
        <f t="shared" si="20"/>
        <v>0.61382600000000009</v>
      </c>
      <c r="B415" s="1">
        <v>1.2098499999999999E-5</v>
      </c>
      <c r="D415" s="1">
        <v>0.56482600000000005</v>
      </c>
      <c r="J415" s="1"/>
      <c r="K415" s="1"/>
      <c r="L415">
        <f t="shared" si="21"/>
        <v>-11.322429079988265</v>
      </c>
      <c r="M415">
        <f t="shared" si="22"/>
        <v>248.82600000000011</v>
      </c>
    </row>
    <row r="416" spans="1:13" x14ac:dyDescent="0.25">
      <c r="A416" s="1">
        <f t="shared" si="20"/>
        <v>0.61482300000000001</v>
      </c>
      <c r="B416" s="1">
        <v>1.27214E-5</v>
      </c>
      <c r="D416" s="1">
        <v>0.56582299999999996</v>
      </c>
      <c r="J416" s="1"/>
      <c r="K416" s="1"/>
      <c r="L416">
        <f t="shared" si="21"/>
        <v>-11.272224943215692</v>
      </c>
      <c r="M416">
        <f t="shared" si="22"/>
        <v>249.82300000000001</v>
      </c>
    </row>
    <row r="417" spans="1:13" x14ac:dyDescent="0.25">
      <c r="A417" s="1">
        <f t="shared" si="20"/>
        <v>0.61583399999999999</v>
      </c>
      <c r="B417" s="1">
        <v>1.33977E-5</v>
      </c>
      <c r="D417" s="1">
        <v>0.56683399999999995</v>
      </c>
      <c r="J417" s="1"/>
      <c r="K417" s="1"/>
      <c r="L417">
        <f t="shared" si="21"/>
        <v>-11.220427507530591</v>
      </c>
      <c r="M417">
        <f t="shared" si="22"/>
        <v>250.834</v>
      </c>
    </row>
    <row r="418" spans="1:13" x14ac:dyDescent="0.25">
      <c r="A418" s="1">
        <f t="shared" si="20"/>
        <v>0.61683399999999999</v>
      </c>
      <c r="B418" s="1">
        <v>1.40865E-5</v>
      </c>
      <c r="D418" s="1">
        <v>0.56783399999999995</v>
      </c>
      <c r="J418" s="1"/>
      <c r="K418" s="1"/>
      <c r="L418">
        <f t="shared" si="21"/>
        <v>-11.170293666033633</v>
      </c>
      <c r="M418">
        <f t="shared" si="22"/>
        <v>251.834</v>
      </c>
    </row>
    <row r="419" spans="1:13" x14ac:dyDescent="0.25">
      <c r="A419" s="1">
        <f t="shared" si="20"/>
        <v>0.61783700000000008</v>
      </c>
      <c r="B419" s="1">
        <v>1.4802499999999999E-5</v>
      </c>
      <c r="D419" s="1">
        <v>0.56883700000000004</v>
      </c>
      <c r="J419" s="1"/>
      <c r="K419" s="1"/>
      <c r="L419">
        <f t="shared" si="21"/>
        <v>-11.120714472540479</v>
      </c>
      <c r="M419">
        <f t="shared" si="22"/>
        <v>252.8370000000001</v>
      </c>
    </row>
    <row r="420" spans="1:13" x14ac:dyDescent="0.25">
      <c r="A420" s="1">
        <f t="shared" si="20"/>
        <v>0.61882900000000007</v>
      </c>
      <c r="B420" s="1">
        <v>1.5523200000000001E-5</v>
      </c>
      <c r="D420" s="1">
        <v>0.56982900000000003</v>
      </c>
      <c r="J420" s="1"/>
      <c r="K420" s="1"/>
      <c r="L420">
        <f t="shared" si="21"/>
        <v>-11.073174878895514</v>
      </c>
      <c r="M420">
        <f t="shared" si="22"/>
        <v>253.82900000000009</v>
      </c>
    </row>
    <row r="421" spans="1:13" x14ac:dyDescent="0.25">
      <c r="A421" s="1">
        <f t="shared" si="20"/>
        <v>0.61984000000000006</v>
      </c>
      <c r="B421" s="1">
        <v>1.6285899999999999E-5</v>
      </c>
      <c r="D421" s="1">
        <v>0.57084000000000001</v>
      </c>
      <c r="J421" s="1"/>
      <c r="K421" s="1"/>
      <c r="L421">
        <f t="shared" si="21"/>
        <v>-11.02521085518134</v>
      </c>
      <c r="M421">
        <f t="shared" si="22"/>
        <v>254.84000000000006</v>
      </c>
    </row>
    <row r="422" spans="1:13" x14ac:dyDescent="0.25">
      <c r="A422" s="1">
        <f t="shared" si="20"/>
        <v>0.620842</v>
      </c>
      <c r="B422" s="1">
        <v>1.7049199999999999E-5</v>
      </c>
      <c r="D422" s="1">
        <v>0.57184199999999996</v>
      </c>
      <c r="J422" s="1"/>
      <c r="K422" s="1"/>
      <c r="L422">
        <f t="shared" si="21"/>
        <v>-10.979407276156678</v>
      </c>
      <c r="M422">
        <f t="shared" si="22"/>
        <v>255.84200000000001</v>
      </c>
    </row>
    <row r="423" spans="1:13" x14ac:dyDescent="0.25">
      <c r="A423" s="1">
        <f t="shared" si="20"/>
        <v>0.62184000000000006</v>
      </c>
      <c r="B423" s="1">
        <v>1.79038E-5</v>
      </c>
      <c r="D423" s="1">
        <v>0.57284000000000002</v>
      </c>
      <c r="J423" s="1"/>
      <c r="K423" s="1"/>
      <c r="L423">
        <f t="shared" si="21"/>
        <v>-10.930497577145212</v>
      </c>
      <c r="M423">
        <f t="shared" si="22"/>
        <v>256.84000000000009</v>
      </c>
    </row>
    <row r="424" spans="1:13" x14ac:dyDescent="0.25">
      <c r="A424" s="1">
        <f t="shared" si="20"/>
        <v>0.62283100000000002</v>
      </c>
      <c r="B424" s="1">
        <v>1.8718900000000001E-5</v>
      </c>
      <c r="D424" s="1">
        <v>0.57383099999999998</v>
      </c>
      <c r="J424" s="1"/>
      <c r="K424" s="1"/>
      <c r="L424">
        <f t="shared" si="21"/>
        <v>-10.885976849325065</v>
      </c>
      <c r="M424">
        <f t="shared" si="22"/>
        <v>257.83100000000002</v>
      </c>
    </row>
    <row r="425" spans="1:13" x14ac:dyDescent="0.25">
      <c r="A425" s="1">
        <f t="shared" si="20"/>
        <v>0.62383700000000009</v>
      </c>
      <c r="B425" s="1">
        <v>1.96006E-5</v>
      </c>
      <c r="D425" s="1">
        <v>0.57483700000000004</v>
      </c>
      <c r="J425" s="1"/>
      <c r="K425" s="1"/>
      <c r="L425">
        <f t="shared" si="21"/>
        <v>-10.83995037995145</v>
      </c>
      <c r="M425">
        <f t="shared" si="22"/>
        <v>258.8370000000001</v>
      </c>
    </row>
    <row r="426" spans="1:13" x14ac:dyDescent="0.25">
      <c r="A426" s="1">
        <f t="shared" si="20"/>
        <v>0.62482500000000007</v>
      </c>
      <c r="B426" s="1">
        <v>2.05248E-5</v>
      </c>
      <c r="D426" s="1">
        <v>0.57582500000000003</v>
      </c>
      <c r="J426" s="1"/>
      <c r="K426" s="1"/>
      <c r="L426">
        <f t="shared" si="21"/>
        <v>-10.793876646887631</v>
      </c>
      <c r="M426">
        <f t="shared" si="22"/>
        <v>259.8250000000001</v>
      </c>
    </row>
    <row r="427" spans="1:13" x14ac:dyDescent="0.25">
      <c r="A427" s="1">
        <f t="shared" si="20"/>
        <v>0.62582199999999999</v>
      </c>
      <c r="B427" s="1">
        <v>2.14287E-5</v>
      </c>
      <c r="D427" s="1">
        <v>0.57682199999999995</v>
      </c>
      <c r="J427" s="1"/>
      <c r="K427" s="1"/>
      <c r="L427">
        <f t="shared" si="21"/>
        <v>-10.750779412941332</v>
      </c>
      <c r="M427">
        <f t="shared" si="22"/>
        <v>260.822</v>
      </c>
    </row>
    <row r="428" spans="1:13" x14ac:dyDescent="0.25">
      <c r="A428" s="1">
        <f t="shared" si="20"/>
        <v>0.62681700000000007</v>
      </c>
      <c r="B428" s="1">
        <v>2.24159E-5</v>
      </c>
      <c r="D428" s="1">
        <v>0.57781700000000003</v>
      </c>
      <c r="J428" s="1"/>
      <c r="K428" s="1"/>
      <c r="L428">
        <f t="shared" si="21"/>
        <v>-10.705740029478788</v>
      </c>
      <c r="M428">
        <f t="shared" si="22"/>
        <v>261.81700000000006</v>
      </c>
    </row>
    <row r="429" spans="1:13" x14ac:dyDescent="0.25">
      <c r="A429" s="1">
        <f t="shared" si="20"/>
        <v>0.62781000000000009</v>
      </c>
      <c r="B429" s="1">
        <v>2.3496500000000001E-5</v>
      </c>
      <c r="D429" s="1">
        <v>0.57881000000000005</v>
      </c>
      <c r="J429" s="1"/>
      <c r="K429" s="1"/>
      <c r="L429">
        <f t="shared" si="21"/>
        <v>-10.658659084076467</v>
      </c>
      <c r="M429">
        <f t="shared" si="22"/>
        <v>262.81000000000012</v>
      </c>
    </row>
    <row r="430" spans="1:13" x14ac:dyDescent="0.25">
      <c r="A430" s="1">
        <f t="shared" si="20"/>
        <v>0.62881000000000009</v>
      </c>
      <c r="B430" s="1">
        <v>2.4540299999999999E-5</v>
      </c>
      <c r="D430" s="1">
        <v>0.57981000000000005</v>
      </c>
      <c r="J430" s="1"/>
      <c r="K430" s="1"/>
      <c r="L430">
        <f t="shared" si="21"/>
        <v>-10.615193893817358</v>
      </c>
      <c r="M430">
        <f t="shared" si="22"/>
        <v>263.81000000000012</v>
      </c>
    </row>
    <row r="431" spans="1:13" x14ac:dyDescent="0.25">
      <c r="A431" s="1">
        <f t="shared" si="20"/>
        <v>0.62980400000000003</v>
      </c>
      <c r="B431" s="1">
        <v>2.5584100000000001E-5</v>
      </c>
      <c r="D431" s="1">
        <v>0.58080399999999999</v>
      </c>
      <c r="J431" s="1"/>
      <c r="K431" s="1"/>
      <c r="L431">
        <f t="shared" si="21"/>
        <v>-10.573539493187381</v>
      </c>
      <c r="M431">
        <f t="shared" si="22"/>
        <v>264.80400000000003</v>
      </c>
    </row>
    <row r="432" spans="1:13" x14ac:dyDescent="0.25">
      <c r="A432" s="1">
        <f t="shared" si="20"/>
        <v>0.63081300000000007</v>
      </c>
      <c r="B432" s="1">
        <v>2.6727300000000001E-5</v>
      </c>
      <c r="D432" s="1">
        <v>0.58181300000000002</v>
      </c>
      <c r="J432" s="1"/>
      <c r="K432" s="1"/>
      <c r="L432">
        <f t="shared" si="21"/>
        <v>-10.52982504301632</v>
      </c>
      <c r="M432">
        <f t="shared" si="22"/>
        <v>265.8130000000001</v>
      </c>
    </row>
    <row r="433" spans="1:13" x14ac:dyDescent="0.25">
      <c r="A433" s="1">
        <f t="shared" si="20"/>
        <v>0.63181000000000009</v>
      </c>
      <c r="B433" s="1">
        <v>2.7860799999999999E-5</v>
      </c>
      <c r="D433" s="1">
        <v>0.58281000000000005</v>
      </c>
      <c r="J433" s="1"/>
      <c r="K433" s="1"/>
      <c r="L433">
        <f t="shared" si="21"/>
        <v>-10.488289875021293</v>
      </c>
      <c r="M433">
        <f t="shared" si="22"/>
        <v>266.81000000000012</v>
      </c>
    </row>
    <row r="434" spans="1:13" x14ac:dyDescent="0.25">
      <c r="A434" s="1">
        <f t="shared" si="20"/>
        <v>0.63281000000000009</v>
      </c>
      <c r="B434" s="1">
        <v>2.9069199999999999E-5</v>
      </c>
      <c r="D434" s="1">
        <v>0.58381000000000005</v>
      </c>
      <c r="J434" s="1"/>
      <c r="K434" s="1"/>
      <c r="L434">
        <f t="shared" si="21"/>
        <v>-10.445831363552008</v>
      </c>
      <c r="M434">
        <f t="shared" si="22"/>
        <v>267.81000000000012</v>
      </c>
    </row>
    <row r="435" spans="1:13" x14ac:dyDescent="0.25">
      <c r="A435" s="1">
        <f t="shared" si="20"/>
        <v>0.63381300000000007</v>
      </c>
      <c r="B435" s="1">
        <v>3.0332799999999999E-5</v>
      </c>
      <c r="D435" s="1">
        <v>0.58481300000000003</v>
      </c>
      <c r="J435" s="1"/>
      <c r="K435" s="1"/>
      <c r="L435">
        <f t="shared" si="21"/>
        <v>-10.403280922687689</v>
      </c>
      <c r="M435">
        <f t="shared" si="22"/>
        <v>268.8130000000001</v>
      </c>
    </row>
    <row r="436" spans="1:13" x14ac:dyDescent="0.25">
      <c r="A436" s="1">
        <f t="shared" si="20"/>
        <v>0.63480800000000004</v>
      </c>
      <c r="B436" s="1">
        <v>3.1593300000000001E-5</v>
      </c>
      <c r="D436" s="1">
        <v>0.585808</v>
      </c>
      <c r="J436" s="1"/>
      <c r="K436" s="1"/>
      <c r="L436">
        <f t="shared" si="21"/>
        <v>-10.362565485168409</v>
      </c>
      <c r="M436">
        <f t="shared" si="22"/>
        <v>269.80800000000005</v>
      </c>
    </row>
    <row r="437" spans="1:13" x14ac:dyDescent="0.25">
      <c r="A437" s="1">
        <f t="shared" si="20"/>
        <v>0.63581700000000008</v>
      </c>
      <c r="B437" s="1">
        <v>3.2920699999999998E-5</v>
      </c>
      <c r="D437" s="1">
        <v>0.58681700000000003</v>
      </c>
      <c r="J437" s="1"/>
      <c r="K437" s="1"/>
      <c r="L437">
        <f t="shared" si="21"/>
        <v>-10.321408918711972</v>
      </c>
      <c r="M437">
        <f t="shared" si="22"/>
        <v>270.81700000000006</v>
      </c>
    </row>
    <row r="438" spans="1:13" x14ac:dyDescent="0.25">
      <c r="A438" s="1">
        <f t="shared" si="20"/>
        <v>0.63681700000000008</v>
      </c>
      <c r="B438" s="1">
        <v>3.42906E-5</v>
      </c>
      <c r="D438" s="1">
        <v>0.58781700000000003</v>
      </c>
      <c r="J438" s="1"/>
      <c r="K438" s="1"/>
      <c r="L438">
        <f t="shared" si="21"/>
        <v>-10.280639293829756</v>
      </c>
      <c r="M438">
        <f t="shared" si="22"/>
        <v>271.81700000000006</v>
      </c>
    </row>
    <row r="439" spans="1:13" x14ac:dyDescent="0.25">
      <c r="A439" s="1">
        <f t="shared" si="20"/>
        <v>0.63780900000000007</v>
      </c>
      <c r="B439" s="1">
        <v>3.5701100000000003E-5</v>
      </c>
      <c r="D439" s="1">
        <v>0.58880900000000003</v>
      </c>
      <c r="J439" s="1"/>
      <c r="K439" s="1"/>
      <c r="L439">
        <f t="shared" si="21"/>
        <v>-10.24032905732844</v>
      </c>
      <c r="M439">
        <f t="shared" si="22"/>
        <v>272.80900000000008</v>
      </c>
    </row>
    <row r="440" spans="1:13" x14ac:dyDescent="0.25">
      <c r="A440" s="1">
        <f t="shared" si="20"/>
        <v>0.63880900000000007</v>
      </c>
      <c r="B440" s="1">
        <v>3.71522E-5</v>
      </c>
      <c r="D440" s="1">
        <v>0.58980900000000003</v>
      </c>
      <c r="J440" s="1"/>
      <c r="K440" s="1"/>
      <c r="L440">
        <f t="shared" si="21"/>
        <v>-10.200487569173015</v>
      </c>
      <c r="M440">
        <f t="shared" si="22"/>
        <v>273.80900000000008</v>
      </c>
    </row>
    <row r="441" spans="1:13" x14ac:dyDescent="0.25">
      <c r="A441" s="1">
        <f t="shared" si="20"/>
        <v>0.63981399999999999</v>
      </c>
      <c r="B441" s="1">
        <v>3.8588499999999998E-5</v>
      </c>
      <c r="D441" s="1">
        <v>0.59081399999999995</v>
      </c>
      <c r="J441" s="1"/>
      <c r="K441" s="1"/>
      <c r="L441">
        <f t="shared" si="21"/>
        <v>-10.162556253343832</v>
      </c>
      <c r="M441">
        <f t="shared" si="22"/>
        <v>274.81400000000002</v>
      </c>
    </row>
    <row r="442" spans="1:13" x14ac:dyDescent="0.25">
      <c r="A442" s="1">
        <f t="shared" si="20"/>
        <v>0.64081600000000005</v>
      </c>
      <c r="B442" s="1">
        <v>4.0120100000000002E-5</v>
      </c>
      <c r="D442" s="1">
        <v>0.59181600000000001</v>
      </c>
      <c r="J442" s="1"/>
      <c r="K442" s="1"/>
      <c r="L442">
        <f t="shared" si="21"/>
        <v>-10.123633102351214</v>
      </c>
      <c r="M442">
        <f t="shared" si="22"/>
        <v>275.81600000000009</v>
      </c>
    </row>
    <row r="443" spans="1:13" x14ac:dyDescent="0.25">
      <c r="A443" s="1">
        <f t="shared" si="20"/>
        <v>0.6418060000000001</v>
      </c>
      <c r="B443" s="1">
        <v>4.1622300000000003E-5</v>
      </c>
      <c r="D443" s="1">
        <v>0.59280600000000006</v>
      </c>
      <c r="J443" s="1"/>
      <c r="K443" s="1"/>
      <c r="L443">
        <f t="shared" si="21"/>
        <v>-10.086874476632348</v>
      </c>
      <c r="M443">
        <f t="shared" si="22"/>
        <v>276.8060000000001</v>
      </c>
    </row>
    <row r="444" spans="1:13" x14ac:dyDescent="0.25">
      <c r="A444" s="1">
        <f t="shared" si="20"/>
        <v>0.6428020000000001</v>
      </c>
      <c r="B444" s="1">
        <v>4.3224599999999999E-5</v>
      </c>
      <c r="D444" s="1">
        <v>0.59380200000000005</v>
      </c>
      <c r="J444" s="1"/>
      <c r="K444" s="1"/>
      <c r="L444">
        <f t="shared" si="21"/>
        <v>-10.049100780341728</v>
      </c>
      <c r="M444">
        <f t="shared" si="22"/>
        <v>277.80200000000008</v>
      </c>
    </row>
    <row r="445" spans="1:13" x14ac:dyDescent="0.25">
      <c r="A445" s="1">
        <f t="shared" si="20"/>
        <v>0.64380300000000001</v>
      </c>
      <c r="B445" s="1">
        <v>4.4792000000000001E-5</v>
      </c>
      <c r="D445" s="1">
        <v>0.59480299999999997</v>
      </c>
      <c r="J445" s="1"/>
      <c r="K445" s="1"/>
      <c r="L445">
        <f t="shared" si="21"/>
        <v>-10.013481005917681</v>
      </c>
      <c r="M445">
        <f t="shared" si="22"/>
        <v>278.803</v>
      </c>
    </row>
    <row r="446" spans="1:13" x14ac:dyDescent="0.25">
      <c r="A446" s="1">
        <f t="shared" si="20"/>
        <v>0.64480599999999999</v>
      </c>
      <c r="B446" s="1">
        <v>4.6525900000000001E-5</v>
      </c>
      <c r="D446" s="1">
        <v>0.59580599999999995</v>
      </c>
      <c r="J446" s="1"/>
      <c r="K446" s="1"/>
      <c r="L446">
        <f t="shared" si="21"/>
        <v>-9.9755014111845863</v>
      </c>
      <c r="M446">
        <f t="shared" si="22"/>
        <v>279.80599999999998</v>
      </c>
    </row>
    <row r="447" spans="1:13" x14ac:dyDescent="0.25">
      <c r="A447" s="1">
        <f t="shared" si="20"/>
        <v>0.64580700000000002</v>
      </c>
      <c r="B447" s="1">
        <v>4.8204300000000002E-5</v>
      </c>
      <c r="D447" s="1">
        <v>0.59680699999999998</v>
      </c>
      <c r="J447" s="1"/>
      <c r="K447" s="1"/>
      <c r="L447">
        <f t="shared" si="21"/>
        <v>-9.9400623292685815</v>
      </c>
      <c r="M447">
        <f t="shared" si="22"/>
        <v>280.80700000000002</v>
      </c>
    </row>
    <row r="448" spans="1:13" x14ac:dyDescent="0.25">
      <c r="A448" s="1">
        <f t="shared" si="20"/>
        <v>0.64680800000000005</v>
      </c>
      <c r="B448" s="1">
        <v>4.9973899999999999E-5</v>
      </c>
      <c r="D448" s="1">
        <v>0.59780800000000001</v>
      </c>
      <c r="J448" s="1"/>
      <c r="K448" s="1"/>
      <c r="L448">
        <f t="shared" si="21"/>
        <v>-9.9040096888255587</v>
      </c>
      <c r="M448">
        <f t="shared" si="22"/>
        <v>281.80800000000005</v>
      </c>
    </row>
    <row r="449" spans="1:13" x14ac:dyDescent="0.25">
      <c r="A449" s="1">
        <f t="shared" si="20"/>
        <v>0.64781600000000006</v>
      </c>
      <c r="B449" s="1">
        <v>5.17729E-5</v>
      </c>
      <c r="D449" s="1">
        <v>0.59881600000000001</v>
      </c>
      <c r="J449" s="1"/>
      <c r="K449" s="1"/>
      <c r="L449">
        <f t="shared" si="21"/>
        <v>-9.8686437116210968</v>
      </c>
      <c r="M449">
        <f t="shared" si="22"/>
        <v>282.81600000000009</v>
      </c>
    </row>
    <row r="450" spans="1:13" x14ac:dyDescent="0.25">
      <c r="A450" s="1">
        <f t="shared" ref="A450:A501" si="23">D450+0.049</f>
        <v>0.64880700000000002</v>
      </c>
      <c r="B450" s="1">
        <v>5.3627600000000001E-5</v>
      </c>
      <c r="D450" s="1">
        <v>0.59980699999999998</v>
      </c>
      <c r="J450" s="1"/>
      <c r="K450" s="1"/>
      <c r="L450">
        <f t="shared" ref="L450:L513" si="24">LN(B450)</f>
        <v>-9.8334466970429606</v>
      </c>
      <c r="M450">
        <f t="shared" ref="M450:M513" si="25">(A450-0.365)*1000</f>
        <v>283.80700000000002</v>
      </c>
    </row>
    <row r="451" spans="1:13" x14ac:dyDescent="0.25">
      <c r="A451" s="1">
        <f t="shared" si="23"/>
        <v>0.64980500000000008</v>
      </c>
      <c r="B451" s="1">
        <v>5.5520699999999999E-5</v>
      </c>
      <c r="D451" s="1">
        <v>0.60080500000000003</v>
      </c>
      <c r="J451" s="1"/>
      <c r="K451" s="1"/>
      <c r="L451">
        <f t="shared" si="24"/>
        <v>-9.7987546337760421</v>
      </c>
      <c r="M451">
        <f t="shared" si="25"/>
        <v>284.80500000000006</v>
      </c>
    </row>
    <row r="452" spans="1:13" x14ac:dyDescent="0.25">
      <c r="A452" s="1">
        <f t="shared" si="23"/>
        <v>0.65079900000000002</v>
      </c>
      <c r="B452" s="1">
        <v>5.7337999999999999E-5</v>
      </c>
      <c r="D452" s="1">
        <v>0.60179899999999997</v>
      </c>
      <c r="J452" s="1"/>
      <c r="K452" s="1"/>
      <c r="L452">
        <f t="shared" si="24"/>
        <v>-9.7665469777825145</v>
      </c>
      <c r="M452">
        <f t="shared" si="25"/>
        <v>285.79900000000004</v>
      </c>
    </row>
    <row r="453" spans="1:13" x14ac:dyDescent="0.25">
      <c r="A453" s="1">
        <f t="shared" si="23"/>
        <v>0.65180199999999999</v>
      </c>
      <c r="B453" s="1">
        <v>5.9278499999999998E-5</v>
      </c>
      <c r="D453" s="1">
        <v>0.60280199999999995</v>
      </c>
      <c r="J453" s="1"/>
      <c r="K453" s="1"/>
      <c r="L453">
        <f t="shared" si="24"/>
        <v>-9.73326388094031</v>
      </c>
      <c r="M453">
        <f t="shared" si="25"/>
        <v>286.80200000000002</v>
      </c>
    </row>
    <row r="454" spans="1:13" x14ac:dyDescent="0.25">
      <c r="A454" s="1">
        <f t="shared" si="23"/>
        <v>0.65280199999999999</v>
      </c>
      <c r="B454" s="1">
        <v>6.1235799999999994E-5</v>
      </c>
      <c r="D454" s="1">
        <v>0.60380199999999995</v>
      </c>
      <c r="J454" s="1"/>
      <c r="K454" s="1"/>
      <c r="L454">
        <f t="shared" si="24"/>
        <v>-9.7007785721524211</v>
      </c>
      <c r="M454">
        <f t="shared" si="25"/>
        <v>287.80200000000002</v>
      </c>
    </row>
    <row r="455" spans="1:13" x14ac:dyDescent="0.25">
      <c r="A455" s="1">
        <f t="shared" si="23"/>
        <v>0.65379600000000004</v>
      </c>
      <c r="B455" s="1">
        <v>6.3192699999999996E-5</v>
      </c>
      <c r="D455" s="1">
        <v>0.604796</v>
      </c>
      <c r="J455" s="1"/>
      <c r="K455" s="1"/>
      <c r="L455">
        <f t="shared" si="24"/>
        <v>-9.6693217698119458</v>
      </c>
      <c r="M455">
        <f t="shared" si="25"/>
        <v>288.79600000000005</v>
      </c>
    </row>
    <row r="456" spans="1:13" x14ac:dyDescent="0.25">
      <c r="A456" s="1">
        <f t="shared" si="23"/>
        <v>0.65479500000000002</v>
      </c>
      <c r="B456" s="1">
        <v>6.5264200000000004E-5</v>
      </c>
      <c r="D456" s="1">
        <v>0.60579499999999997</v>
      </c>
      <c r="J456" s="1"/>
      <c r="K456" s="1"/>
      <c r="L456">
        <f t="shared" si="24"/>
        <v>-9.6370669109171789</v>
      </c>
      <c r="M456">
        <f t="shared" si="25"/>
        <v>289.79500000000002</v>
      </c>
    </row>
    <row r="457" spans="1:13" x14ac:dyDescent="0.25">
      <c r="A457" s="1">
        <f t="shared" si="23"/>
        <v>0.65578900000000007</v>
      </c>
      <c r="B457" s="1">
        <v>6.7324700000000003E-5</v>
      </c>
      <c r="D457" s="1">
        <v>0.60678900000000002</v>
      </c>
      <c r="J457" s="1"/>
      <c r="K457" s="1"/>
      <c r="L457">
        <f t="shared" si="24"/>
        <v>-9.6059833752735688</v>
      </c>
      <c r="M457">
        <f t="shared" si="25"/>
        <v>290.7890000000001</v>
      </c>
    </row>
    <row r="458" spans="1:13" x14ac:dyDescent="0.25">
      <c r="A458" s="1">
        <f t="shared" si="23"/>
        <v>0.65678200000000009</v>
      </c>
      <c r="B458" s="1">
        <v>6.9429099999999996E-5</v>
      </c>
      <c r="D458" s="1">
        <v>0.60778200000000004</v>
      </c>
      <c r="J458" s="1"/>
      <c r="K458" s="1"/>
      <c r="L458">
        <f t="shared" si="24"/>
        <v>-9.575204469979349</v>
      </c>
      <c r="M458">
        <f t="shared" si="25"/>
        <v>291.7820000000001</v>
      </c>
    </row>
    <row r="459" spans="1:13" x14ac:dyDescent="0.25">
      <c r="A459" s="1">
        <f t="shared" si="23"/>
        <v>0.65777600000000003</v>
      </c>
      <c r="B459" s="1">
        <v>7.1666800000000003E-5</v>
      </c>
      <c r="D459" s="1">
        <v>0.60877599999999998</v>
      </c>
      <c r="J459" s="1"/>
      <c r="K459" s="1"/>
      <c r="L459">
        <f t="shared" si="24"/>
        <v>-9.5434829580413361</v>
      </c>
      <c r="M459">
        <f t="shared" si="25"/>
        <v>292.77600000000001</v>
      </c>
    </row>
    <row r="460" spans="1:13" x14ac:dyDescent="0.25">
      <c r="A460" s="1">
        <f t="shared" si="23"/>
        <v>0.65877600000000003</v>
      </c>
      <c r="B460" s="1">
        <v>7.38224E-5</v>
      </c>
      <c r="D460" s="1">
        <v>0.60977599999999998</v>
      </c>
      <c r="J460" s="1"/>
      <c r="K460" s="1"/>
      <c r="L460">
        <f t="shared" si="24"/>
        <v>-9.5138483493764152</v>
      </c>
      <c r="M460">
        <f t="shared" si="25"/>
        <v>293.77600000000001</v>
      </c>
    </row>
    <row r="461" spans="1:13" x14ac:dyDescent="0.25">
      <c r="A461" s="1">
        <f t="shared" si="23"/>
        <v>0.65977400000000008</v>
      </c>
      <c r="B461" s="1">
        <v>7.5975299999999997E-5</v>
      </c>
      <c r="D461" s="1">
        <v>0.61077400000000004</v>
      </c>
      <c r="J461" s="1"/>
      <c r="K461" s="1"/>
      <c r="L461">
        <f t="shared" si="24"/>
        <v>-9.4851022705018888</v>
      </c>
      <c r="M461">
        <f t="shared" si="25"/>
        <v>294.77400000000011</v>
      </c>
    </row>
    <row r="462" spans="1:13" x14ac:dyDescent="0.25">
      <c r="A462" s="1">
        <f t="shared" si="23"/>
        <v>0.66078000000000003</v>
      </c>
      <c r="B462" s="1">
        <v>7.8239799999999996E-5</v>
      </c>
      <c r="D462" s="1">
        <v>0.61177999999999999</v>
      </c>
      <c r="J462" s="1"/>
      <c r="K462" s="1"/>
      <c r="L462">
        <f t="shared" si="24"/>
        <v>-9.4557320884781983</v>
      </c>
      <c r="M462">
        <f t="shared" si="25"/>
        <v>295.78000000000003</v>
      </c>
    </row>
    <row r="463" spans="1:13" x14ac:dyDescent="0.25">
      <c r="A463" s="1">
        <f t="shared" si="23"/>
        <v>0.66178300000000001</v>
      </c>
      <c r="B463" s="1">
        <v>8.0549099999999998E-5</v>
      </c>
      <c r="D463" s="1">
        <v>0.61278299999999997</v>
      </c>
      <c r="J463" s="1"/>
      <c r="K463" s="1"/>
      <c r="L463">
        <f t="shared" si="24"/>
        <v>-9.4266436215880685</v>
      </c>
      <c r="M463">
        <f t="shared" si="25"/>
        <v>296.78300000000002</v>
      </c>
    </row>
    <row r="464" spans="1:13" x14ac:dyDescent="0.25">
      <c r="A464" s="1">
        <f t="shared" si="23"/>
        <v>0.66277700000000006</v>
      </c>
      <c r="B464" s="1">
        <v>8.2902699999999995E-5</v>
      </c>
      <c r="D464" s="1">
        <v>0.61377700000000002</v>
      </c>
      <c r="J464" s="1"/>
      <c r="K464" s="1"/>
      <c r="L464">
        <f t="shared" si="24"/>
        <v>-9.3978429269927197</v>
      </c>
      <c r="M464">
        <f t="shared" si="25"/>
        <v>297.77700000000004</v>
      </c>
    </row>
    <row r="465" spans="1:13" x14ac:dyDescent="0.25">
      <c r="A465" s="1">
        <f t="shared" si="23"/>
        <v>0.66378200000000009</v>
      </c>
      <c r="B465" s="1">
        <v>8.5284900000000001E-5</v>
      </c>
      <c r="D465" s="1">
        <v>0.61478200000000005</v>
      </c>
      <c r="J465" s="1"/>
      <c r="K465" s="1"/>
      <c r="L465">
        <f t="shared" si="24"/>
        <v>-9.3695131414112591</v>
      </c>
      <c r="M465">
        <f t="shared" si="25"/>
        <v>298.7820000000001</v>
      </c>
    </row>
    <row r="466" spans="1:13" x14ac:dyDescent="0.25">
      <c r="A466" s="1">
        <f t="shared" si="23"/>
        <v>0.66477900000000001</v>
      </c>
      <c r="B466" s="1">
        <v>8.7692E-5</v>
      </c>
      <c r="D466" s="1">
        <v>0.61577899999999997</v>
      </c>
      <c r="J466" s="1"/>
      <c r="K466" s="1"/>
      <c r="L466">
        <f t="shared" si="24"/>
        <v>-9.341679882815356</v>
      </c>
      <c r="M466">
        <f t="shared" si="25"/>
        <v>299.779</v>
      </c>
    </row>
    <row r="467" spans="1:13" x14ac:dyDescent="0.25">
      <c r="A467" s="1">
        <f t="shared" si="23"/>
        <v>0.6657820000000001</v>
      </c>
      <c r="B467" s="1">
        <v>9.0076799999999998E-5</v>
      </c>
      <c r="D467" s="1">
        <v>0.61678200000000005</v>
      </c>
      <c r="J467" s="1"/>
      <c r="K467" s="1"/>
      <c r="L467">
        <f t="shared" si="24"/>
        <v>-9.3148479181825703</v>
      </c>
      <c r="M467">
        <f t="shared" si="25"/>
        <v>300.7820000000001</v>
      </c>
    </row>
    <row r="468" spans="1:13" x14ac:dyDescent="0.25">
      <c r="A468" s="1">
        <f t="shared" si="23"/>
        <v>0.66677400000000009</v>
      </c>
      <c r="B468" s="1">
        <v>9.2502400000000004E-5</v>
      </c>
      <c r="D468" s="1">
        <v>0.61777400000000005</v>
      </c>
      <c r="J468" s="1"/>
      <c r="K468" s="1"/>
      <c r="L468">
        <f t="shared" si="24"/>
        <v>-9.2882759678365385</v>
      </c>
      <c r="M468">
        <f t="shared" si="25"/>
        <v>301.77400000000011</v>
      </c>
    </row>
    <row r="469" spans="1:13" x14ac:dyDescent="0.25">
      <c r="A469" s="1">
        <f t="shared" si="23"/>
        <v>0.66777300000000006</v>
      </c>
      <c r="B469" s="1">
        <v>9.4961600000000002E-5</v>
      </c>
      <c r="D469" s="1">
        <v>0.61877300000000002</v>
      </c>
      <c r="J469" s="1"/>
      <c r="K469" s="1"/>
      <c r="L469">
        <f t="shared" si="24"/>
        <v>-9.2620379586051449</v>
      </c>
      <c r="M469">
        <f t="shared" si="25"/>
        <v>302.77300000000008</v>
      </c>
    </row>
    <row r="470" spans="1:13" x14ac:dyDescent="0.25">
      <c r="A470" s="1">
        <f t="shared" si="23"/>
        <v>0.66877500000000001</v>
      </c>
      <c r="B470" s="1">
        <v>9.7504700000000002E-5</v>
      </c>
      <c r="D470" s="1">
        <v>0.61977499999999996</v>
      </c>
      <c r="J470" s="1"/>
      <c r="K470" s="1"/>
      <c r="L470">
        <f t="shared" si="24"/>
        <v>-9.2356099759940982</v>
      </c>
      <c r="M470">
        <f t="shared" si="25"/>
        <v>303.77500000000003</v>
      </c>
    </row>
    <row r="471" spans="1:13" x14ac:dyDescent="0.25">
      <c r="A471" s="1">
        <f t="shared" si="23"/>
        <v>0.66977900000000001</v>
      </c>
      <c r="B471" s="1">
        <v>9.9990199999999997E-5</v>
      </c>
      <c r="D471" s="1">
        <v>0.62077899999999997</v>
      </c>
      <c r="J471" s="1"/>
      <c r="K471" s="1"/>
      <c r="L471">
        <f t="shared" si="24"/>
        <v>-9.2104383767784963</v>
      </c>
      <c r="M471">
        <f t="shared" si="25"/>
        <v>304.779</v>
      </c>
    </row>
    <row r="472" spans="1:13" x14ac:dyDescent="0.25">
      <c r="A472" s="1">
        <f t="shared" si="23"/>
        <v>0.67078700000000002</v>
      </c>
      <c r="B472" s="1">
        <v>1.02636E-4</v>
      </c>
      <c r="D472" s="1">
        <v>0.62178699999999998</v>
      </c>
      <c r="J472" s="1"/>
      <c r="K472" s="1"/>
      <c r="L472">
        <f t="shared" si="24"/>
        <v>-9.1843218095776287</v>
      </c>
      <c r="M472">
        <f t="shared" si="25"/>
        <v>305.78700000000003</v>
      </c>
    </row>
    <row r="473" spans="1:13" x14ac:dyDescent="0.25">
      <c r="A473" s="1">
        <f t="shared" si="23"/>
        <v>0.67178700000000002</v>
      </c>
      <c r="B473" s="1">
        <v>1.05235E-4</v>
      </c>
      <c r="D473" s="1">
        <v>0.62278699999999998</v>
      </c>
      <c r="J473" s="1"/>
      <c r="K473" s="1"/>
      <c r="L473">
        <f t="shared" si="24"/>
        <v>-9.1593146133731391</v>
      </c>
      <c r="M473">
        <f t="shared" si="25"/>
        <v>306.78700000000003</v>
      </c>
    </row>
    <row r="474" spans="1:13" x14ac:dyDescent="0.25">
      <c r="A474" s="1">
        <f t="shared" si="23"/>
        <v>0.67278000000000004</v>
      </c>
      <c r="B474" s="1">
        <v>1.07823E-4</v>
      </c>
      <c r="D474" s="1">
        <v>0.62378</v>
      </c>
      <c r="J474" s="1"/>
      <c r="K474" s="1"/>
      <c r="L474">
        <f t="shared" si="24"/>
        <v>-9.1350195641764724</v>
      </c>
      <c r="M474">
        <f t="shared" si="25"/>
        <v>307.78000000000003</v>
      </c>
    </row>
    <row r="475" spans="1:13" x14ac:dyDescent="0.25">
      <c r="A475" s="1">
        <f t="shared" si="23"/>
        <v>0.67377900000000002</v>
      </c>
      <c r="B475" s="1">
        <v>1.10556E-4</v>
      </c>
      <c r="D475" s="1">
        <v>0.62477899999999997</v>
      </c>
      <c r="J475" s="1"/>
      <c r="K475" s="1"/>
      <c r="L475">
        <f t="shared" si="24"/>
        <v>-9.1099883780494793</v>
      </c>
      <c r="M475">
        <f t="shared" si="25"/>
        <v>308.77900000000005</v>
      </c>
    </row>
    <row r="476" spans="1:13" x14ac:dyDescent="0.25">
      <c r="A476" s="1">
        <f t="shared" si="23"/>
        <v>0.67477600000000004</v>
      </c>
      <c r="B476" s="1">
        <v>1.13287E-4</v>
      </c>
      <c r="D476" s="1">
        <v>0.625776</v>
      </c>
      <c r="J476" s="1"/>
      <c r="K476" s="1"/>
      <c r="L476">
        <f t="shared" si="24"/>
        <v>-9.0855861361427106</v>
      </c>
      <c r="M476">
        <f t="shared" si="25"/>
        <v>309.77600000000007</v>
      </c>
    </row>
    <row r="477" spans="1:13" x14ac:dyDescent="0.25">
      <c r="A477" s="1">
        <f t="shared" si="23"/>
        <v>0.67578100000000008</v>
      </c>
      <c r="B477" s="1">
        <v>1.1592899999999999E-4</v>
      </c>
      <c r="D477" s="1">
        <v>0.62678100000000003</v>
      </c>
      <c r="J477" s="1"/>
      <c r="K477" s="1"/>
      <c r="L477">
        <f t="shared" si="24"/>
        <v>-9.0625326232141035</v>
      </c>
      <c r="M477">
        <f t="shared" si="25"/>
        <v>310.78100000000006</v>
      </c>
    </row>
    <row r="478" spans="1:13" x14ac:dyDescent="0.25">
      <c r="A478" s="1">
        <f t="shared" si="23"/>
        <v>0.67678000000000005</v>
      </c>
      <c r="B478" s="1">
        <v>1.18669E-4</v>
      </c>
      <c r="D478" s="1">
        <v>0.62778</v>
      </c>
      <c r="J478" s="1"/>
      <c r="K478" s="1"/>
      <c r="L478">
        <f t="shared" si="24"/>
        <v>-9.0391724530523181</v>
      </c>
      <c r="M478">
        <f t="shared" si="25"/>
        <v>311.78000000000003</v>
      </c>
    </row>
    <row r="479" spans="1:13" x14ac:dyDescent="0.25">
      <c r="A479" s="1">
        <f t="shared" si="23"/>
        <v>0.67776900000000007</v>
      </c>
      <c r="B479" s="1">
        <v>1.2138000000000001E-4</v>
      </c>
      <c r="D479" s="1">
        <v>0.62876900000000002</v>
      </c>
      <c r="J479" s="1"/>
      <c r="K479" s="1"/>
      <c r="L479">
        <f t="shared" si="24"/>
        <v>-9.0165844375565651</v>
      </c>
      <c r="M479">
        <f t="shared" si="25"/>
        <v>312.76900000000006</v>
      </c>
    </row>
    <row r="480" spans="1:13" x14ac:dyDescent="0.25">
      <c r="A480" s="1">
        <f t="shared" si="23"/>
        <v>0.6787700000000001</v>
      </c>
      <c r="B480" s="1">
        <v>1.24194E-4</v>
      </c>
      <c r="D480" s="1">
        <v>0.62977000000000005</v>
      </c>
      <c r="J480" s="1"/>
      <c r="K480" s="1"/>
      <c r="L480">
        <f t="shared" si="24"/>
        <v>-8.993665698810565</v>
      </c>
      <c r="M480">
        <f t="shared" si="25"/>
        <v>313.7700000000001</v>
      </c>
    </row>
    <row r="481" spans="1:13" x14ac:dyDescent="0.25">
      <c r="A481" s="1">
        <f t="shared" si="23"/>
        <v>0.67976400000000003</v>
      </c>
      <c r="B481" s="1">
        <v>1.2693900000000001E-4</v>
      </c>
      <c r="D481" s="1">
        <v>0.63076399999999999</v>
      </c>
      <c r="J481" s="1"/>
      <c r="K481" s="1"/>
      <c r="L481">
        <f t="shared" si="24"/>
        <v>-8.9718039018544928</v>
      </c>
      <c r="M481">
        <f t="shared" si="25"/>
        <v>314.76400000000007</v>
      </c>
    </row>
    <row r="482" spans="1:13" x14ac:dyDescent="0.25">
      <c r="A482" s="1">
        <f t="shared" si="23"/>
        <v>0.68076800000000004</v>
      </c>
      <c r="B482" s="1">
        <v>1.2971900000000001E-4</v>
      </c>
      <c r="D482" s="1">
        <v>0.631768</v>
      </c>
      <c r="J482" s="1"/>
      <c r="K482" s="1"/>
      <c r="L482">
        <f t="shared" si="24"/>
        <v>-8.9501399854663717</v>
      </c>
      <c r="M482">
        <f t="shared" si="25"/>
        <v>315.76800000000003</v>
      </c>
    </row>
    <row r="483" spans="1:13" x14ac:dyDescent="0.25">
      <c r="A483" s="1">
        <f t="shared" si="23"/>
        <v>0.68176300000000001</v>
      </c>
      <c r="B483" s="1">
        <v>1.3257899999999999E-4</v>
      </c>
      <c r="D483" s="1">
        <v>0.63276299999999996</v>
      </c>
      <c r="J483" s="1"/>
      <c r="K483" s="1"/>
      <c r="L483">
        <f t="shared" si="24"/>
        <v>-8.928331863795254</v>
      </c>
      <c r="M483">
        <f t="shared" si="25"/>
        <v>316.76300000000003</v>
      </c>
    </row>
    <row r="484" spans="1:13" x14ac:dyDescent="0.25">
      <c r="A484" s="1">
        <f t="shared" si="23"/>
        <v>0.68276400000000004</v>
      </c>
      <c r="B484" s="1">
        <v>1.3551700000000001E-4</v>
      </c>
      <c r="D484" s="1">
        <v>0.63376399999999999</v>
      </c>
      <c r="J484" s="1"/>
      <c r="K484" s="1"/>
      <c r="L484">
        <f t="shared" si="24"/>
        <v>-8.9064134642595114</v>
      </c>
      <c r="M484">
        <f t="shared" si="25"/>
        <v>317.76400000000007</v>
      </c>
    </row>
    <row r="485" spans="1:13" x14ac:dyDescent="0.25">
      <c r="A485" s="1">
        <f t="shared" si="23"/>
        <v>0.683755</v>
      </c>
      <c r="B485" s="1">
        <v>1.38522E-4</v>
      </c>
      <c r="D485" s="1">
        <v>0.63475499999999996</v>
      </c>
      <c r="J485" s="1"/>
      <c r="K485" s="1"/>
      <c r="L485">
        <f t="shared" si="24"/>
        <v>-8.8844814001860311</v>
      </c>
      <c r="M485">
        <f t="shared" si="25"/>
        <v>318.755</v>
      </c>
    </row>
    <row r="486" spans="1:13" x14ac:dyDescent="0.25">
      <c r="A486" s="1">
        <f t="shared" si="23"/>
        <v>0.68475800000000009</v>
      </c>
      <c r="B486" s="1">
        <v>1.41392E-4</v>
      </c>
      <c r="D486" s="1">
        <v>0.63575800000000005</v>
      </c>
      <c r="J486" s="1"/>
      <c r="K486" s="1"/>
      <c r="L486">
        <f t="shared" si="24"/>
        <v>-8.8639743831886246</v>
      </c>
      <c r="M486">
        <f t="shared" si="25"/>
        <v>319.7580000000001</v>
      </c>
    </row>
    <row r="487" spans="1:13" x14ac:dyDescent="0.25">
      <c r="A487" s="1">
        <f t="shared" si="23"/>
        <v>0.68576100000000006</v>
      </c>
      <c r="B487" s="1">
        <v>1.44365E-4</v>
      </c>
      <c r="D487" s="1">
        <v>0.63676100000000002</v>
      </c>
      <c r="J487" s="1"/>
      <c r="K487" s="1"/>
      <c r="L487">
        <f t="shared" si="24"/>
        <v>-8.8431657431563462</v>
      </c>
      <c r="M487">
        <f t="shared" si="25"/>
        <v>320.76100000000008</v>
      </c>
    </row>
    <row r="488" spans="1:13" x14ac:dyDescent="0.25">
      <c r="A488" s="1">
        <f t="shared" si="23"/>
        <v>0.68676400000000004</v>
      </c>
      <c r="B488" s="1">
        <v>1.4731600000000001E-4</v>
      </c>
      <c r="D488" s="1">
        <v>0.637764</v>
      </c>
      <c r="J488" s="1"/>
      <c r="K488" s="1"/>
      <c r="L488">
        <f t="shared" si="24"/>
        <v>-8.8229306185344676</v>
      </c>
      <c r="M488">
        <f t="shared" si="25"/>
        <v>321.76400000000007</v>
      </c>
    </row>
    <row r="489" spans="1:13" x14ac:dyDescent="0.25">
      <c r="A489" s="1">
        <f t="shared" si="23"/>
        <v>0.68775500000000001</v>
      </c>
      <c r="B489" s="1">
        <v>1.50285E-4</v>
      </c>
      <c r="D489" s="1">
        <v>0.63875499999999996</v>
      </c>
      <c r="J489" s="1"/>
      <c r="K489" s="1"/>
      <c r="L489">
        <f t="shared" si="24"/>
        <v>-8.8029770665849387</v>
      </c>
      <c r="M489">
        <f t="shared" si="25"/>
        <v>322.755</v>
      </c>
    </row>
    <row r="490" spans="1:13" x14ac:dyDescent="0.25">
      <c r="A490" s="1">
        <f t="shared" si="23"/>
        <v>0.68875500000000001</v>
      </c>
      <c r="B490" s="1">
        <v>1.5333999999999999E-4</v>
      </c>
      <c r="D490" s="1">
        <v>0.63975499999999996</v>
      </c>
      <c r="J490" s="1"/>
      <c r="K490" s="1"/>
      <c r="L490">
        <f t="shared" si="24"/>
        <v>-8.7828528798335253</v>
      </c>
      <c r="M490">
        <f t="shared" si="25"/>
        <v>323.755</v>
      </c>
    </row>
    <row r="491" spans="1:13" x14ac:dyDescent="0.25">
      <c r="A491" s="1">
        <f t="shared" si="23"/>
        <v>0.68976599999999999</v>
      </c>
      <c r="B491" s="1">
        <v>1.5635099999999999E-4</v>
      </c>
      <c r="D491" s="1">
        <v>0.64076599999999995</v>
      </c>
      <c r="J491" s="1"/>
      <c r="K491" s="1"/>
      <c r="L491">
        <f t="shared" si="24"/>
        <v>-8.7634070781742572</v>
      </c>
      <c r="M491">
        <f t="shared" si="25"/>
        <v>324.76600000000002</v>
      </c>
    </row>
    <row r="492" spans="1:13" x14ac:dyDescent="0.25">
      <c r="A492" s="1">
        <f t="shared" si="23"/>
        <v>0.69075500000000001</v>
      </c>
      <c r="B492" s="1">
        <v>1.5954599999999999E-4</v>
      </c>
      <c r="D492" s="1">
        <v>0.64175499999999996</v>
      </c>
      <c r="J492" s="1"/>
      <c r="K492" s="1"/>
      <c r="L492">
        <f t="shared" si="24"/>
        <v>-8.7431782760651036</v>
      </c>
      <c r="M492">
        <f t="shared" si="25"/>
        <v>325.755</v>
      </c>
    </row>
    <row r="493" spans="1:13" x14ac:dyDescent="0.25">
      <c r="A493" s="1">
        <f t="shared" si="23"/>
        <v>0.69175700000000007</v>
      </c>
      <c r="B493" s="1">
        <v>1.62652E-4</v>
      </c>
      <c r="D493" s="1">
        <v>0.64275700000000002</v>
      </c>
      <c r="J493" s="1"/>
      <c r="K493" s="1"/>
      <c r="L493">
        <f t="shared" si="24"/>
        <v>-8.7238976087786746</v>
      </c>
      <c r="M493">
        <f t="shared" si="25"/>
        <v>326.75700000000006</v>
      </c>
    </row>
    <row r="494" spans="1:13" x14ac:dyDescent="0.25">
      <c r="A494" s="1">
        <f t="shared" si="23"/>
        <v>0.69275500000000001</v>
      </c>
      <c r="B494" s="1">
        <v>1.6569299999999999E-4</v>
      </c>
      <c r="D494" s="1">
        <v>0.64375499999999997</v>
      </c>
      <c r="J494" s="1"/>
      <c r="K494" s="1"/>
      <c r="L494">
        <f t="shared" si="24"/>
        <v>-8.7053738794452258</v>
      </c>
      <c r="M494">
        <f t="shared" si="25"/>
        <v>327.755</v>
      </c>
    </row>
    <row r="495" spans="1:13" x14ac:dyDescent="0.25">
      <c r="A495" s="1">
        <f t="shared" si="23"/>
        <v>0.69375400000000009</v>
      </c>
      <c r="B495" s="1">
        <v>1.6872600000000001E-4</v>
      </c>
      <c r="D495" s="1">
        <v>0.64475400000000005</v>
      </c>
      <c r="J495" s="1"/>
      <c r="K495" s="1"/>
      <c r="L495">
        <f t="shared" si="24"/>
        <v>-8.687234460548396</v>
      </c>
      <c r="M495">
        <f t="shared" si="25"/>
        <v>328.75400000000008</v>
      </c>
    </row>
    <row r="496" spans="1:13" x14ac:dyDescent="0.25">
      <c r="A496" s="1">
        <f t="shared" si="23"/>
        <v>0.694747</v>
      </c>
      <c r="B496" s="1">
        <v>1.71831E-4</v>
      </c>
      <c r="D496" s="1">
        <v>0.64574699999999996</v>
      </c>
      <c r="J496" s="1"/>
      <c r="K496" s="1"/>
      <c r="L496">
        <f t="shared" si="24"/>
        <v>-8.6689991223170324</v>
      </c>
      <c r="M496">
        <f t="shared" si="25"/>
        <v>329.74700000000001</v>
      </c>
    </row>
    <row r="497" spans="1:13" x14ac:dyDescent="0.25">
      <c r="A497" s="1">
        <f t="shared" si="23"/>
        <v>0.695747</v>
      </c>
      <c r="B497" s="1">
        <v>1.7495600000000001E-4</v>
      </c>
      <c r="D497" s="1">
        <v>0.64674699999999996</v>
      </c>
      <c r="J497" s="1"/>
      <c r="K497" s="1"/>
      <c r="L497">
        <f t="shared" si="24"/>
        <v>-8.6509760442256507</v>
      </c>
      <c r="M497">
        <f t="shared" si="25"/>
        <v>330.74700000000001</v>
      </c>
    </row>
    <row r="498" spans="1:13" x14ac:dyDescent="0.25">
      <c r="A498" s="1">
        <f t="shared" si="23"/>
        <v>0.69674700000000001</v>
      </c>
      <c r="B498" s="1">
        <v>1.7816199999999999E-4</v>
      </c>
      <c r="D498" s="1">
        <v>0.64774699999999996</v>
      </c>
      <c r="J498" s="1"/>
      <c r="K498" s="1"/>
      <c r="L498">
        <f t="shared" si="24"/>
        <v>-8.6328173092137792</v>
      </c>
      <c r="M498">
        <f t="shared" si="25"/>
        <v>331.74700000000001</v>
      </c>
    </row>
    <row r="499" spans="1:13" x14ac:dyDescent="0.25">
      <c r="A499" s="1">
        <f t="shared" si="23"/>
        <v>0.69775100000000001</v>
      </c>
      <c r="B499" s="1">
        <v>1.8139499999999999E-4</v>
      </c>
      <c r="D499" s="1">
        <v>0.64875099999999997</v>
      </c>
      <c r="J499" s="1"/>
      <c r="K499" s="1"/>
      <c r="L499">
        <f t="shared" si="24"/>
        <v>-8.6148335840589265</v>
      </c>
      <c r="M499">
        <f t="shared" si="25"/>
        <v>332.75100000000003</v>
      </c>
    </row>
    <row r="500" spans="1:13" x14ac:dyDescent="0.25">
      <c r="A500" s="1">
        <f t="shared" si="23"/>
        <v>0.69875200000000004</v>
      </c>
      <c r="B500" s="1">
        <v>1.8457799999999999E-4</v>
      </c>
      <c r="D500" s="1">
        <v>0.649752</v>
      </c>
      <c r="J500" s="1"/>
      <c r="K500" s="1"/>
      <c r="L500">
        <f t="shared" si="24"/>
        <v>-8.597438419595667</v>
      </c>
      <c r="M500">
        <f t="shared" si="25"/>
        <v>333.75200000000007</v>
      </c>
    </row>
    <row r="501" spans="1:13" x14ac:dyDescent="0.25">
      <c r="A501" s="1">
        <f t="shared" si="23"/>
        <v>0.69975000000000009</v>
      </c>
      <c r="B501" s="1">
        <v>1.8774300000000001E-4</v>
      </c>
      <c r="D501" s="1">
        <v>0.65075000000000005</v>
      </c>
      <c r="J501" s="1"/>
      <c r="K501" s="1"/>
      <c r="L501">
        <f t="shared" si="24"/>
        <v>-8.5804365516369199</v>
      </c>
      <c r="M501">
        <f t="shared" si="25"/>
        <v>334.75000000000011</v>
      </c>
    </row>
    <row r="502" spans="1:13" x14ac:dyDescent="0.25">
      <c r="A502" s="1">
        <f t="shared" ref="A502:A513" si="26">D502+0.049</f>
        <v>0.70074800000000004</v>
      </c>
      <c r="B502" s="1">
        <v>1.9099300000000001E-4</v>
      </c>
      <c r="D502" s="1">
        <v>0.65174799999999999</v>
      </c>
      <c r="J502" s="1"/>
      <c r="K502" s="1"/>
      <c r="L502">
        <f t="shared" si="24"/>
        <v>-8.563273779803902</v>
      </c>
      <c r="M502">
        <f t="shared" si="25"/>
        <v>335.74800000000005</v>
      </c>
    </row>
    <row r="503" spans="1:13" x14ac:dyDescent="0.25">
      <c r="A503" s="1">
        <f t="shared" si="26"/>
        <v>0.70174100000000006</v>
      </c>
      <c r="B503" s="1">
        <v>1.9416600000000001E-4</v>
      </c>
      <c r="D503" s="1">
        <v>0.65274100000000002</v>
      </c>
      <c r="J503" s="1"/>
      <c r="K503" s="1"/>
      <c r="L503">
        <f t="shared" si="24"/>
        <v>-8.5467970946748171</v>
      </c>
      <c r="M503">
        <f t="shared" si="25"/>
        <v>336.74100000000004</v>
      </c>
    </row>
    <row r="504" spans="1:13" x14ac:dyDescent="0.25">
      <c r="A504" s="1">
        <f t="shared" si="26"/>
        <v>0.702735</v>
      </c>
      <c r="B504" s="1">
        <v>1.9752600000000001E-4</v>
      </c>
      <c r="D504" s="1">
        <v>0.65373499999999996</v>
      </c>
      <c r="J504" s="1"/>
      <c r="K504" s="1"/>
      <c r="L504">
        <f t="shared" si="24"/>
        <v>-8.5296403367179945</v>
      </c>
      <c r="M504">
        <f t="shared" si="25"/>
        <v>337.73500000000001</v>
      </c>
    </row>
    <row r="505" spans="1:13" x14ac:dyDescent="0.25">
      <c r="A505" s="1">
        <f t="shared" si="26"/>
        <v>0.70373800000000009</v>
      </c>
      <c r="B505" s="1">
        <v>2.009E-4</v>
      </c>
      <c r="D505" s="1">
        <v>0.65473800000000004</v>
      </c>
      <c r="J505" s="1"/>
      <c r="K505" s="1"/>
      <c r="L505">
        <f t="shared" si="24"/>
        <v>-8.5127032861433847</v>
      </c>
      <c r="M505">
        <f t="shared" si="25"/>
        <v>338.73800000000011</v>
      </c>
    </row>
    <row r="506" spans="1:13" x14ac:dyDescent="0.25">
      <c r="A506" s="1">
        <f t="shared" si="26"/>
        <v>0.70473200000000003</v>
      </c>
      <c r="B506" s="1">
        <v>2.0420200000000001E-4</v>
      </c>
      <c r="D506" s="1">
        <v>0.65573199999999998</v>
      </c>
      <c r="J506" s="1"/>
      <c r="K506" s="1"/>
      <c r="L506">
        <f t="shared" si="24"/>
        <v>-8.496400857962378</v>
      </c>
      <c r="M506">
        <f t="shared" si="25"/>
        <v>339.73200000000003</v>
      </c>
    </row>
    <row r="507" spans="1:13" x14ac:dyDescent="0.25">
      <c r="A507" s="1">
        <f t="shared" si="26"/>
        <v>0.70574900000000007</v>
      </c>
      <c r="B507" s="1">
        <v>2.0755799999999999E-4</v>
      </c>
      <c r="D507" s="1">
        <v>0.65674900000000003</v>
      </c>
      <c r="J507" s="1"/>
      <c r="K507" s="1"/>
      <c r="L507">
        <f t="shared" si="24"/>
        <v>-8.4800997392791295</v>
      </c>
      <c r="M507">
        <f t="shared" si="25"/>
        <v>340.74900000000008</v>
      </c>
    </row>
    <row r="508" spans="1:13" x14ac:dyDescent="0.25">
      <c r="A508" s="1">
        <f t="shared" si="26"/>
        <v>0.70675100000000002</v>
      </c>
      <c r="B508" s="1">
        <v>2.1080799999999999E-4</v>
      </c>
      <c r="D508" s="1">
        <v>0.65775099999999997</v>
      </c>
      <c r="J508" s="1"/>
      <c r="K508" s="1"/>
      <c r="L508">
        <f t="shared" si="24"/>
        <v>-8.464562791353039</v>
      </c>
      <c r="M508">
        <f t="shared" si="25"/>
        <v>341.75100000000003</v>
      </c>
    </row>
    <row r="509" spans="1:13" x14ac:dyDescent="0.25">
      <c r="A509" s="1">
        <f t="shared" si="26"/>
        <v>0.70774400000000004</v>
      </c>
      <c r="B509" s="1">
        <v>2.14083E-4</v>
      </c>
      <c r="D509" s="1">
        <v>0.658744</v>
      </c>
      <c r="J509" s="1"/>
      <c r="K509" s="1"/>
      <c r="L509">
        <f t="shared" si="24"/>
        <v>-8.4491467676696832</v>
      </c>
      <c r="M509">
        <f t="shared" si="25"/>
        <v>342.74400000000003</v>
      </c>
    </row>
    <row r="510" spans="1:13" x14ac:dyDescent="0.25">
      <c r="A510" s="1">
        <f t="shared" si="26"/>
        <v>0.70874900000000007</v>
      </c>
      <c r="B510" s="1">
        <v>2.1761400000000001E-4</v>
      </c>
      <c r="D510" s="1">
        <v>0.65974900000000003</v>
      </c>
      <c r="J510" s="1"/>
      <c r="K510" s="1"/>
      <c r="L510">
        <f t="shared" si="24"/>
        <v>-8.4327877068168071</v>
      </c>
      <c r="M510">
        <f t="shared" si="25"/>
        <v>343.74900000000008</v>
      </c>
    </row>
    <row r="511" spans="1:13" x14ac:dyDescent="0.25">
      <c r="A511" s="1">
        <f t="shared" si="26"/>
        <v>0.7097460000000001</v>
      </c>
      <c r="B511" s="1">
        <v>2.20993E-4</v>
      </c>
      <c r="D511" s="1">
        <v>0.66074600000000006</v>
      </c>
      <c r="J511" s="1"/>
      <c r="K511" s="1"/>
      <c r="L511">
        <f t="shared" si="24"/>
        <v>-8.4173795311563051</v>
      </c>
      <c r="M511">
        <f t="shared" si="25"/>
        <v>344.74600000000009</v>
      </c>
    </row>
    <row r="512" spans="1:13" x14ac:dyDescent="0.25">
      <c r="A512" s="1">
        <f t="shared" si="26"/>
        <v>0.71074400000000004</v>
      </c>
      <c r="B512" s="1">
        <v>2.2431299999999999E-4</v>
      </c>
      <c r="D512" s="1">
        <v>0.661744</v>
      </c>
      <c r="J512" s="1"/>
      <c r="K512" s="1"/>
      <c r="L512">
        <f t="shared" si="24"/>
        <v>-8.4024681600257747</v>
      </c>
      <c r="M512">
        <f t="shared" si="25"/>
        <v>345.74400000000003</v>
      </c>
    </row>
    <row r="513" spans="1:13" x14ac:dyDescent="0.25">
      <c r="A513" s="1">
        <f t="shared" si="26"/>
        <v>0.71174100000000007</v>
      </c>
      <c r="B513" s="1">
        <v>2.27636E-4</v>
      </c>
      <c r="D513" s="1">
        <v>0.66274100000000002</v>
      </c>
      <c r="J513" s="1"/>
      <c r="K513" s="1"/>
      <c r="L513">
        <f t="shared" si="24"/>
        <v>-8.3877626959880214</v>
      </c>
      <c r="M513">
        <f t="shared" si="25"/>
        <v>346.7410000000001</v>
      </c>
    </row>
    <row r="514" spans="1:13" x14ac:dyDescent="0.25">
      <c r="A514" s="1">
        <f t="shared" ref="A514:A577" si="27">D514+0.049</f>
        <v>0.71274300000000002</v>
      </c>
      <c r="B514" s="1">
        <v>2.3091499999999999E-4</v>
      </c>
      <c r="D514" s="1">
        <v>0.66374299999999997</v>
      </c>
      <c r="J514" s="1"/>
      <c r="K514" s="1"/>
      <c r="L514">
        <f t="shared" ref="L514:L577" si="28">LN(B514)</f>
        <v>-8.3734608805263147</v>
      </c>
      <c r="M514">
        <f t="shared" ref="M514:M577" si="29">(A514-0.365)*1000</f>
        <v>347.74300000000005</v>
      </c>
    </row>
    <row r="515" spans="1:13" x14ac:dyDescent="0.25">
      <c r="A515" s="1">
        <f t="shared" si="27"/>
        <v>0.71374400000000005</v>
      </c>
      <c r="B515" s="1">
        <v>2.3451099999999999E-4</v>
      </c>
      <c r="D515" s="1">
        <v>0.664744</v>
      </c>
      <c r="J515" s="1"/>
      <c r="K515" s="1"/>
      <c r="L515">
        <f t="shared" si="28"/>
        <v>-8.3580080628625364</v>
      </c>
      <c r="M515">
        <f t="shared" si="29"/>
        <v>348.74400000000003</v>
      </c>
    </row>
    <row r="516" spans="1:13" x14ac:dyDescent="0.25">
      <c r="A516" s="1">
        <f t="shared" si="27"/>
        <v>0.71474599999999999</v>
      </c>
      <c r="B516" s="1">
        <v>2.3792600000000001E-4</v>
      </c>
      <c r="D516" s="1">
        <v>0.66574599999999995</v>
      </c>
      <c r="J516" s="1"/>
      <c r="K516" s="1"/>
      <c r="L516">
        <f t="shared" si="28"/>
        <v>-8.34355085700955</v>
      </c>
      <c r="M516">
        <f t="shared" si="29"/>
        <v>349.74599999999998</v>
      </c>
    </row>
    <row r="517" spans="1:13" x14ac:dyDescent="0.25">
      <c r="A517" s="1">
        <f t="shared" si="27"/>
        <v>0.7157380000000001</v>
      </c>
      <c r="B517" s="1">
        <v>2.4129699999999999E-4</v>
      </c>
      <c r="D517" s="1">
        <v>0.66673800000000005</v>
      </c>
      <c r="J517" s="1"/>
      <c r="K517" s="1"/>
      <c r="L517">
        <f t="shared" si="28"/>
        <v>-8.3294820180670186</v>
      </c>
      <c r="M517">
        <f t="shared" si="29"/>
        <v>350.73800000000011</v>
      </c>
    </row>
    <row r="518" spans="1:13" x14ac:dyDescent="0.25">
      <c r="A518" s="1">
        <f t="shared" si="27"/>
        <v>0.71674199999999999</v>
      </c>
      <c r="B518" s="1">
        <v>2.4463700000000002E-4</v>
      </c>
      <c r="D518" s="1">
        <v>0.66774199999999995</v>
      </c>
      <c r="J518" s="1"/>
      <c r="K518" s="1"/>
      <c r="L518">
        <f t="shared" si="28"/>
        <v>-8.315735078775651</v>
      </c>
      <c r="M518">
        <f t="shared" si="29"/>
        <v>351.74200000000002</v>
      </c>
    </row>
    <row r="519" spans="1:13" x14ac:dyDescent="0.25">
      <c r="A519" s="1">
        <f t="shared" si="27"/>
        <v>0.71774199999999999</v>
      </c>
      <c r="B519" s="1">
        <v>2.4816500000000001E-4</v>
      </c>
      <c r="D519" s="1">
        <v>0.66874199999999995</v>
      </c>
      <c r="J519" s="1"/>
      <c r="K519" s="1"/>
      <c r="L519">
        <f t="shared" si="28"/>
        <v>-8.3014167104475938</v>
      </c>
      <c r="M519">
        <f t="shared" si="29"/>
        <v>352.74200000000002</v>
      </c>
    </row>
    <row r="520" spans="1:13" x14ac:dyDescent="0.25">
      <c r="A520" s="1">
        <f t="shared" si="27"/>
        <v>0.718746</v>
      </c>
      <c r="B520" s="1">
        <v>2.5174099999999999E-4</v>
      </c>
      <c r="D520" s="1">
        <v>0.66974599999999995</v>
      </c>
      <c r="J520" s="1"/>
      <c r="K520" s="1"/>
      <c r="L520">
        <f t="shared" si="28"/>
        <v>-8.2871097767563775</v>
      </c>
      <c r="M520">
        <f t="shared" si="29"/>
        <v>353.74599999999998</v>
      </c>
    </row>
    <row r="521" spans="1:13" x14ac:dyDescent="0.25">
      <c r="A521" s="1">
        <f t="shared" si="27"/>
        <v>0.71973799999999999</v>
      </c>
      <c r="B521" s="1">
        <v>2.5519699999999998E-4</v>
      </c>
      <c r="D521" s="1">
        <v>0.67073799999999995</v>
      </c>
      <c r="J521" s="1"/>
      <c r="K521" s="1"/>
      <c r="L521">
        <f t="shared" si="28"/>
        <v>-8.2734747620486289</v>
      </c>
      <c r="M521">
        <f t="shared" si="29"/>
        <v>354.738</v>
      </c>
    </row>
    <row r="522" spans="1:13" x14ac:dyDescent="0.25">
      <c r="A522" s="1">
        <f t="shared" si="27"/>
        <v>0.72074500000000008</v>
      </c>
      <c r="B522" s="1">
        <v>2.5864399999999999E-4</v>
      </c>
      <c r="D522" s="1">
        <v>0.67174500000000004</v>
      </c>
      <c r="J522" s="1"/>
      <c r="K522" s="1"/>
      <c r="L522">
        <f t="shared" si="28"/>
        <v>-8.2600579591547785</v>
      </c>
      <c r="M522">
        <f t="shared" si="29"/>
        <v>355.74500000000006</v>
      </c>
    </row>
    <row r="523" spans="1:13" x14ac:dyDescent="0.25">
      <c r="A523" s="1">
        <f t="shared" si="27"/>
        <v>0.721746</v>
      </c>
      <c r="B523" s="1">
        <v>2.6205800000000002E-4</v>
      </c>
      <c r="D523" s="1">
        <v>0.67274599999999996</v>
      </c>
      <c r="J523" s="1"/>
      <c r="K523" s="1"/>
      <c r="L523">
        <f t="shared" si="28"/>
        <v>-8.2469447046569933</v>
      </c>
      <c r="M523">
        <f t="shared" si="29"/>
        <v>356.74599999999998</v>
      </c>
    </row>
    <row r="524" spans="1:13" x14ac:dyDescent="0.25">
      <c r="A524" s="1">
        <f t="shared" si="27"/>
        <v>0.722746</v>
      </c>
      <c r="B524" s="1">
        <v>2.6584800000000001E-4</v>
      </c>
      <c r="D524" s="1">
        <v>0.67374599999999996</v>
      </c>
      <c r="J524" s="1"/>
      <c r="K524" s="1"/>
      <c r="L524">
        <f t="shared" si="28"/>
        <v>-8.2325858410815318</v>
      </c>
      <c r="M524">
        <f t="shared" si="29"/>
        <v>357.74599999999998</v>
      </c>
    </row>
    <row r="525" spans="1:13" x14ac:dyDescent="0.25">
      <c r="A525" s="1">
        <f t="shared" si="27"/>
        <v>0.72375</v>
      </c>
      <c r="B525" s="1">
        <v>2.6927800000000002E-4</v>
      </c>
      <c r="D525" s="1">
        <v>0.67474999999999996</v>
      </c>
      <c r="J525" s="1"/>
      <c r="K525" s="1"/>
      <c r="L525">
        <f t="shared" si="28"/>
        <v>-8.2197662547626695</v>
      </c>
      <c r="M525">
        <f t="shared" si="29"/>
        <v>358.75</v>
      </c>
    </row>
    <row r="526" spans="1:13" x14ac:dyDescent="0.25">
      <c r="A526" s="1">
        <f t="shared" si="27"/>
        <v>0.72474300000000003</v>
      </c>
      <c r="B526" s="1">
        <v>2.72682E-4</v>
      </c>
      <c r="D526" s="1">
        <v>0.67574299999999998</v>
      </c>
      <c r="J526" s="1"/>
      <c r="K526" s="1"/>
      <c r="L526">
        <f t="shared" si="28"/>
        <v>-8.2072042768919236</v>
      </c>
      <c r="M526">
        <f t="shared" si="29"/>
        <v>359.74300000000005</v>
      </c>
    </row>
    <row r="527" spans="1:13" x14ac:dyDescent="0.25">
      <c r="A527" s="1">
        <f t="shared" si="27"/>
        <v>0.72573600000000005</v>
      </c>
      <c r="B527" s="1">
        <v>2.7618E-4</v>
      </c>
      <c r="D527" s="1">
        <v>0.676736</v>
      </c>
      <c r="J527" s="1"/>
      <c r="K527" s="1"/>
      <c r="L527">
        <f t="shared" si="28"/>
        <v>-8.1944577309070699</v>
      </c>
      <c r="M527">
        <f t="shared" si="29"/>
        <v>360.73600000000005</v>
      </c>
    </row>
    <row r="528" spans="1:13" x14ac:dyDescent="0.25">
      <c r="A528" s="1">
        <f t="shared" si="27"/>
        <v>0.7267300000000001</v>
      </c>
      <c r="B528" s="1">
        <v>2.8002700000000002E-4</v>
      </c>
      <c r="D528" s="1">
        <v>0.67773000000000005</v>
      </c>
      <c r="J528" s="1"/>
      <c r="K528" s="1"/>
      <c r="L528">
        <f t="shared" si="28"/>
        <v>-8.1806245308725316</v>
      </c>
      <c r="M528">
        <f t="shared" si="29"/>
        <v>361.73000000000013</v>
      </c>
    </row>
    <row r="529" spans="1:13" x14ac:dyDescent="0.25">
      <c r="A529" s="1">
        <f t="shared" si="27"/>
        <v>0.72773500000000002</v>
      </c>
      <c r="B529" s="1">
        <v>2.8344600000000002E-4</v>
      </c>
      <c r="D529" s="1">
        <v>0.67873499999999998</v>
      </c>
      <c r="J529" s="1"/>
      <c r="K529" s="1"/>
      <c r="L529">
        <f t="shared" si="28"/>
        <v>-8.1684889291298362</v>
      </c>
      <c r="M529">
        <f t="shared" si="29"/>
        <v>362.73500000000001</v>
      </c>
    </row>
    <row r="530" spans="1:13" x14ac:dyDescent="0.25">
      <c r="A530" s="1">
        <f t="shared" si="27"/>
        <v>0.72872800000000004</v>
      </c>
      <c r="B530" s="1">
        <v>2.8693099999999998E-4</v>
      </c>
      <c r="D530" s="1">
        <v>0.679728</v>
      </c>
      <c r="J530" s="1"/>
      <c r="K530" s="1"/>
      <c r="L530">
        <f t="shared" si="28"/>
        <v>-8.1562687892281893</v>
      </c>
      <c r="M530">
        <f t="shared" si="29"/>
        <v>363.72800000000007</v>
      </c>
    </row>
    <row r="531" spans="1:13" x14ac:dyDescent="0.25">
      <c r="A531" s="1">
        <f t="shared" si="27"/>
        <v>0.72972700000000001</v>
      </c>
      <c r="B531" s="1">
        <v>2.90413E-4</v>
      </c>
      <c r="D531" s="1">
        <v>0.68072699999999997</v>
      </c>
      <c r="J531" s="1"/>
      <c r="K531" s="1"/>
      <c r="L531">
        <f t="shared" si="28"/>
        <v>-8.1442065101753727</v>
      </c>
      <c r="M531">
        <f t="shared" si="29"/>
        <v>364.72700000000003</v>
      </c>
    </row>
    <row r="532" spans="1:13" x14ac:dyDescent="0.25">
      <c r="A532" s="1">
        <f t="shared" si="27"/>
        <v>0.73072700000000002</v>
      </c>
      <c r="B532" s="1">
        <v>2.94204E-4</v>
      </c>
      <c r="D532" s="1">
        <v>0.68172699999999997</v>
      </c>
      <c r="J532" s="1"/>
      <c r="K532" s="1"/>
      <c r="L532">
        <f t="shared" si="28"/>
        <v>-8.1312371536962988</v>
      </c>
      <c r="M532">
        <f t="shared" si="29"/>
        <v>365.72700000000003</v>
      </c>
    </row>
    <row r="533" spans="1:13" x14ac:dyDescent="0.25">
      <c r="A533" s="1">
        <f t="shared" si="27"/>
        <v>0.73172999999999999</v>
      </c>
      <c r="B533" s="1">
        <v>2.97719E-4</v>
      </c>
      <c r="D533" s="1">
        <v>0.68272999999999995</v>
      </c>
      <c r="J533" s="1"/>
      <c r="K533" s="1"/>
      <c r="L533">
        <f t="shared" si="28"/>
        <v>-8.1193604693388792</v>
      </c>
      <c r="M533">
        <f t="shared" si="29"/>
        <v>366.73</v>
      </c>
    </row>
    <row r="534" spans="1:13" x14ac:dyDescent="0.25">
      <c r="A534" s="1">
        <f t="shared" si="27"/>
        <v>0.73272400000000004</v>
      </c>
      <c r="B534" s="1">
        <v>3.01217E-4</v>
      </c>
      <c r="D534" s="1">
        <v>0.683724</v>
      </c>
      <c r="J534" s="1"/>
      <c r="K534" s="1"/>
      <c r="L534">
        <f t="shared" si="28"/>
        <v>-8.1076796227282095</v>
      </c>
      <c r="M534">
        <f t="shared" si="29"/>
        <v>367.72400000000005</v>
      </c>
    </row>
    <row r="535" spans="1:13" x14ac:dyDescent="0.25">
      <c r="A535" s="1">
        <f t="shared" si="27"/>
        <v>0.73372100000000007</v>
      </c>
      <c r="B535" s="1">
        <v>3.0489900000000002E-4</v>
      </c>
      <c r="D535" s="1">
        <v>0.68472100000000002</v>
      </c>
      <c r="J535" s="1"/>
      <c r="K535" s="1"/>
      <c r="L535">
        <f t="shared" si="28"/>
        <v>-8.0955299837393007</v>
      </c>
      <c r="M535">
        <f t="shared" si="29"/>
        <v>368.72100000000006</v>
      </c>
    </row>
    <row r="536" spans="1:13" x14ac:dyDescent="0.25">
      <c r="A536" s="1">
        <f t="shared" si="27"/>
        <v>0.73472800000000005</v>
      </c>
      <c r="B536" s="1">
        <v>3.0873000000000001E-4</v>
      </c>
      <c r="D536" s="1">
        <v>0.685728</v>
      </c>
      <c r="J536" s="1"/>
      <c r="K536" s="1"/>
      <c r="L536">
        <f t="shared" si="28"/>
        <v>-8.083043449448164</v>
      </c>
      <c r="M536">
        <f t="shared" si="29"/>
        <v>369.72800000000007</v>
      </c>
    </row>
    <row r="537" spans="1:13" x14ac:dyDescent="0.25">
      <c r="A537" s="1">
        <f t="shared" si="27"/>
        <v>0.73572599999999999</v>
      </c>
      <c r="B537" s="1">
        <v>3.1223200000000002E-4</v>
      </c>
      <c r="D537" s="1">
        <v>0.68672599999999995</v>
      </c>
      <c r="J537" s="1"/>
      <c r="K537" s="1"/>
      <c r="L537">
        <f t="shared" si="28"/>
        <v>-8.0717640567370825</v>
      </c>
      <c r="M537">
        <f t="shared" si="29"/>
        <v>370.726</v>
      </c>
    </row>
    <row r="538" spans="1:13" x14ac:dyDescent="0.25">
      <c r="A538" s="1">
        <f t="shared" si="27"/>
        <v>0.73672700000000002</v>
      </c>
      <c r="B538" s="1">
        <v>3.1567200000000002E-4</v>
      </c>
      <c r="D538" s="1">
        <v>0.68772699999999998</v>
      </c>
      <c r="J538" s="1"/>
      <c r="K538" s="1"/>
      <c r="L538">
        <f t="shared" si="28"/>
        <v>-8.0608068581296877</v>
      </c>
      <c r="M538">
        <f t="shared" si="29"/>
        <v>371.72700000000003</v>
      </c>
    </row>
    <row r="539" spans="1:13" x14ac:dyDescent="0.25">
      <c r="A539" s="1">
        <f t="shared" si="27"/>
        <v>0.73772000000000004</v>
      </c>
      <c r="B539" s="1">
        <v>3.1951700000000001E-4</v>
      </c>
      <c r="D539" s="1">
        <v>0.68872</v>
      </c>
      <c r="J539" s="1"/>
      <c r="K539" s="1"/>
      <c r="L539">
        <f t="shared" si="28"/>
        <v>-8.0487000774244724</v>
      </c>
      <c r="M539">
        <f t="shared" si="29"/>
        <v>372.72</v>
      </c>
    </row>
    <row r="540" spans="1:13" x14ac:dyDescent="0.25">
      <c r="A540" s="1">
        <f t="shared" si="27"/>
        <v>0.73872000000000004</v>
      </c>
      <c r="B540" s="1">
        <v>3.2309800000000002E-4</v>
      </c>
      <c r="D540" s="1">
        <v>0.68972</v>
      </c>
      <c r="J540" s="1"/>
      <c r="K540" s="1"/>
      <c r="L540">
        <f t="shared" si="28"/>
        <v>-8.0375548751870252</v>
      </c>
      <c r="M540">
        <f t="shared" si="29"/>
        <v>373.72</v>
      </c>
    </row>
    <row r="541" spans="1:13" x14ac:dyDescent="0.25">
      <c r="A541" s="1">
        <f t="shared" si="27"/>
        <v>0.73972100000000007</v>
      </c>
      <c r="B541" s="1">
        <v>3.26609E-4</v>
      </c>
      <c r="D541" s="1">
        <v>0.69072100000000003</v>
      </c>
      <c r="J541" s="1"/>
      <c r="K541" s="1"/>
      <c r="L541">
        <f t="shared" si="28"/>
        <v>-8.026746821163373</v>
      </c>
      <c r="M541">
        <f t="shared" si="29"/>
        <v>374.72100000000006</v>
      </c>
    </row>
    <row r="542" spans="1:13" x14ac:dyDescent="0.25">
      <c r="A542" s="1">
        <f t="shared" si="27"/>
        <v>0.74071700000000007</v>
      </c>
      <c r="B542" s="1">
        <v>3.3019899999999999E-4</v>
      </c>
      <c r="D542" s="1">
        <v>0.69171700000000003</v>
      </c>
      <c r="J542" s="1"/>
      <c r="K542" s="1"/>
      <c r="L542">
        <f t="shared" si="28"/>
        <v>-8.0158150549504281</v>
      </c>
      <c r="M542">
        <f t="shared" si="29"/>
        <v>375.7170000000001</v>
      </c>
    </row>
    <row r="543" spans="1:13" x14ac:dyDescent="0.25">
      <c r="A543" s="1">
        <f t="shared" si="27"/>
        <v>0.74171799999999999</v>
      </c>
      <c r="B543" s="1">
        <v>3.34049E-4</v>
      </c>
      <c r="D543" s="1">
        <v>0.69271799999999994</v>
      </c>
      <c r="J543" s="1"/>
      <c r="K543" s="1"/>
      <c r="L543">
        <f t="shared" si="28"/>
        <v>-8.0042228691611061</v>
      </c>
      <c r="M543">
        <f t="shared" si="29"/>
        <v>376.71800000000002</v>
      </c>
    </row>
    <row r="544" spans="1:13" x14ac:dyDescent="0.25">
      <c r="A544" s="1">
        <f t="shared" si="27"/>
        <v>0.74271300000000007</v>
      </c>
      <c r="B544" s="1">
        <v>3.37578E-4</v>
      </c>
      <c r="D544" s="1">
        <v>0.69371300000000002</v>
      </c>
      <c r="J544" s="1"/>
      <c r="K544" s="1"/>
      <c r="L544">
        <f t="shared" si="28"/>
        <v>-7.9937139632426373</v>
      </c>
      <c r="M544">
        <f t="shared" si="29"/>
        <v>377.71300000000008</v>
      </c>
    </row>
    <row r="545" spans="1:13" x14ac:dyDescent="0.25">
      <c r="A545" s="1">
        <f t="shared" si="27"/>
        <v>0.743703</v>
      </c>
      <c r="B545" s="1">
        <v>3.41052E-4</v>
      </c>
      <c r="D545" s="1">
        <v>0.69470299999999996</v>
      </c>
      <c r="J545" s="1"/>
      <c r="K545" s="1"/>
      <c r="L545">
        <f t="shared" si="28"/>
        <v>-7.9834755996379609</v>
      </c>
      <c r="M545">
        <f t="shared" si="29"/>
        <v>378.70300000000003</v>
      </c>
    </row>
    <row r="546" spans="1:13" x14ac:dyDescent="0.25">
      <c r="A546" s="1">
        <f t="shared" si="27"/>
        <v>0.74469200000000002</v>
      </c>
      <c r="B546" s="1">
        <v>3.4499999999999998E-4</v>
      </c>
      <c r="D546" s="1">
        <v>0.69569199999999998</v>
      </c>
      <c r="J546" s="1"/>
      <c r="K546" s="1"/>
      <c r="L546">
        <f t="shared" si="28"/>
        <v>-7.9719661409329143</v>
      </c>
      <c r="M546">
        <f t="shared" si="29"/>
        <v>379.69200000000001</v>
      </c>
    </row>
    <row r="547" spans="1:13" x14ac:dyDescent="0.25">
      <c r="A547" s="1">
        <f t="shared" si="27"/>
        <v>0.74570200000000009</v>
      </c>
      <c r="B547" s="1">
        <v>3.4847399999999998E-4</v>
      </c>
      <c r="D547" s="1">
        <v>0.69670200000000004</v>
      </c>
      <c r="J547" s="1"/>
      <c r="K547" s="1"/>
      <c r="L547">
        <f t="shared" si="28"/>
        <v>-7.9619469359987578</v>
      </c>
      <c r="M547">
        <f t="shared" si="29"/>
        <v>380.70200000000011</v>
      </c>
    </row>
    <row r="548" spans="1:13" x14ac:dyDescent="0.25">
      <c r="A548" s="1">
        <f t="shared" si="27"/>
        <v>0.74670800000000004</v>
      </c>
      <c r="B548" s="1">
        <v>3.5191999999999998E-4</v>
      </c>
      <c r="D548" s="1">
        <v>0.69770799999999999</v>
      </c>
      <c r="J548" s="1"/>
      <c r="K548" s="1"/>
      <c r="L548">
        <f t="shared" si="28"/>
        <v>-7.9521066809238095</v>
      </c>
      <c r="M548">
        <f t="shared" si="29"/>
        <v>381.70800000000003</v>
      </c>
    </row>
    <row r="549" spans="1:13" x14ac:dyDescent="0.25">
      <c r="A549" s="1">
        <f t="shared" si="27"/>
        <v>0.74770100000000006</v>
      </c>
      <c r="B549" s="1">
        <v>3.5580399999999998E-4</v>
      </c>
      <c r="D549" s="1">
        <v>0.69870100000000002</v>
      </c>
      <c r="J549" s="1"/>
      <c r="K549" s="1"/>
      <c r="L549">
        <f t="shared" si="28"/>
        <v>-7.9411305405247949</v>
      </c>
      <c r="M549">
        <f t="shared" si="29"/>
        <v>382.70100000000008</v>
      </c>
    </row>
    <row r="550" spans="1:13" x14ac:dyDescent="0.25">
      <c r="A550" s="1">
        <f t="shared" si="27"/>
        <v>0.7487100000000001</v>
      </c>
      <c r="B550" s="1">
        <v>3.5951800000000002E-4</v>
      </c>
      <c r="D550" s="1">
        <v>0.69971000000000005</v>
      </c>
      <c r="J550" s="1"/>
      <c r="K550" s="1"/>
      <c r="L550">
        <f t="shared" si="28"/>
        <v>-7.9307463125155815</v>
      </c>
      <c r="M550">
        <f t="shared" si="29"/>
        <v>383.71000000000009</v>
      </c>
    </row>
    <row r="551" spans="1:13" x14ac:dyDescent="0.25">
      <c r="A551" s="1">
        <f t="shared" si="27"/>
        <v>0.74970600000000009</v>
      </c>
      <c r="B551" s="1">
        <v>3.6302300000000002E-4</v>
      </c>
      <c r="D551" s="1">
        <v>0.70070600000000005</v>
      </c>
      <c r="J551" s="1"/>
      <c r="K551" s="1"/>
      <c r="L551">
        <f t="shared" si="28"/>
        <v>-7.9210443648250966</v>
      </c>
      <c r="M551">
        <f t="shared" si="29"/>
        <v>384.70600000000013</v>
      </c>
    </row>
    <row r="552" spans="1:13" x14ac:dyDescent="0.25">
      <c r="A552" s="1">
        <f t="shared" si="27"/>
        <v>0.75070700000000001</v>
      </c>
      <c r="B552" s="1">
        <v>3.6677600000000003E-4</v>
      </c>
      <c r="D552" s="1">
        <v>0.70170699999999997</v>
      </c>
      <c r="J552" s="1"/>
      <c r="K552" s="1"/>
      <c r="L552">
        <f t="shared" si="28"/>
        <v>-7.9107592504751025</v>
      </c>
      <c r="M552">
        <f t="shared" si="29"/>
        <v>385.70699999999999</v>
      </c>
    </row>
    <row r="553" spans="1:13" x14ac:dyDescent="0.25">
      <c r="A553" s="1">
        <f t="shared" si="27"/>
        <v>0.75170200000000009</v>
      </c>
      <c r="B553" s="1">
        <v>3.7046900000000001E-4</v>
      </c>
      <c r="D553" s="1">
        <v>0.70270200000000005</v>
      </c>
      <c r="J553" s="1"/>
      <c r="K553" s="1"/>
      <c r="L553">
        <f t="shared" si="28"/>
        <v>-7.9007407874439721</v>
      </c>
      <c r="M553">
        <f t="shared" si="29"/>
        <v>386.70200000000011</v>
      </c>
    </row>
    <row r="554" spans="1:13" x14ac:dyDescent="0.25">
      <c r="A554" s="1">
        <f t="shared" si="27"/>
        <v>0.75270500000000007</v>
      </c>
      <c r="B554" s="1">
        <v>3.7389299999999998E-4</v>
      </c>
      <c r="D554" s="1">
        <v>0.70370500000000002</v>
      </c>
      <c r="J554" s="1"/>
      <c r="K554" s="1"/>
      <c r="L554">
        <f t="shared" si="28"/>
        <v>-7.8915408977397679</v>
      </c>
      <c r="M554">
        <f t="shared" si="29"/>
        <v>387.7050000000001</v>
      </c>
    </row>
    <row r="555" spans="1:13" x14ac:dyDescent="0.25">
      <c r="A555" s="1">
        <f t="shared" si="27"/>
        <v>0.75370100000000007</v>
      </c>
      <c r="B555" s="1">
        <v>3.77747E-4</v>
      </c>
      <c r="D555" s="1">
        <v>0.70470100000000002</v>
      </c>
      <c r="J555" s="1"/>
      <c r="K555" s="1"/>
      <c r="L555">
        <f t="shared" si="28"/>
        <v>-7.8812858986033847</v>
      </c>
      <c r="M555">
        <f t="shared" si="29"/>
        <v>388.70100000000008</v>
      </c>
    </row>
    <row r="556" spans="1:13" x14ac:dyDescent="0.25">
      <c r="A556" s="1">
        <f t="shared" si="27"/>
        <v>0.75469400000000009</v>
      </c>
      <c r="B556" s="1">
        <v>3.8149400000000002E-4</v>
      </c>
      <c r="D556" s="1">
        <v>0.70569400000000004</v>
      </c>
      <c r="J556" s="1"/>
      <c r="K556" s="1"/>
      <c r="L556">
        <f t="shared" si="28"/>
        <v>-7.8714154347553134</v>
      </c>
      <c r="M556">
        <f t="shared" si="29"/>
        <v>389.69400000000007</v>
      </c>
    </row>
    <row r="557" spans="1:13" x14ac:dyDescent="0.25">
      <c r="A557" s="1">
        <f t="shared" si="27"/>
        <v>0.75569900000000001</v>
      </c>
      <c r="B557" s="1">
        <v>3.8489299999999998E-4</v>
      </c>
      <c r="D557" s="1">
        <v>0.70669899999999997</v>
      </c>
      <c r="J557" s="1"/>
      <c r="K557" s="1"/>
      <c r="L557">
        <f t="shared" si="28"/>
        <v>-7.8625451843819096</v>
      </c>
      <c r="M557">
        <f t="shared" si="29"/>
        <v>390.69900000000001</v>
      </c>
    </row>
    <row r="558" spans="1:13" x14ac:dyDescent="0.25">
      <c r="A558" s="1">
        <f t="shared" si="27"/>
        <v>0.75670000000000004</v>
      </c>
      <c r="B558" s="1">
        <v>3.8869300000000001E-4</v>
      </c>
      <c r="D558" s="1">
        <v>0.7077</v>
      </c>
      <c r="J558" s="1"/>
      <c r="K558" s="1"/>
      <c r="L558">
        <f t="shared" si="28"/>
        <v>-7.8527207290153616</v>
      </c>
      <c r="M558">
        <f t="shared" si="29"/>
        <v>391.70000000000005</v>
      </c>
    </row>
    <row r="559" spans="1:13" x14ac:dyDescent="0.25">
      <c r="A559" s="1">
        <f t="shared" si="27"/>
        <v>0.75769000000000009</v>
      </c>
      <c r="B559" s="1">
        <v>3.92431E-4</v>
      </c>
      <c r="D559" s="1">
        <v>0.70869000000000004</v>
      </c>
      <c r="J559" s="1"/>
      <c r="K559" s="1"/>
      <c r="L559">
        <f t="shared" si="28"/>
        <v>-7.843149832374114</v>
      </c>
      <c r="M559">
        <f t="shared" si="29"/>
        <v>392.69000000000011</v>
      </c>
    </row>
    <row r="560" spans="1:13" x14ac:dyDescent="0.25">
      <c r="A560" s="1">
        <f t="shared" si="27"/>
        <v>0.75868500000000005</v>
      </c>
      <c r="B560" s="1">
        <v>3.9590900000000001E-4</v>
      </c>
      <c r="D560" s="1">
        <v>0.70968500000000001</v>
      </c>
      <c r="J560" s="1"/>
      <c r="K560" s="1"/>
      <c r="L560">
        <f t="shared" si="28"/>
        <v>-7.8343261710971932</v>
      </c>
      <c r="M560">
        <f t="shared" si="29"/>
        <v>393.68500000000006</v>
      </c>
    </row>
    <row r="561" spans="1:13" x14ac:dyDescent="0.25">
      <c r="A561" s="1">
        <f t="shared" si="27"/>
        <v>0.75968800000000003</v>
      </c>
      <c r="B561" s="1">
        <v>3.9983E-4</v>
      </c>
      <c r="D561" s="1">
        <v>0.71068799999999999</v>
      </c>
      <c r="J561" s="1"/>
      <c r="K561" s="1"/>
      <c r="L561">
        <f t="shared" si="28"/>
        <v>-7.8244711011943888</v>
      </c>
      <c r="M561">
        <f t="shared" si="29"/>
        <v>394.68800000000005</v>
      </c>
    </row>
    <row r="562" spans="1:13" x14ac:dyDescent="0.25">
      <c r="A562" s="1">
        <f t="shared" si="27"/>
        <v>0.760683</v>
      </c>
      <c r="B562" s="1">
        <v>4.0346499999999999E-4</v>
      </c>
      <c r="D562" s="1">
        <v>0.71168299999999995</v>
      </c>
      <c r="J562" s="1"/>
      <c r="K562" s="1"/>
      <c r="L562">
        <f t="shared" si="28"/>
        <v>-7.8154208150325992</v>
      </c>
      <c r="M562">
        <f t="shared" si="29"/>
        <v>395.68299999999999</v>
      </c>
    </row>
    <row r="563" spans="1:13" x14ac:dyDescent="0.25">
      <c r="A563" s="1">
        <f t="shared" si="27"/>
        <v>0.76168500000000006</v>
      </c>
      <c r="B563" s="1">
        <v>4.0693199999999999E-4</v>
      </c>
      <c r="D563" s="1">
        <v>0.71268500000000001</v>
      </c>
      <c r="J563" s="1"/>
      <c r="K563" s="1"/>
      <c r="L563">
        <f t="shared" si="28"/>
        <v>-7.8068644626475328</v>
      </c>
      <c r="M563">
        <f t="shared" si="29"/>
        <v>396.68500000000006</v>
      </c>
    </row>
    <row r="564" spans="1:13" x14ac:dyDescent="0.25">
      <c r="A564" s="1">
        <f t="shared" si="27"/>
        <v>0.76270100000000007</v>
      </c>
      <c r="B564" s="1">
        <v>4.11092E-4</v>
      </c>
      <c r="D564" s="1">
        <v>0.71370100000000003</v>
      </c>
      <c r="J564" s="1"/>
      <c r="K564" s="1"/>
      <c r="L564">
        <f t="shared" si="28"/>
        <v>-7.7966935242351942</v>
      </c>
      <c r="M564">
        <f t="shared" si="29"/>
        <v>397.70100000000008</v>
      </c>
    </row>
    <row r="565" spans="1:13" x14ac:dyDescent="0.25">
      <c r="A565" s="1">
        <f t="shared" si="27"/>
        <v>0.7636980000000001</v>
      </c>
      <c r="B565" s="1">
        <v>4.1462200000000002E-4</v>
      </c>
      <c r="D565" s="1">
        <v>0.71469800000000006</v>
      </c>
      <c r="J565" s="1"/>
      <c r="K565" s="1"/>
      <c r="L565">
        <f t="shared" si="28"/>
        <v>-7.7881432961769566</v>
      </c>
      <c r="M565">
        <f t="shared" si="29"/>
        <v>398.69800000000009</v>
      </c>
    </row>
    <row r="566" spans="1:13" x14ac:dyDescent="0.25">
      <c r="A566" s="1">
        <f t="shared" si="27"/>
        <v>0.76470300000000002</v>
      </c>
      <c r="B566" s="1">
        <v>4.1816100000000001E-4</v>
      </c>
      <c r="D566" s="1">
        <v>0.71570299999999998</v>
      </c>
      <c r="J566" s="1"/>
      <c r="K566" s="1"/>
      <c r="L566">
        <f t="shared" si="28"/>
        <v>-7.7796440321333495</v>
      </c>
      <c r="M566">
        <f t="shared" si="29"/>
        <v>399.70300000000003</v>
      </c>
    </row>
    <row r="567" spans="1:13" x14ac:dyDescent="0.25">
      <c r="A567" s="1">
        <f t="shared" si="27"/>
        <v>0.76569799999999999</v>
      </c>
      <c r="B567" s="1">
        <v>4.2215699999999999E-4</v>
      </c>
      <c r="D567" s="1">
        <v>0.71669799999999995</v>
      </c>
      <c r="J567" s="1"/>
      <c r="K567" s="1"/>
      <c r="L567">
        <f t="shared" si="28"/>
        <v>-7.7701332752025154</v>
      </c>
      <c r="M567">
        <f t="shared" si="29"/>
        <v>400.69799999999998</v>
      </c>
    </row>
    <row r="568" spans="1:13" x14ac:dyDescent="0.25">
      <c r="A568" s="1">
        <f t="shared" si="27"/>
        <v>0.76669700000000007</v>
      </c>
      <c r="B568" s="1">
        <v>4.25618E-4</v>
      </c>
      <c r="D568" s="1">
        <v>0.71769700000000003</v>
      </c>
      <c r="J568" s="1"/>
      <c r="K568" s="1"/>
      <c r="L568">
        <f t="shared" si="28"/>
        <v>-7.7619683275980904</v>
      </c>
      <c r="M568">
        <f t="shared" si="29"/>
        <v>401.69700000000006</v>
      </c>
    </row>
    <row r="569" spans="1:13" x14ac:dyDescent="0.25">
      <c r="A569" s="1">
        <f t="shared" si="27"/>
        <v>0.76769700000000007</v>
      </c>
      <c r="B569" s="1">
        <v>4.2947900000000003E-4</v>
      </c>
      <c r="D569" s="1">
        <v>0.71869700000000003</v>
      </c>
      <c r="J569" s="1"/>
      <c r="K569" s="1"/>
      <c r="L569">
        <f t="shared" si="28"/>
        <v>-7.7529377117981815</v>
      </c>
      <c r="M569">
        <f t="shared" si="29"/>
        <v>402.69700000000006</v>
      </c>
    </row>
    <row r="570" spans="1:13" x14ac:dyDescent="0.25">
      <c r="A570" s="1">
        <f t="shared" si="27"/>
        <v>0.76869600000000005</v>
      </c>
      <c r="B570" s="1">
        <v>4.33258E-4</v>
      </c>
      <c r="D570" s="1">
        <v>0.719696</v>
      </c>
      <c r="J570" s="1"/>
      <c r="K570" s="1"/>
      <c r="L570">
        <f t="shared" si="28"/>
        <v>-7.7441771644495958</v>
      </c>
      <c r="M570">
        <f t="shared" si="29"/>
        <v>403.69600000000003</v>
      </c>
    </row>
    <row r="571" spans="1:13" x14ac:dyDescent="0.25">
      <c r="A571" s="1">
        <f t="shared" si="27"/>
        <v>0.76970700000000003</v>
      </c>
      <c r="B571" s="1">
        <v>4.36549E-4</v>
      </c>
      <c r="D571" s="1">
        <v>0.72070699999999999</v>
      </c>
      <c r="J571" s="1"/>
      <c r="K571" s="1"/>
      <c r="L571">
        <f t="shared" si="28"/>
        <v>-7.7366099323984328</v>
      </c>
      <c r="M571">
        <f t="shared" si="29"/>
        <v>404.70700000000005</v>
      </c>
    </row>
    <row r="572" spans="1:13" x14ac:dyDescent="0.25">
      <c r="A572" s="1">
        <f t="shared" si="27"/>
        <v>0.77070800000000006</v>
      </c>
      <c r="B572" s="1">
        <v>4.4066299999999999E-4</v>
      </c>
      <c r="D572" s="1">
        <v>0.72170800000000002</v>
      </c>
      <c r="J572" s="1"/>
      <c r="K572" s="1"/>
      <c r="L572">
        <f t="shared" si="28"/>
        <v>-7.7272301469815421</v>
      </c>
      <c r="M572">
        <f t="shared" si="29"/>
        <v>405.70800000000008</v>
      </c>
    </row>
    <row r="573" spans="1:13" x14ac:dyDescent="0.25">
      <c r="A573" s="1">
        <f t="shared" si="27"/>
        <v>0.771706</v>
      </c>
      <c r="B573" s="1">
        <v>4.4414699999999999E-4</v>
      </c>
      <c r="D573" s="1">
        <v>0.72270599999999996</v>
      </c>
      <c r="J573" s="1"/>
      <c r="K573" s="1"/>
      <c r="L573">
        <f t="shared" si="28"/>
        <v>-7.7193549692462149</v>
      </c>
      <c r="M573">
        <f t="shared" si="29"/>
        <v>406.70600000000002</v>
      </c>
    </row>
    <row r="574" spans="1:13" x14ac:dyDescent="0.25">
      <c r="A574" s="1">
        <f t="shared" si="27"/>
        <v>0.77270500000000009</v>
      </c>
      <c r="B574" s="1">
        <v>4.4788800000000002E-4</v>
      </c>
      <c r="D574" s="1">
        <v>0.72370500000000004</v>
      </c>
      <c r="J574" s="1"/>
      <c r="K574" s="1"/>
      <c r="L574">
        <f t="shared" si="28"/>
        <v>-7.7109673568044981</v>
      </c>
      <c r="M574">
        <f t="shared" si="29"/>
        <v>407.7050000000001</v>
      </c>
    </row>
    <row r="575" spans="1:13" x14ac:dyDescent="0.25">
      <c r="A575" s="1">
        <f t="shared" si="27"/>
        <v>0.77370300000000003</v>
      </c>
      <c r="B575" s="1">
        <v>4.5172499999999999E-4</v>
      </c>
      <c r="D575" s="1">
        <v>0.72470299999999999</v>
      </c>
      <c r="J575" s="1"/>
      <c r="K575" s="1"/>
      <c r="L575">
        <f t="shared" si="28"/>
        <v>-7.7024369703663798</v>
      </c>
      <c r="M575">
        <f t="shared" si="29"/>
        <v>408.70300000000003</v>
      </c>
    </row>
    <row r="576" spans="1:13" x14ac:dyDescent="0.25">
      <c r="A576" s="1">
        <f t="shared" si="27"/>
        <v>0.77470500000000009</v>
      </c>
      <c r="B576" s="1">
        <v>4.55069E-4</v>
      </c>
      <c r="D576" s="1">
        <v>0.72570500000000004</v>
      </c>
      <c r="J576" s="1"/>
      <c r="K576" s="1"/>
      <c r="L576">
        <f t="shared" si="28"/>
        <v>-7.695061502159124</v>
      </c>
      <c r="M576">
        <f t="shared" si="29"/>
        <v>409.7050000000001</v>
      </c>
    </row>
    <row r="577" spans="1:13" x14ac:dyDescent="0.25">
      <c r="A577" s="1">
        <f t="shared" si="27"/>
        <v>0.77569900000000003</v>
      </c>
      <c r="B577" s="1">
        <v>4.5919100000000002E-4</v>
      </c>
      <c r="D577" s="1">
        <v>0.72669899999999998</v>
      </c>
      <c r="J577" s="1"/>
      <c r="K577" s="1"/>
      <c r="L577">
        <f t="shared" si="28"/>
        <v>-7.686044312454122</v>
      </c>
      <c r="M577">
        <f t="shared" si="29"/>
        <v>410.69900000000001</v>
      </c>
    </row>
    <row r="578" spans="1:13" x14ac:dyDescent="0.25">
      <c r="A578" s="1">
        <f t="shared" ref="A578:A599" si="30">D578+0.049</f>
        <v>0.77670700000000004</v>
      </c>
      <c r="B578" s="1">
        <v>4.6263400000000002E-4</v>
      </c>
      <c r="D578" s="1">
        <v>0.72770699999999999</v>
      </c>
      <c r="J578" s="1"/>
      <c r="K578" s="1"/>
      <c r="L578">
        <f t="shared" ref="L578:L599" si="31">LN(B578)</f>
        <v>-7.6785743132456172</v>
      </c>
      <c r="M578">
        <f t="shared" ref="M578:M599" si="32">(A578-0.365)*1000</f>
        <v>411.70700000000005</v>
      </c>
    </row>
    <row r="579" spans="1:13" x14ac:dyDescent="0.25">
      <c r="A579" s="1">
        <f t="shared" si="30"/>
        <v>0.77771000000000001</v>
      </c>
      <c r="B579" s="1">
        <v>4.6626300000000002E-4</v>
      </c>
      <c r="D579" s="1">
        <v>0.72870999999999997</v>
      </c>
      <c r="J579" s="1"/>
      <c r="K579" s="1"/>
      <c r="L579">
        <f t="shared" si="31"/>
        <v>-7.6707607053574121</v>
      </c>
      <c r="M579">
        <f t="shared" si="32"/>
        <v>412.71000000000004</v>
      </c>
    </row>
    <row r="580" spans="1:13" x14ac:dyDescent="0.25">
      <c r="A580" s="1">
        <f t="shared" si="30"/>
        <v>0.77870200000000001</v>
      </c>
      <c r="B580" s="1">
        <v>4.7018800000000002E-4</v>
      </c>
      <c r="D580" s="1">
        <v>0.72970199999999996</v>
      </c>
      <c r="J580" s="1"/>
      <c r="K580" s="1"/>
      <c r="L580">
        <f t="shared" si="31"/>
        <v>-7.6623779432388428</v>
      </c>
      <c r="M580">
        <f t="shared" si="32"/>
        <v>413.702</v>
      </c>
    </row>
    <row r="581" spans="1:13" x14ac:dyDescent="0.25">
      <c r="A581" s="1">
        <f t="shared" si="30"/>
        <v>0.77970400000000006</v>
      </c>
      <c r="B581" s="1">
        <v>4.7355100000000001E-4</v>
      </c>
      <c r="D581" s="1">
        <v>0.73070400000000002</v>
      </c>
      <c r="J581" s="1"/>
      <c r="K581" s="1"/>
      <c r="L581">
        <f t="shared" si="31"/>
        <v>-7.6552509425849644</v>
      </c>
      <c r="M581">
        <f t="shared" si="32"/>
        <v>414.70400000000006</v>
      </c>
    </row>
    <row r="582" spans="1:13" x14ac:dyDescent="0.25">
      <c r="A582" s="1">
        <f t="shared" si="30"/>
        <v>0.78070100000000009</v>
      </c>
      <c r="B582" s="1">
        <v>4.7763500000000002E-4</v>
      </c>
      <c r="D582" s="1">
        <v>0.73170100000000005</v>
      </c>
      <c r="J582" s="1"/>
      <c r="K582" s="1"/>
      <c r="L582">
        <f t="shared" si="31"/>
        <v>-7.6466637154888781</v>
      </c>
      <c r="M582">
        <f t="shared" si="32"/>
        <v>415.70100000000008</v>
      </c>
    </row>
    <row r="583" spans="1:13" x14ac:dyDescent="0.25">
      <c r="A583" s="1">
        <f t="shared" si="30"/>
        <v>0.78169600000000006</v>
      </c>
      <c r="B583" s="1">
        <v>4.8104899999999999E-4</v>
      </c>
      <c r="D583" s="1">
        <v>0.73269600000000001</v>
      </c>
      <c r="J583" s="1"/>
      <c r="K583" s="1"/>
      <c r="L583">
        <f t="shared" si="31"/>
        <v>-7.6395414219451503</v>
      </c>
      <c r="M583">
        <f t="shared" si="32"/>
        <v>416.69600000000008</v>
      </c>
    </row>
    <row r="584" spans="1:13" x14ac:dyDescent="0.25">
      <c r="A584" s="1">
        <f t="shared" si="30"/>
        <v>0.78269200000000005</v>
      </c>
      <c r="B584" s="1">
        <v>4.8493199999999998E-4</v>
      </c>
      <c r="D584" s="1">
        <v>0.73369200000000001</v>
      </c>
      <c r="J584" s="1"/>
      <c r="K584" s="1"/>
      <c r="L584">
        <f t="shared" si="31"/>
        <v>-7.6315018830421639</v>
      </c>
      <c r="M584">
        <f t="shared" si="32"/>
        <v>417.69200000000006</v>
      </c>
    </row>
    <row r="585" spans="1:13" x14ac:dyDescent="0.25">
      <c r="A585" s="1">
        <f t="shared" si="30"/>
        <v>0.78369900000000003</v>
      </c>
      <c r="B585" s="1">
        <v>4.8851799999999996E-4</v>
      </c>
      <c r="D585" s="1">
        <v>0.73469899999999999</v>
      </c>
      <c r="J585" s="1"/>
      <c r="K585" s="1"/>
      <c r="L585">
        <f t="shared" si="31"/>
        <v>-7.6241342396679652</v>
      </c>
      <c r="M585">
        <f t="shared" si="32"/>
        <v>418.69900000000007</v>
      </c>
    </row>
    <row r="586" spans="1:13" x14ac:dyDescent="0.25">
      <c r="A586" s="1">
        <f t="shared" si="30"/>
        <v>0.78469700000000009</v>
      </c>
      <c r="B586" s="1">
        <v>4.9209600000000003E-4</v>
      </c>
      <c r="D586" s="1">
        <v>0.73569700000000005</v>
      </c>
      <c r="J586" s="1"/>
      <c r="K586" s="1"/>
      <c r="L586">
        <f t="shared" si="31"/>
        <v>-7.6168367385545581</v>
      </c>
      <c r="M586">
        <f t="shared" si="32"/>
        <v>419.69700000000012</v>
      </c>
    </row>
    <row r="587" spans="1:13" x14ac:dyDescent="0.25">
      <c r="A587" s="1">
        <f t="shared" si="30"/>
        <v>0.78569700000000009</v>
      </c>
      <c r="B587" s="1">
        <v>4.9600200000000005E-4</v>
      </c>
      <c r="D587" s="1">
        <v>0.73669700000000005</v>
      </c>
      <c r="J587" s="1"/>
      <c r="K587" s="1"/>
      <c r="L587">
        <f t="shared" si="31"/>
        <v>-7.6089305989894118</v>
      </c>
      <c r="M587">
        <f t="shared" si="32"/>
        <v>420.69700000000012</v>
      </c>
    </row>
    <row r="588" spans="1:13" x14ac:dyDescent="0.25">
      <c r="A588" s="1">
        <f t="shared" si="30"/>
        <v>0.78670400000000007</v>
      </c>
      <c r="B588" s="1">
        <v>4.9935500000000005E-4</v>
      </c>
      <c r="D588" s="1">
        <v>0.73770400000000003</v>
      </c>
      <c r="J588" s="1"/>
      <c r="K588" s="1"/>
      <c r="L588">
        <f t="shared" si="31"/>
        <v>-7.6021932923083382</v>
      </c>
      <c r="M588">
        <f t="shared" si="32"/>
        <v>421.70400000000006</v>
      </c>
    </row>
    <row r="589" spans="1:13" x14ac:dyDescent="0.25">
      <c r="A589" s="1">
        <f t="shared" si="30"/>
        <v>0.78770000000000007</v>
      </c>
      <c r="B589" s="1">
        <v>5.0348799999999996E-4</v>
      </c>
      <c r="D589" s="1">
        <v>0.73870000000000002</v>
      </c>
      <c r="J589" s="1"/>
      <c r="K589" s="1"/>
      <c r="L589">
        <f t="shared" si="31"/>
        <v>-7.5939506792574969</v>
      </c>
      <c r="M589">
        <f t="shared" si="32"/>
        <v>422.7000000000001</v>
      </c>
    </row>
    <row r="590" spans="1:13" x14ac:dyDescent="0.25">
      <c r="A590" s="1">
        <f t="shared" si="30"/>
        <v>0.78870000000000007</v>
      </c>
      <c r="B590" s="1">
        <v>5.0673600000000004E-4</v>
      </c>
      <c r="D590" s="1">
        <v>0.73970000000000002</v>
      </c>
      <c r="J590" s="1"/>
      <c r="K590" s="1"/>
      <c r="L590">
        <f t="shared" si="31"/>
        <v>-7.5875204000488257</v>
      </c>
      <c r="M590">
        <f t="shared" si="32"/>
        <v>423.7000000000001</v>
      </c>
    </row>
    <row r="591" spans="1:13" x14ac:dyDescent="0.25">
      <c r="A591" s="1">
        <f t="shared" si="30"/>
        <v>0.78969600000000006</v>
      </c>
      <c r="B591" s="1">
        <v>5.1076400000000003E-4</v>
      </c>
      <c r="D591" s="1">
        <v>0.74069600000000002</v>
      </c>
      <c r="J591" s="1"/>
      <c r="K591" s="1"/>
      <c r="L591">
        <f t="shared" si="31"/>
        <v>-7.5796029139716259</v>
      </c>
      <c r="M591">
        <f t="shared" si="32"/>
        <v>424.69600000000008</v>
      </c>
    </row>
    <row r="592" spans="1:13" x14ac:dyDescent="0.25">
      <c r="A592" s="1">
        <f t="shared" si="30"/>
        <v>0.79070499999999999</v>
      </c>
      <c r="B592" s="1">
        <v>5.1427299999999999E-4</v>
      </c>
      <c r="D592" s="1">
        <v>0.74170499999999995</v>
      </c>
      <c r="J592" s="1"/>
      <c r="K592" s="1"/>
      <c r="L592">
        <f t="shared" si="31"/>
        <v>-7.5727563051032076</v>
      </c>
      <c r="M592">
        <f t="shared" si="32"/>
        <v>425.70499999999998</v>
      </c>
    </row>
    <row r="593" spans="1:13" x14ac:dyDescent="0.25">
      <c r="A593" s="1">
        <f t="shared" si="30"/>
        <v>0.7916970000000001</v>
      </c>
      <c r="B593" s="1">
        <v>5.18488E-4</v>
      </c>
      <c r="D593" s="1">
        <v>0.74269700000000005</v>
      </c>
      <c r="J593" s="1"/>
      <c r="K593" s="1"/>
      <c r="L593">
        <f t="shared" si="31"/>
        <v>-7.5645936742462139</v>
      </c>
      <c r="M593">
        <f t="shared" si="32"/>
        <v>426.69700000000012</v>
      </c>
    </row>
    <row r="594" spans="1:13" x14ac:dyDescent="0.25">
      <c r="A594" s="1">
        <f t="shared" si="30"/>
        <v>0.79269400000000001</v>
      </c>
      <c r="B594" s="1">
        <v>5.2429600000000005E-4</v>
      </c>
      <c r="D594" s="1">
        <v>0.74369399999999997</v>
      </c>
      <c r="J594" s="1"/>
      <c r="K594" s="1"/>
      <c r="L594">
        <f t="shared" si="31"/>
        <v>-7.5534541476348016</v>
      </c>
      <c r="M594">
        <f t="shared" si="32"/>
        <v>427.69400000000002</v>
      </c>
    </row>
    <row r="595" spans="1:13" x14ac:dyDescent="0.25">
      <c r="A595" s="1">
        <f t="shared" si="30"/>
        <v>0.79369100000000004</v>
      </c>
      <c r="B595" s="1">
        <v>5.2933600000000004E-4</v>
      </c>
      <c r="D595" s="1">
        <v>0.74469099999999999</v>
      </c>
      <c r="J595" s="1"/>
      <c r="K595" s="1"/>
      <c r="L595">
        <f t="shared" si="31"/>
        <v>-7.543887167054617</v>
      </c>
      <c r="M595">
        <f t="shared" si="32"/>
        <v>428.69100000000003</v>
      </c>
    </row>
    <row r="596" spans="1:13" x14ac:dyDescent="0.25">
      <c r="A596" s="1">
        <f t="shared" si="30"/>
        <v>0.79469100000000004</v>
      </c>
      <c r="B596" s="1">
        <v>5.3357199999999995E-4</v>
      </c>
      <c r="D596" s="1">
        <v>0.74569099999999999</v>
      </c>
      <c r="J596" s="1"/>
      <c r="K596" s="1"/>
      <c r="L596">
        <f t="shared" si="31"/>
        <v>-7.5359165385027751</v>
      </c>
      <c r="M596">
        <f t="shared" si="32"/>
        <v>429.69100000000003</v>
      </c>
    </row>
    <row r="597" spans="1:13" x14ac:dyDescent="0.25">
      <c r="A597" s="1">
        <f t="shared" si="30"/>
        <v>0.79569300000000009</v>
      </c>
      <c r="B597" s="1">
        <v>5.3731600000000003E-4</v>
      </c>
      <c r="D597" s="1">
        <v>0.74669300000000005</v>
      </c>
      <c r="J597" s="1"/>
      <c r="K597" s="1"/>
      <c r="L597">
        <f t="shared" si="31"/>
        <v>-7.5289241821506288</v>
      </c>
      <c r="M597">
        <f t="shared" si="32"/>
        <v>430.6930000000001</v>
      </c>
    </row>
    <row r="598" spans="1:13" x14ac:dyDescent="0.25">
      <c r="A598" s="1">
        <f t="shared" si="30"/>
        <v>0.79669400000000001</v>
      </c>
      <c r="B598" s="1">
        <v>5.41005E-4</v>
      </c>
      <c r="D598" s="1">
        <v>0.74769399999999997</v>
      </c>
      <c r="J598" s="1"/>
      <c r="K598" s="1"/>
      <c r="L598">
        <f t="shared" si="31"/>
        <v>-7.5220820370163235</v>
      </c>
      <c r="M598">
        <f t="shared" si="32"/>
        <v>431.69400000000002</v>
      </c>
    </row>
    <row r="599" spans="1:13" x14ac:dyDescent="0.25">
      <c r="A599" s="1">
        <f t="shared" si="30"/>
        <v>0.79768900000000009</v>
      </c>
      <c r="B599" s="1">
        <v>5.4441699999999995E-4</v>
      </c>
      <c r="D599" s="1">
        <v>0.74868900000000005</v>
      </c>
      <c r="J599" s="1"/>
      <c r="K599" s="1"/>
      <c r="L599">
        <f t="shared" si="31"/>
        <v>-7.5157950606355755</v>
      </c>
      <c r="M599">
        <f t="shared" si="32"/>
        <v>432.68900000000008</v>
      </c>
    </row>
    <row r="600" spans="1:13" x14ac:dyDescent="0.25">
      <c r="A600" s="1"/>
      <c r="B600" s="1"/>
      <c r="D600" s="1"/>
      <c r="J600" s="1"/>
      <c r="K600" s="1"/>
      <c r="L600" s="1"/>
    </row>
    <row r="601" spans="1:13" x14ac:dyDescent="0.25">
      <c r="J601" s="1"/>
      <c r="K601" s="1"/>
      <c r="L601" s="1"/>
    </row>
    <row r="602" spans="1:13" x14ac:dyDescent="0.25">
      <c r="J602" s="1"/>
      <c r="K602" s="1"/>
      <c r="L602" s="1"/>
    </row>
    <row r="603" spans="1:13" x14ac:dyDescent="0.25">
      <c r="J603" s="1"/>
      <c r="K603" s="1"/>
      <c r="L603" s="1"/>
    </row>
    <row r="604" spans="1:13" x14ac:dyDescent="0.25">
      <c r="J604" s="1"/>
      <c r="K604" s="1"/>
      <c r="L604" s="1"/>
    </row>
    <row r="605" spans="1:13" x14ac:dyDescent="0.25">
      <c r="J605" s="1"/>
      <c r="K605" s="1"/>
      <c r="L605" s="1"/>
    </row>
    <row r="606" spans="1:13" x14ac:dyDescent="0.25">
      <c r="J606" s="1"/>
      <c r="K606" s="1"/>
      <c r="L606" s="1"/>
    </row>
    <row r="607" spans="1:13" x14ac:dyDescent="0.25">
      <c r="J607" s="1"/>
      <c r="K607" s="1"/>
      <c r="L607" s="1"/>
    </row>
    <row r="608" spans="1:13" x14ac:dyDescent="0.25">
      <c r="J608" s="1"/>
      <c r="K608" s="1"/>
      <c r="L608" s="1"/>
    </row>
    <row r="609" spans="10:12" x14ac:dyDescent="0.25">
      <c r="J609" s="1"/>
      <c r="K609" s="1"/>
      <c r="L609" s="1"/>
    </row>
    <row r="610" spans="10:12" x14ac:dyDescent="0.25">
      <c r="J610" s="1"/>
      <c r="K610" s="1"/>
      <c r="L610" s="1"/>
    </row>
    <row r="611" spans="10:12" x14ac:dyDescent="0.25">
      <c r="J611" s="1"/>
      <c r="K611" s="1"/>
      <c r="L611" s="1"/>
    </row>
    <row r="612" spans="10:12" x14ac:dyDescent="0.25">
      <c r="J612" s="1"/>
      <c r="K612" s="1"/>
      <c r="L612" s="1"/>
    </row>
    <row r="613" spans="10:12" x14ac:dyDescent="0.25">
      <c r="J613" s="1"/>
      <c r="K613" s="1"/>
      <c r="L613" s="1"/>
    </row>
    <row r="614" spans="10:12" x14ac:dyDescent="0.25">
      <c r="J614" s="1"/>
      <c r="K614" s="1"/>
      <c r="L614" s="1"/>
    </row>
    <row r="615" spans="10:12" x14ac:dyDescent="0.25">
      <c r="J615" s="1"/>
      <c r="K615" s="1"/>
      <c r="L615" s="1"/>
    </row>
    <row r="616" spans="10:12" x14ac:dyDescent="0.25">
      <c r="J616" s="1"/>
      <c r="K616" s="1"/>
      <c r="L616" s="1"/>
    </row>
    <row r="617" spans="10:12" x14ac:dyDescent="0.25">
      <c r="J617" s="1"/>
      <c r="K617" s="1"/>
      <c r="L617" s="1"/>
    </row>
    <row r="618" spans="10:12" x14ac:dyDescent="0.25">
      <c r="J618" s="1"/>
      <c r="K618" s="1"/>
      <c r="L618" s="1"/>
    </row>
    <row r="619" spans="10:12" x14ac:dyDescent="0.25">
      <c r="J619" s="1"/>
      <c r="K619" s="1"/>
      <c r="L619" s="1"/>
    </row>
    <row r="620" spans="10:12" x14ac:dyDescent="0.25">
      <c r="J620" s="1"/>
      <c r="K620" s="1"/>
      <c r="L620" s="1"/>
    </row>
    <row r="621" spans="10:12" x14ac:dyDescent="0.25">
      <c r="J621" s="1"/>
      <c r="K621" s="1"/>
      <c r="L621" s="1"/>
    </row>
    <row r="622" spans="10:12" x14ac:dyDescent="0.25">
      <c r="J622" s="1"/>
      <c r="K622" s="1"/>
      <c r="L622" s="1"/>
    </row>
    <row r="623" spans="10:12" x14ac:dyDescent="0.25">
      <c r="J623" s="1"/>
      <c r="K623" s="1"/>
      <c r="L623" s="1"/>
    </row>
    <row r="624" spans="10:12" x14ac:dyDescent="0.25">
      <c r="J624" s="1"/>
      <c r="K624" s="1"/>
      <c r="L624" s="1"/>
    </row>
    <row r="625" spans="10:12" x14ac:dyDescent="0.25">
      <c r="J625" s="1"/>
      <c r="K625" s="1"/>
      <c r="L625" s="1"/>
    </row>
    <row r="626" spans="10:12" x14ac:dyDescent="0.25">
      <c r="J626" s="1"/>
      <c r="K626" s="1"/>
      <c r="L626" s="1"/>
    </row>
    <row r="627" spans="10:12" x14ac:dyDescent="0.25">
      <c r="J627" s="1"/>
      <c r="K627" s="1"/>
      <c r="L627" s="1"/>
    </row>
    <row r="628" spans="10:12" x14ac:dyDescent="0.25">
      <c r="J628" s="1"/>
      <c r="K628" s="1"/>
      <c r="L628" s="1"/>
    </row>
    <row r="629" spans="10:12" x14ac:dyDescent="0.25">
      <c r="J629" s="1"/>
      <c r="K629" s="1"/>
      <c r="L629" s="1"/>
    </row>
    <row r="630" spans="10:12" x14ac:dyDescent="0.25">
      <c r="J630" s="1"/>
      <c r="K630" s="1"/>
      <c r="L630" s="1"/>
    </row>
    <row r="631" spans="10:12" x14ac:dyDescent="0.25">
      <c r="J631" s="1"/>
      <c r="K631" s="1"/>
      <c r="L631" s="1"/>
    </row>
    <row r="632" spans="10:12" x14ac:dyDescent="0.25">
      <c r="J632" s="1"/>
      <c r="K632" s="1"/>
      <c r="L632" s="1"/>
    </row>
    <row r="633" spans="10:12" x14ac:dyDescent="0.25">
      <c r="J633" s="1"/>
      <c r="K633" s="1"/>
      <c r="L633" s="1"/>
    </row>
    <row r="634" spans="10:12" x14ac:dyDescent="0.25">
      <c r="J634" s="1"/>
      <c r="K634" s="1"/>
      <c r="L634" s="1"/>
    </row>
    <row r="635" spans="10:12" x14ac:dyDescent="0.25">
      <c r="J635" s="1"/>
      <c r="K635" s="1"/>
      <c r="L635" s="1"/>
    </row>
    <row r="636" spans="10:12" x14ac:dyDescent="0.25">
      <c r="J636" s="1"/>
      <c r="K636" s="1"/>
      <c r="L636" s="1"/>
    </row>
    <row r="637" spans="10:12" x14ac:dyDescent="0.25">
      <c r="J637" s="1"/>
      <c r="K637" s="1"/>
      <c r="L637" s="1"/>
    </row>
    <row r="638" spans="10:12" x14ac:dyDescent="0.25">
      <c r="J638" s="1"/>
      <c r="K638" s="1"/>
      <c r="L638" s="1"/>
    </row>
    <row r="639" spans="10:12" x14ac:dyDescent="0.25">
      <c r="J639" s="1"/>
      <c r="K639" s="1"/>
      <c r="L639" s="1"/>
    </row>
    <row r="640" spans="10:12" x14ac:dyDescent="0.25">
      <c r="J640" s="1"/>
      <c r="K640" s="1"/>
      <c r="L640" s="1"/>
    </row>
    <row r="641" spans="10:12" x14ac:dyDescent="0.25">
      <c r="J641" s="1"/>
      <c r="K641" s="1"/>
      <c r="L641" s="1"/>
    </row>
    <row r="642" spans="10:12" x14ac:dyDescent="0.25">
      <c r="J642" s="1"/>
      <c r="K642" s="1"/>
      <c r="L642" s="1"/>
    </row>
    <row r="643" spans="10:12" x14ac:dyDescent="0.25">
      <c r="J643" s="1"/>
      <c r="K643" s="1"/>
      <c r="L643" s="1"/>
    </row>
    <row r="644" spans="10:12" x14ac:dyDescent="0.25">
      <c r="J644" s="1"/>
      <c r="K644" s="1"/>
      <c r="L644" s="1"/>
    </row>
    <row r="645" spans="10:12" x14ac:dyDescent="0.25">
      <c r="J645" s="1"/>
      <c r="K645" s="1"/>
      <c r="L645" s="1"/>
    </row>
    <row r="646" spans="10:12" x14ac:dyDescent="0.25">
      <c r="J646" s="1"/>
      <c r="K646" s="1"/>
      <c r="L646" s="1"/>
    </row>
    <row r="647" spans="10:12" x14ac:dyDescent="0.25">
      <c r="J647" s="1"/>
      <c r="K647" s="1"/>
      <c r="L647" s="1"/>
    </row>
    <row r="648" spans="10:12" x14ac:dyDescent="0.25">
      <c r="J648" s="1"/>
      <c r="K648" s="1"/>
      <c r="L648" s="1"/>
    </row>
    <row r="649" spans="10:12" x14ac:dyDescent="0.25">
      <c r="J649" s="1"/>
      <c r="K649" s="1"/>
      <c r="L649" s="1"/>
    </row>
    <row r="650" spans="10:12" x14ac:dyDescent="0.25">
      <c r="J650" s="1"/>
      <c r="K650" s="1"/>
      <c r="L650" s="1"/>
    </row>
    <row r="651" spans="10:12" x14ac:dyDescent="0.25">
      <c r="J651" s="1"/>
      <c r="K651" s="1"/>
      <c r="L651" s="1"/>
    </row>
    <row r="652" spans="10:12" x14ac:dyDescent="0.25">
      <c r="J652" s="1"/>
      <c r="K652" s="1"/>
      <c r="L652" s="1"/>
    </row>
    <row r="653" spans="10:12" x14ac:dyDescent="0.25">
      <c r="J653" s="1"/>
      <c r="K653" s="1"/>
      <c r="L653" s="1"/>
    </row>
    <row r="654" spans="10:12" x14ac:dyDescent="0.25">
      <c r="J654" s="1"/>
      <c r="K654" s="1"/>
      <c r="L654" s="1"/>
    </row>
    <row r="655" spans="10:12" x14ac:dyDescent="0.25">
      <c r="J655" s="1"/>
      <c r="K655" s="1"/>
      <c r="L655" s="1"/>
    </row>
    <row r="656" spans="10:12" x14ac:dyDescent="0.25">
      <c r="J656" s="1"/>
      <c r="K656" s="1"/>
      <c r="L656" s="1"/>
    </row>
    <row r="657" spans="10:12" x14ac:dyDescent="0.25">
      <c r="J657" s="1"/>
      <c r="K657" s="1"/>
      <c r="L657" s="1"/>
    </row>
    <row r="658" spans="10:12" x14ac:dyDescent="0.25">
      <c r="J658" s="1"/>
      <c r="K658" s="1"/>
      <c r="L658" s="1"/>
    </row>
    <row r="659" spans="10:12" x14ac:dyDescent="0.25">
      <c r="J659" s="1"/>
      <c r="K659" s="1"/>
      <c r="L659" s="1"/>
    </row>
    <row r="660" spans="10:12" x14ac:dyDescent="0.25">
      <c r="J660" s="1"/>
      <c r="K660" s="1"/>
      <c r="L660" s="1"/>
    </row>
    <row r="661" spans="10:12" x14ac:dyDescent="0.25">
      <c r="J661" s="1"/>
      <c r="K661" s="1"/>
      <c r="L661" s="1"/>
    </row>
    <row r="662" spans="10:12" x14ac:dyDescent="0.25">
      <c r="J662" s="1"/>
      <c r="K662" s="1"/>
      <c r="L662" s="1"/>
    </row>
    <row r="663" spans="10:12" x14ac:dyDescent="0.25">
      <c r="J663" s="1"/>
      <c r="K663" s="1"/>
      <c r="L663" s="1"/>
    </row>
    <row r="664" spans="10:12" x14ac:dyDescent="0.25">
      <c r="J664" s="1"/>
      <c r="K664" s="1"/>
      <c r="L664" s="1"/>
    </row>
    <row r="665" spans="10:12" x14ac:dyDescent="0.25">
      <c r="J665" s="1"/>
      <c r="K665" s="1"/>
      <c r="L665" s="1"/>
    </row>
    <row r="666" spans="10:12" x14ac:dyDescent="0.25">
      <c r="J666" s="1"/>
      <c r="K666" s="1"/>
      <c r="L666" s="1"/>
    </row>
    <row r="667" spans="10:12" x14ac:dyDescent="0.25">
      <c r="J667" s="1"/>
      <c r="K667" s="1"/>
      <c r="L667" s="1"/>
    </row>
    <row r="668" spans="10:12" x14ac:dyDescent="0.25">
      <c r="J668" s="1"/>
      <c r="K668" s="1"/>
      <c r="L668" s="1"/>
    </row>
    <row r="669" spans="10:12" x14ac:dyDescent="0.25">
      <c r="J669" s="1"/>
      <c r="K669" s="1"/>
      <c r="L669" s="1"/>
    </row>
    <row r="670" spans="10:12" x14ac:dyDescent="0.25">
      <c r="J670" s="1"/>
      <c r="K670" s="1"/>
      <c r="L670" s="1"/>
    </row>
    <row r="671" spans="10:12" x14ac:dyDescent="0.25">
      <c r="J671" s="1"/>
      <c r="K671" s="1"/>
      <c r="L671" s="1"/>
    </row>
    <row r="672" spans="10:12" x14ac:dyDescent="0.25">
      <c r="J672" s="1"/>
      <c r="K672" s="1"/>
      <c r="L672" s="1"/>
    </row>
    <row r="673" spans="10:12" x14ac:dyDescent="0.25">
      <c r="J673" s="1"/>
      <c r="K673" s="1"/>
      <c r="L673" s="1"/>
    </row>
    <row r="674" spans="10:12" x14ac:dyDescent="0.25">
      <c r="J674" s="1"/>
      <c r="K674" s="1"/>
      <c r="L674" s="1"/>
    </row>
    <row r="675" spans="10:12" x14ac:dyDescent="0.25">
      <c r="J675" s="1"/>
      <c r="K675" s="1"/>
      <c r="L675" s="1"/>
    </row>
    <row r="676" spans="10:12" x14ac:dyDescent="0.25">
      <c r="J676" s="1"/>
      <c r="K676" s="1"/>
      <c r="L676" s="1"/>
    </row>
    <row r="677" spans="10:12" x14ac:dyDescent="0.25">
      <c r="J677" s="1"/>
      <c r="K677" s="1"/>
      <c r="L677" s="1"/>
    </row>
    <row r="678" spans="10:12" x14ac:dyDescent="0.25">
      <c r="J678" s="1"/>
      <c r="K678" s="1"/>
      <c r="L678" s="1"/>
    </row>
    <row r="679" spans="10:12" x14ac:dyDescent="0.25">
      <c r="J679" s="1"/>
      <c r="K679" s="1"/>
      <c r="L679" s="1"/>
    </row>
    <row r="680" spans="10:12" x14ac:dyDescent="0.25">
      <c r="J680" s="1"/>
      <c r="K680" s="1"/>
      <c r="L680" s="1"/>
    </row>
    <row r="681" spans="10:12" x14ac:dyDescent="0.25">
      <c r="J681" s="1"/>
      <c r="K681" s="1"/>
      <c r="L681" s="1"/>
    </row>
    <row r="682" spans="10:12" x14ac:dyDescent="0.25">
      <c r="J682" s="1"/>
      <c r="K682" s="1"/>
      <c r="L682" s="1"/>
    </row>
    <row r="683" spans="10:12" x14ac:dyDescent="0.25">
      <c r="J683" s="1"/>
      <c r="K683" s="1"/>
      <c r="L683" s="1"/>
    </row>
    <row r="684" spans="10:12" x14ac:dyDescent="0.25">
      <c r="J684" s="1"/>
      <c r="K684" s="1"/>
      <c r="L684" s="1"/>
    </row>
    <row r="685" spans="10:12" x14ac:dyDescent="0.25">
      <c r="J685" s="1"/>
      <c r="K685" s="1"/>
      <c r="L685" s="1"/>
    </row>
    <row r="686" spans="10:12" x14ac:dyDescent="0.25">
      <c r="J686" s="1"/>
      <c r="K686" s="1"/>
      <c r="L686" s="1"/>
    </row>
    <row r="687" spans="10:12" x14ac:dyDescent="0.25">
      <c r="J687" s="1"/>
      <c r="K687" s="1"/>
      <c r="L687" s="1"/>
    </row>
    <row r="688" spans="10:12" x14ac:dyDescent="0.25">
      <c r="J688" s="1"/>
      <c r="K688" s="1"/>
      <c r="L688" s="1"/>
    </row>
    <row r="689" spans="10:12" x14ac:dyDescent="0.25">
      <c r="J689" s="1"/>
      <c r="K689" s="1"/>
      <c r="L689" s="1"/>
    </row>
    <row r="690" spans="10:12" x14ac:dyDescent="0.25">
      <c r="J690" s="1"/>
      <c r="K690" s="1"/>
      <c r="L690" s="1"/>
    </row>
    <row r="691" spans="10:12" x14ac:dyDescent="0.25">
      <c r="J691" s="1"/>
      <c r="K691" s="1"/>
      <c r="L691" s="1"/>
    </row>
    <row r="692" spans="10:12" x14ac:dyDescent="0.25">
      <c r="J692" s="1"/>
      <c r="K692" s="1"/>
      <c r="L692" s="1"/>
    </row>
    <row r="693" spans="10:12" x14ac:dyDescent="0.25">
      <c r="J693" s="1"/>
      <c r="K693" s="1"/>
      <c r="L693" s="1"/>
    </row>
    <row r="694" spans="10:12" x14ac:dyDescent="0.25">
      <c r="J694" s="1"/>
      <c r="K694" s="1"/>
      <c r="L694" s="1"/>
    </row>
    <row r="695" spans="10:12" x14ac:dyDescent="0.25">
      <c r="J695" s="1"/>
      <c r="K695" s="1"/>
      <c r="L695" s="1"/>
    </row>
    <row r="696" spans="10:12" x14ac:dyDescent="0.25">
      <c r="J696" s="1"/>
      <c r="K696" s="1"/>
      <c r="L696" s="1"/>
    </row>
    <row r="697" spans="10:12" x14ac:dyDescent="0.25">
      <c r="J697" s="1"/>
      <c r="K697" s="1"/>
      <c r="L697" s="1"/>
    </row>
    <row r="698" spans="10:12" x14ac:dyDescent="0.25">
      <c r="J698" s="1"/>
      <c r="K698" s="1"/>
      <c r="L698" s="1"/>
    </row>
    <row r="699" spans="10:12" x14ac:dyDescent="0.25">
      <c r="J699" s="1"/>
      <c r="K699" s="1"/>
      <c r="L699" s="1"/>
    </row>
    <row r="700" spans="10:12" x14ac:dyDescent="0.25">
      <c r="J700" s="1"/>
      <c r="K700" s="1"/>
      <c r="L700" s="1"/>
    </row>
    <row r="701" spans="10:12" x14ac:dyDescent="0.25">
      <c r="J701" s="1"/>
      <c r="K701" s="1"/>
      <c r="L701" s="1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01"/>
  <sheetViews>
    <sheetView topLeftCell="A551" workbookViewId="0">
      <selection activeCell="L366" sqref="L366:M599"/>
    </sheetView>
  </sheetViews>
  <sheetFormatPr defaultRowHeight="15" x14ac:dyDescent="0.25"/>
  <sheetData>
    <row r="1" spans="1:13" x14ac:dyDescent="0.25">
      <c r="A1" s="1">
        <f>D1+0.002</f>
        <v>0.20047500000000001</v>
      </c>
      <c r="B1" s="1">
        <v>4.4099500000000001E-7</v>
      </c>
      <c r="D1" s="1">
        <v>0.19847500000000001</v>
      </c>
      <c r="K1" s="1"/>
      <c r="L1">
        <f>LN(B1)</f>
        <v>-14.63423229943232</v>
      </c>
      <c r="M1">
        <f>(A1-0.365)*1000</f>
        <v>-164.52499999999998</v>
      </c>
    </row>
    <row r="2" spans="1:13" x14ac:dyDescent="0.25">
      <c r="A2" s="1">
        <f t="shared" ref="A2:A65" si="0">D2+0.002</f>
        <v>0.20147999999999999</v>
      </c>
      <c r="B2" s="1">
        <v>4.1203000000000002E-7</v>
      </c>
      <c r="D2" s="1">
        <v>0.19947999999999999</v>
      </c>
      <c r="K2" s="1"/>
      <c r="L2">
        <f t="shared" ref="L2:L65" si="1">LN(B2)</f>
        <v>-14.702169674713826</v>
      </c>
      <c r="M2">
        <f t="shared" ref="M2:M65" si="2">(A2-0.365)*1000</f>
        <v>-163.52000000000001</v>
      </c>
    </row>
    <row r="3" spans="1:13" x14ac:dyDescent="0.25">
      <c r="A3" s="1">
        <f t="shared" si="0"/>
        <v>0.20247999999999999</v>
      </c>
      <c r="B3" s="1">
        <v>4.0164300000000002E-7</v>
      </c>
      <c r="D3" s="1">
        <v>0.20047999999999999</v>
      </c>
      <c r="K3" s="1"/>
      <c r="L3">
        <f t="shared" si="1"/>
        <v>-14.72770220258751</v>
      </c>
      <c r="M3">
        <f t="shared" si="2"/>
        <v>-162.52000000000001</v>
      </c>
    </row>
    <row r="4" spans="1:13" x14ac:dyDescent="0.25">
      <c r="A4" s="1">
        <f t="shared" si="0"/>
        <v>0.203481</v>
      </c>
      <c r="B4" s="1">
        <v>4.2194399999999998E-7</v>
      </c>
      <c r="D4" s="1">
        <v>0.20148099999999999</v>
      </c>
      <c r="K4" s="1"/>
      <c r="L4">
        <f t="shared" si="1"/>
        <v>-14.678393233137813</v>
      </c>
      <c r="M4">
        <f t="shared" si="2"/>
        <v>-161.51900000000001</v>
      </c>
    </row>
    <row r="5" spans="1:13" x14ac:dyDescent="0.25">
      <c r="A5" s="1">
        <f t="shared" si="0"/>
        <v>0.20447000000000001</v>
      </c>
      <c r="B5" s="1">
        <v>4.0292600000000002E-7</v>
      </c>
      <c r="D5" s="1">
        <v>0.20247000000000001</v>
      </c>
      <c r="K5" s="1"/>
      <c r="L5">
        <f t="shared" si="1"/>
        <v>-14.724512914689248</v>
      </c>
      <c r="M5">
        <f t="shared" si="2"/>
        <v>-160.52999999999997</v>
      </c>
    </row>
    <row r="6" spans="1:13" x14ac:dyDescent="0.25">
      <c r="A6" s="1">
        <f t="shared" si="0"/>
        <v>0.20547799999999999</v>
      </c>
      <c r="B6" s="1">
        <v>4.0396999999999998E-7</v>
      </c>
      <c r="D6" s="1">
        <v>0.20347799999999999</v>
      </c>
      <c r="K6" s="1"/>
      <c r="L6">
        <f t="shared" si="1"/>
        <v>-14.721925219168224</v>
      </c>
      <c r="M6">
        <f t="shared" si="2"/>
        <v>-159.52199999999999</v>
      </c>
    </row>
    <row r="7" spans="1:13" x14ac:dyDescent="0.25">
      <c r="A7" s="1">
        <f t="shared" si="0"/>
        <v>0.206483</v>
      </c>
      <c r="B7" s="1">
        <v>4.0702299999999998E-7</v>
      </c>
      <c r="D7" s="1">
        <v>0.204483</v>
      </c>
      <c r="K7" s="1"/>
      <c r="L7">
        <f t="shared" si="1"/>
        <v>-14.714396142043995</v>
      </c>
      <c r="M7">
        <f t="shared" si="2"/>
        <v>-158.517</v>
      </c>
    </row>
    <row r="8" spans="1:13" x14ac:dyDescent="0.25">
      <c r="A8" s="1">
        <f t="shared" si="0"/>
        <v>0.207483</v>
      </c>
      <c r="B8" s="1">
        <v>4.0278600000000002E-7</v>
      </c>
      <c r="D8" s="1">
        <v>0.205483</v>
      </c>
      <c r="K8" s="1"/>
      <c r="L8">
        <f t="shared" si="1"/>
        <v>-14.724860433409111</v>
      </c>
      <c r="M8">
        <f t="shared" si="2"/>
        <v>-157.517</v>
      </c>
    </row>
    <row r="9" spans="1:13" x14ac:dyDescent="0.25">
      <c r="A9" s="1">
        <f t="shared" si="0"/>
        <v>0.208479</v>
      </c>
      <c r="B9" s="1">
        <v>3.82155E-7</v>
      </c>
      <c r="D9" s="1">
        <v>0.206479</v>
      </c>
      <c r="K9" s="1"/>
      <c r="L9">
        <f t="shared" si="1"/>
        <v>-14.777439551475521</v>
      </c>
      <c r="M9">
        <f t="shared" si="2"/>
        <v>-156.52099999999999</v>
      </c>
    </row>
    <row r="10" spans="1:13" x14ac:dyDescent="0.25">
      <c r="A10" s="1">
        <f t="shared" si="0"/>
        <v>0.209479</v>
      </c>
      <c r="B10" s="1">
        <v>3.4862000000000001E-7</v>
      </c>
      <c r="D10" s="1">
        <v>0.207479</v>
      </c>
      <c r="K10" s="1"/>
      <c r="L10">
        <f t="shared" si="1"/>
        <v>-14.869283333159691</v>
      </c>
      <c r="M10">
        <f t="shared" si="2"/>
        <v>-155.52099999999999</v>
      </c>
    </row>
    <row r="11" spans="1:13" x14ac:dyDescent="0.25">
      <c r="A11" s="1">
        <f t="shared" si="0"/>
        <v>0.210477</v>
      </c>
      <c r="B11" s="1">
        <v>3.47607E-7</v>
      </c>
      <c r="D11" s="1">
        <v>0.208477</v>
      </c>
      <c r="K11" s="1"/>
      <c r="L11">
        <f t="shared" si="1"/>
        <v>-14.872193305668185</v>
      </c>
      <c r="M11">
        <f t="shared" si="2"/>
        <v>-154.523</v>
      </c>
    </row>
    <row r="12" spans="1:13" x14ac:dyDescent="0.25">
      <c r="A12" s="1">
        <f t="shared" si="0"/>
        <v>0.211475</v>
      </c>
      <c r="B12" s="1">
        <v>3.5050999999999998E-7</v>
      </c>
      <c r="D12" s="1">
        <v>0.20947499999999999</v>
      </c>
      <c r="K12" s="1"/>
      <c r="L12">
        <f t="shared" si="1"/>
        <v>-14.863876600208288</v>
      </c>
      <c r="M12">
        <f t="shared" si="2"/>
        <v>-153.52500000000001</v>
      </c>
    </row>
    <row r="13" spans="1:13" x14ac:dyDescent="0.25">
      <c r="A13" s="1">
        <f t="shared" si="0"/>
        <v>0.212475</v>
      </c>
      <c r="B13" s="1">
        <v>3.5305400000000001E-7</v>
      </c>
      <c r="D13" s="1">
        <v>0.210475</v>
      </c>
      <c r="K13" s="1"/>
      <c r="L13">
        <f t="shared" si="1"/>
        <v>-14.856644817208272</v>
      </c>
      <c r="M13">
        <f t="shared" si="2"/>
        <v>-152.52500000000001</v>
      </c>
    </row>
    <row r="14" spans="1:13" x14ac:dyDescent="0.25">
      <c r="A14" s="1">
        <f t="shared" si="0"/>
        <v>0.21346999999999999</v>
      </c>
      <c r="B14" s="1">
        <v>3.5164300000000002E-7</v>
      </c>
      <c r="D14" s="1">
        <v>0.21146999999999999</v>
      </c>
      <c r="K14" s="1"/>
      <c r="L14">
        <f t="shared" si="1"/>
        <v>-14.860649380547203</v>
      </c>
      <c r="M14">
        <f t="shared" si="2"/>
        <v>-151.53</v>
      </c>
    </row>
    <row r="15" spans="1:13" x14ac:dyDescent="0.25">
      <c r="A15" s="1">
        <f t="shared" si="0"/>
        <v>0.214474</v>
      </c>
      <c r="B15" s="1">
        <v>3.18172E-7</v>
      </c>
      <c r="D15" s="1">
        <v>0.212474</v>
      </c>
      <c r="K15" s="1"/>
      <c r="L15">
        <f t="shared" si="1"/>
        <v>-14.960673719886225</v>
      </c>
      <c r="M15">
        <f t="shared" si="2"/>
        <v>-150.52599999999998</v>
      </c>
    </row>
    <row r="16" spans="1:13" x14ac:dyDescent="0.25">
      <c r="A16" s="1">
        <f t="shared" si="0"/>
        <v>0.21546499999999999</v>
      </c>
      <c r="B16" s="1">
        <v>3.0020400000000001E-7</v>
      </c>
      <c r="D16" s="1">
        <v>0.21346499999999999</v>
      </c>
      <c r="K16" s="1"/>
      <c r="L16">
        <f t="shared" si="1"/>
        <v>-15.018803593385453</v>
      </c>
      <c r="M16">
        <f t="shared" si="2"/>
        <v>-149.535</v>
      </c>
    </row>
    <row r="17" spans="1:13" x14ac:dyDescent="0.25">
      <c r="A17" s="1">
        <f t="shared" si="0"/>
        <v>0.21646100000000001</v>
      </c>
      <c r="B17" s="1">
        <v>3.0892399999999999E-7</v>
      </c>
      <c r="D17" s="1">
        <v>0.21446100000000001</v>
      </c>
      <c r="K17" s="1"/>
      <c r="L17">
        <f t="shared" si="1"/>
        <v>-14.990170544993038</v>
      </c>
      <c r="M17">
        <f t="shared" si="2"/>
        <v>-148.53899999999999</v>
      </c>
    </row>
    <row r="18" spans="1:13" x14ac:dyDescent="0.25">
      <c r="A18" s="1">
        <f t="shared" si="0"/>
        <v>0.21746299999999999</v>
      </c>
      <c r="B18" s="1">
        <v>2.9363400000000002E-7</v>
      </c>
      <c r="D18" s="1">
        <v>0.21546299999999999</v>
      </c>
      <c r="K18" s="1"/>
      <c r="L18">
        <f t="shared" si="1"/>
        <v>-15.040931743096081</v>
      </c>
      <c r="M18">
        <f t="shared" si="2"/>
        <v>-147.53700000000001</v>
      </c>
    </row>
    <row r="19" spans="1:13" x14ac:dyDescent="0.25">
      <c r="A19" s="1">
        <f t="shared" si="0"/>
        <v>0.21846199999999999</v>
      </c>
      <c r="B19" s="1">
        <v>2.8045299999999998E-7</v>
      </c>
      <c r="D19" s="1">
        <v>0.21646199999999999</v>
      </c>
      <c r="K19" s="1"/>
      <c r="L19">
        <f t="shared" si="1"/>
        <v>-15.086859683955323</v>
      </c>
      <c r="M19">
        <f t="shared" si="2"/>
        <v>-146.53800000000001</v>
      </c>
    </row>
    <row r="20" spans="1:13" x14ac:dyDescent="0.25">
      <c r="A20" s="1">
        <f t="shared" si="0"/>
        <v>0.21946399999999999</v>
      </c>
      <c r="B20" s="1">
        <v>2.62309E-7</v>
      </c>
      <c r="D20" s="1">
        <v>0.21746399999999999</v>
      </c>
      <c r="K20" s="1"/>
      <c r="L20">
        <f t="shared" si="1"/>
        <v>-15.15374263880557</v>
      </c>
      <c r="M20">
        <f t="shared" si="2"/>
        <v>-145.536</v>
      </c>
    </row>
    <row r="21" spans="1:13" x14ac:dyDescent="0.25">
      <c r="A21" s="1">
        <f t="shared" si="0"/>
        <v>0.22045999999999999</v>
      </c>
      <c r="B21" s="1">
        <v>2.6554199999999998E-7</v>
      </c>
      <c r="D21" s="1">
        <v>0.21845999999999999</v>
      </c>
      <c r="K21" s="1"/>
      <c r="L21">
        <f t="shared" si="1"/>
        <v>-15.141492816685071</v>
      </c>
      <c r="M21">
        <f t="shared" si="2"/>
        <v>-144.54</v>
      </c>
    </row>
    <row r="22" spans="1:13" x14ac:dyDescent="0.25">
      <c r="A22" s="1">
        <f t="shared" si="0"/>
        <v>0.221465</v>
      </c>
      <c r="B22" s="1">
        <v>2.8743999999999999E-7</v>
      </c>
      <c r="D22" s="1">
        <v>0.21946499999999999</v>
      </c>
      <c r="K22" s="1"/>
      <c r="L22">
        <f t="shared" si="1"/>
        <v>-15.062251694141148</v>
      </c>
      <c r="M22">
        <f t="shared" si="2"/>
        <v>-143.535</v>
      </c>
    </row>
    <row r="23" spans="1:13" x14ac:dyDescent="0.25">
      <c r="A23" s="1">
        <f t="shared" si="0"/>
        <v>0.222465</v>
      </c>
      <c r="B23" s="1">
        <v>2.76319E-7</v>
      </c>
      <c r="D23" s="1">
        <v>0.22046499999999999</v>
      </c>
      <c r="K23" s="1"/>
      <c r="L23">
        <f t="shared" si="1"/>
        <v>-15.101709841547065</v>
      </c>
      <c r="M23">
        <f t="shared" si="2"/>
        <v>-142.535</v>
      </c>
    </row>
    <row r="24" spans="1:13" x14ac:dyDescent="0.25">
      <c r="A24" s="1">
        <f t="shared" si="0"/>
        <v>0.22345999999999999</v>
      </c>
      <c r="B24" s="1">
        <v>2.1316599999999999E-7</v>
      </c>
      <c r="D24" s="1">
        <v>0.22145999999999999</v>
      </c>
      <c r="K24" s="1"/>
      <c r="L24">
        <f t="shared" si="1"/>
        <v>-15.361194632043828</v>
      </c>
      <c r="M24">
        <f t="shared" si="2"/>
        <v>-141.54</v>
      </c>
    </row>
    <row r="25" spans="1:13" x14ac:dyDescent="0.25">
      <c r="A25" s="1">
        <f t="shared" si="0"/>
        <v>0.22445699999999999</v>
      </c>
      <c r="B25" s="1">
        <v>2.0670199999999999E-7</v>
      </c>
      <c r="D25" s="1">
        <v>0.22245699999999999</v>
      </c>
      <c r="K25" s="1"/>
      <c r="L25">
        <f t="shared" si="1"/>
        <v>-15.391987694446767</v>
      </c>
      <c r="M25">
        <f t="shared" si="2"/>
        <v>-140.54300000000001</v>
      </c>
    </row>
    <row r="26" spans="1:13" x14ac:dyDescent="0.25">
      <c r="A26" s="1">
        <f t="shared" si="0"/>
        <v>0.22545400000000002</v>
      </c>
      <c r="B26" s="1">
        <v>2.2467699999999999E-7</v>
      </c>
      <c r="D26" s="1">
        <v>0.22345400000000001</v>
      </c>
      <c r="K26" s="1"/>
      <c r="L26">
        <f t="shared" si="1"/>
        <v>-15.308602021694627</v>
      </c>
      <c r="M26">
        <f t="shared" si="2"/>
        <v>-139.54599999999996</v>
      </c>
    </row>
    <row r="27" spans="1:13" x14ac:dyDescent="0.25">
      <c r="A27" s="1">
        <f t="shared" si="0"/>
        <v>0.226461</v>
      </c>
      <c r="B27" s="1">
        <v>1.86468E-7</v>
      </c>
      <c r="D27" s="1">
        <v>0.22446099999999999</v>
      </c>
      <c r="K27" s="1"/>
      <c r="L27">
        <f t="shared" si="1"/>
        <v>-15.495006194353813</v>
      </c>
      <c r="M27">
        <f t="shared" si="2"/>
        <v>-138.53899999999999</v>
      </c>
    </row>
    <row r="28" spans="1:13" x14ac:dyDescent="0.25">
      <c r="A28" s="1">
        <f t="shared" si="0"/>
        <v>0.227464</v>
      </c>
      <c r="B28" s="1">
        <v>2.1103899999999999E-7</v>
      </c>
      <c r="D28" s="1">
        <v>0.225464</v>
      </c>
      <c r="K28" s="1"/>
      <c r="L28">
        <f t="shared" si="1"/>
        <v>-15.371222886426844</v>
      </c>
      <c r="M28">
        <f t="shared" si="2"/>
        <v>-137.536</v>
      </c>
    </row>
    <row r="29" spans="1:13" x14ac:dyDescent="0.25">
      <c r="A29" s="1">
        <f t="shared" si="0"/>
        <v>0.228462</v>
      </c>
      <c r="B29" s="1">
        <v>2.2042599999999999E-7</v>
      </c>
      <c r="D29" s="1">
        <v>0.226462</v>
      </c>
      <c r="K29" s="1"/>
      <c r="L29">
        <f t="shared" si="1"/>
        <v>-15.327703799293127</v>
      </c>
      <c r="M29">
        <f t="shared" si="2"/>
        <v>-136.53799999999998</v>
      </c>
    </row>
    <row r="30" spans="1:13" x14ac:dyDescent="0.25">
      <c r="A30" s="1">
        <f t="shared" si="0"/>
        <v>0.22945399999999999</v>
      </c>
      <c r="B30" s="1">
        <v>2.21856E-7</v>
      </c>
      <c r="D30" s="1">
        <v>0.22745399999999999</v>
      </c>
      <c r="K30" s="1"/>
      <c r="L30">
        <f t="shared" si="1"/>
        <v>-15.321237314186332</v>
      </c>
      <c r="M30">
        <f t="shared" si="2"/>
        <v>-135.54599999999999</v>
      </c>
    </row>
    <row r="31" spans="1:13" x14ac:dyDescent="0.25">
      <c r="A31" s="1">
        <f t="shared" si="0"/>
        <v>0.23045599999999999</v>
      </c>
      <c r="B31" s="1">
        <v>1.9929200000000001E-7</v>
      </c>
      <c r="D31" s="1">
        <v>0.22845599999999999</v>
      </c>
      <c r="K31" s="1"/>
      <c r="L31">
        <f t="shared" si="1"/>
        <v>-15.428494751025035</v>
      </c>
      <c r="M31">
        <f t="shared" si="2"/>
        <v>-134.54399999999998</v>
      </c>
    </row>
    <row r="32" spans="1:13" x14ac:dyDescent="0.25">
      <c r="A32" s="1">
        <f t="shared" si="0"/>
        <v>0.231456</v>
      </c>
      <c r="B32" s="1">
        <v>2.08579E-7</v>
      </c>
      <c r="D32" s="1">
        <v>0.22945599999999999</v>
      </c>
      <c r="K32" s="1"/>
      <c r="L32">
        <f t="shared" si="1"/>
        <v>-15.382947970588358</v>
      </c>
      <c r="M32">
        <f t="shared" si="2"/>
        <v>-133.54399999999998</v>
      </c>
    </row>
    <row r="33" spans="1:13" x14ac:dyDescent="0.25">
      <c r="A33" s="1">
        <f t="shared" si="0"/>
        <v>0.23245199999999999</v>
      </c>
      <c r="B33" s="1">
        <v>1.91208E-7</v>
      </c>
      <c r="D33" s="1">
        <v>0.23045199999999999</v>
      </c>
      <c r="K33" s="1"/>
      <c r="L33">
        <f t="shared" si="1"/>
        <v>-15.469903996200237</v>
      </c>
      <c r="M33">
        <f t="shared" si="2"/>
        <v>-132.548</v>
      </c>
    </row>
    <row r="34" spans="1:13" x14ac:dyDescent="0.25">
      <c r="A34" s="1">
        <f t="shared" si="0"/>
        <v>0.233459</v>
      </c>
      <c r="B34" s="1">
        <v>2.0681200000000001E-7</v>
      </c>
      <c r="D34" s="1">
        <v>0.231459</v>
      </c>
      <c r="K34" s="1"/>
      <c r="L34">
        <f t="shared" si="1"/>
        <v>-15.39145566891634</v>
      </c>
      <c r="M34">
        <f t="shared" si="2"/>
        <v>-131.541</v>
      </c>
    </row>
    <row r="35" spans="1:13" x14ac:dyDescent="0.25">
      <c r="A35" s="1">
        <f t="shared" si="0"/>
        <v>0.23446</v>
      </c>
      <c r="B35" s="1">
        <v>1.9334799999999999E-7</v>
      </c>
      <c r="D35" s="1">
        <v>0.23246</v>
      </c>
      <c r="K35" s="1"/>
      <c r="L35">
        <f t="shared" si="1"/>
        <v>-15.458774162882472</v>
      </c>
      <c r="M35">
        <f t="shared" si="2"/>
        <v>-130.54</v>
      </c>
    </row>
    <row r="36" spans="1:13" x14ac:dyDescent="0.25">
      <c r="A36" s="1">
        <f t="shared" si="0"/>
        <v>0.235462</v>
      </c>
      <c r="B36" s="1">
        <v>2.04469E-7</v>
      </c>
      <c r="D36" s="1">
        <v>0.233462</v>
      </c>
      <c r="K36" s="1"/>
      <c r="L36">
        <f t="shared" si="1"/>
        <v>-15.40284946219642</v>
      </c>
      <c r="M36">
        <f t="shared" si="2"/>
        <v>-129.53799999999998</v>
      </c>
    </row>
    <row r="37" spans="1:13" x14ac:dyDescent="0.25">
      <c r="A37" s="1">
        <f t="shared" si="0"/>
        <v>0.236458</v>
      </c>
      <c r="B37" s="1">
        <v>2.0022500000000001E-7</v>
      </c>
      <c r="D37" s="1">
        <v>0.234458</v>
      </c>
      <c r="K37" s="1"/>
      <c r="L37">
        <f t="shared" si="1"/>
        <v>-15.423824102736665</v>
      </c>
      <c r="M37">
        <f t="shared" si="2"/>
        <v>-128.542</v>
      </c>
    </row>
    <row r="38" spans="1:13" x14ac:dyDescent="0.25">
      <c r="A38" s="1">
        <f t="shared" si="0"/>
        <v>0.23744999999999999</v>
      </c>
      <c r="B38" s="1">
        <v>1.7228E-7</v>
      </c>
      <c r="D38" s="1">
        <v>0.23544999999999999</v>
      </c>
      <c r="K38" s="1"/>
      <c r="L38">
        <f t="shared" si="1"/>
        <v>-15.574144776760502</v>
      </c>
      <c r="M38">
        <f t="shared" si="2"/>
        <v>-127.55</v>
      </c>
    </row>
    <row r="39" spans="1:13" x14ac:dyDescent="0.25">
      <c r="A39" s="1">
        <f t="shared" si="0"/>
        <v>0.23845</v>
      </c>
      <c r="B39" s="1">
        <v>1.5744599999999999E-7</v>
      </c>
      <c r="D39" s="1">
        <v>0.23644999999999999</v>
      </c>
      <c r="K39" s="1"/>
      <c r="L39">
        <f t="shared" si="1"/>
        <v>-15.664183294612529</v>
      </c>
      <c r="M39">
        <f t="shared" si="2"/>
        <v>-126.55</v>
      </c>
    </row>
    <row r="40" spans="1:13" x14ac:dyDescent="0.25">
      <c r="A40" s="1">
        <f t="shared" si="0"/>
        <v>0.23944399999999999</v>
      </c>
      <c r="B40" s="1">
        <v>1.3092499999999999E-7</v>
      </c>
      <c r="D40" s="1">
        <v>0.23744399999999999</v>
      </c>
      <c r="K40" s="1"/>
      <c r="L40">
        <f t="shared" si="1"/>
        <v>-15.848641196780861</v>
      </c>
      <c r="M40">
        <f t="shared" si="2"/>
        <v>-125.556</v>
      </c>
    </row>
    <row r="41" spans="1:13" x14ac:dyDescent="0.25">
      <c r="A41" s="1">
        <f t="shared" si="0"/>
        <v>0.24044099999999999</v>
      </c>
      <c r="B41" s="1">
        <v>1.0088E-7</v>
      </c>
      <c r="D41" s="1">
        <v>0.23844099999999999</v>
      </c>
      <c r="K41" s="1"/>
      <c r="L41">
        <f t="shared" si="1"/>
        <v>-16.109334145289747</v>
      </c>
      <c r="M41">
        <f t="shared" si="2"/>
        <v>-124.559</v>
      </c>
    </row>
    <row r="42" spans="1:13" x14ac:dyDescent="0.25">
      <c r="A42" s="1">
        <f t="shared" si="0"/>
        <v>0.24144599999999999</v>
      </c>
      <c r="B42" s="1">
        <v>1.18574E-7</v>
      </c>
      <c r="D42" s="1">
        <v>0.23944599999999999</v>
      </c>
      <c r="K42" s="1"/>
      <c r="L42">
        <f t="shared" si="1"/>
        <v>-15.947728598699246</v>
      </c>
      <c r="M42">
        <f t="shared" si="2"/>
        <v>-123.554</v>
      </c>
    </row>
    <row r="43" spans="1:13" x14ac:dyDescent="0.25">
      <c r="A43" s="1">
        <f t="shared" si="0"/>
        <v>0.24244199999999999</v>
      </c>
      <c r="B43" s="1">
        <v>1.11754E-7</v>
      </c>
      <c r="D43" s="1">
        <v>0.24044199999999999</v>
      </c>
      <c r="K43" s="1"/>
      <c r="L43">
        <f t="shared" si="1"/>
        <v>-16.006965809909886</v>
      </c>
      <c r="M43">
        <f t="shared" si="2"/>
        <v>-122.55800000000001</v>
      </c>
    </row>
    <row r="44" spans="1:13" x14ac:dyDescent="0.25">
      <c r="A44" s="1">
        <f t="shared" si="0"/>
        <v>0.24343500000000001</v>
      </c>
      <c r="B44" s="1">
        <v>9.7829799999999999E-8</v>
      </c>
      <c r="D44" s="1">
        <v>0.24143500000000001</v>
      </c>
      <c r="K44" s="1"/>
      <c r="L44">
        <f t="shared" si="1"/>
        <v>-16.140036602841832</v>
      </c>
      <c r="M44">
        <f t="shared" si="2"/>
        <v>-121.56499999999998</v>
      </c>
    </row>
    <row r="45" spans="1:13" x14ac:dyDescent="0.25">
      <c r="A45" s="1">
        <f t="shared" si="0"/>
        <v>0.24443500000000001</v>
      </c>
      <c r="B45" s="1">
        <v>1.24308E-7</v>
      </c>
      <c r="D45" s="1">
        <v>0.24243500000000001</v>
      </c>
      <c r="K45" s="1"/>
      <c r="L45">
        <f t="shared" si="1"/>
        <v>-15.900503480082445</v>
      </c>
      <c r="M45">
        <f t="shared" si="2"/>
        <v>-120.56499999999998</v>
      </c>
    </row>
    <row r="46" spans="1:13" x14ac:dyDescent="0.25">
      <c r="A46" s="1">
        <f t="shared" si="0"/>
        <v>0.24543400000000001</v>
      </c>
      <c r="B46" s="1">
        <v>9.5436299999999998E-8</v>
      </c>
      <c r="D46" s="1">
        <v>0.24343400000000001</v>
      </c>
      <c r="K46" s="1"/>
      <c r="L46">
        <f t="shared" si="1"/>
        <v>-16.164806827720479</v>
      </c>
      <c r="M46">
        <f t="shared" si="2"/>
        <v>-119.56599999999997</v>
      </c>
    </row>
    <row r="47" spans="1:13" x14ac:dyDescent="0.25">
      <c r="A47" s="1">
        <f t="shared" si="0"/>
        <v>0.24643300000000001</v>
      </c>
      <c r="B47" s="1">
        <v>8.4762399999999997E-8</v>
      </c>
      <c r="D47" s="1">
        <v>0.24443300000000001</v>
      </c>
      <c r="K47" s="1"/>
      <c r="L47">
        <f t="shared" si="1"/>
        <v>-16.283413788704141</v>
      </c>
      <c r="M47">
        <f t="shared" si="2"/>
        <v>-118.56699999999998</v>
      </c>
    </row>
    <row r="48" spans="1:13" x14ac:dyDescent="0.25">
      <c r="A48" s="1">
        <f t="shared" si="0"/>
        <v>0.24743100000000001</v>
      </c>
      <c r="B48" s="1">
        <v>8.9552599999999999E-8</v>
      </c>
      <c r="D48" s="1">
        <v>0.24543100000000001</v>
      </c>
      <c r="K48" s="1"/>
      <c r="L48">
        <f t="shared" si="1"/>
        <v>-16.228439674801987</v>
      </c>
      <c r="M48">
        <f t="shared" si="2"/>
        <v>-117.56899999999997</v>
      </c>
    </row>
    <row r="49" spans="1:13" x14ac:dyDescent="0.25">
      <c r="A49" s="1">
        <f t="shared" si="0"/>
        <v>0.24843699999999999</v>
      </c>
      <c r="B49" s="1">
        <v>1.02037E-7</v>
      </c>
      <c r="D49" s="1">
        <v>0.24643699999999999</v>
      </c>
      <c r="K49" s="1"/>
      <c r="L49">
        <f t="shared" si="1"/>
        <v>-16.097930344340199</v>
      </c>
      <c r="M49">
        <f t="shared" si="2"/>
        <v>-116.563</v>
      </c>
    </row>
    <row r="50" spans="1:13" x14ac:dyDescent="0.25">
      <c r="A50" s="1">
        <f t="shared" si="0"/>
        <v>0.24943599999999999</v>
      </c>
      <c r="B50" s="1">
        <v>9.4509599999999995E-8</v>
      </c>
      <c r="D50" s="1">
        <v>0.24743599999999999</v>
      </c>
      <c r="K50" s="1"/>
      <c r="L50">
        <f t="shared" si="1"/>
        <v>-16.174564420304769</v>
      </c>
      <c r="M50">
        <f t="shared" si="2"/>
        <v>-115.56399999999999</v>
      </c>
    </row>
    <row r="51" spans="1:13" x14ac:dyDescent="0.25">
      <c r="A51" s="1">
        <f t="shared" si="0"/>
        <v>0.25043399999999999</v>
      </c>
      <c r="B51" s="1">
        <v>7.1268300000000003E-8</v>
      </c>
      <c r="D51" s="1">
        <v>0.24843399999999999</v>
      </c>
      <c r="K51" s="1"/>
      <c r="L51">
        <f t="shared" si="1"/>
        <v>-16.456814208670675</v>
      </c>
      <c r="M51">
        <f t="shared" si="2"/>
        <v>-114.566</v>
      </c>
    </row>
    <row r="52" spans="1:13" x14ac:dyDescent="0.25">
      <c r="A52" s="1">
        <f t="shared" si="0"/>
        <v>0.25143100000000002</v>
      </c>
      <c r="B52" s="1">
        <v>7.1348300000000001E-8</v>
      </c>
      <c r="D52" s="1">
        <v>0.24943100000000001</v>
      </c>
      <c r="K52" s="1"/>
      <c r="L52">
        <f t="shared" si="1"/>
        <v>-16.455692319516245</v>
      </c>
      <c r="M52">
        <f t="shared" si="2"/>
        <v>-113.56899999999997</v>
      </c>
    </row>
    <row r="53" spans="1:13" x14ac:dyDescent="0.25">
      <c r="A53" s="1">
        <f t="shared" si="0"/>
        <v>0.25243100000000002</v>
      </c>
      <c r="B53" s="1">
        <v>9.8776499999999998E-8</v>
      </c>
      <c r="D53" s="1">
        <v>0.25043100000000001</v>
      </c>
      <c r="K53" s="1"/>
      <c r="L53">
        <f t="shared" si="1"/>
        <v>-16.130406114735411</v>
      </c>
      <c r="M53">
        <f t="shared" si="2"/>
        <v>-112.56899999999997</v>
      </c>
    </row>
    <row r="54" spans="1:13" x14ac:dyDescent="0.25">
      <c r="A54" s="1">
        <f t="shared" si="0"/>
        <v>0.25342799999999999</v>
      </c>
      <c r="B54" s="1">
        <v>1.1365400000000001E-7</v>
      </c>
      <c r="D54" s="1">
        <v>0.25142799999999998</v>
      </c>
      <c r="K54" s="1"/>
      <c r="L54">
        <f t="shared" si="1"/>
        <v>-15.990107091490708</v>
      </c>
      <c r="M54">
        <f t="shared" si="2"/>
        <v>-111.572</v>
      </c>
    </row>
    <row r="55" spans="1:13" x14ac:dyDescent="0.25">
      <c r="A55" s="1">
        <f t="shared" si="0"/>
        <v>0.25443300000000002</v>
      </c>
      <c r="B55" s="1">
        <v>1.2186400000000001E-7</v>
      </c>
      <c r="D55" s="1">
        <v>0.25243300000000002</v>
      </c>
      <c r="K55" s="1"/>
      <c r="L55">
        <f t="shared" si="1"/>
        <v>-15.920360168112012</v>
      </c>
      <c r="M55">
        <f t="shared" si="2"/>
        <v>-110.56699999999996</v>
      </c>
    </row>
    <row r="56" spans="1:13" x14ac:dyDescent="0.25">
      <c r="A56" s="1">
        <f t="shared" si="0"/>
        <v>0.25543199999999999</v>
      </c>
      <c r="B56" s="1">
        <v>1.15317E-7</v>
      </c>
      <c r="D56" s="1">
        <v>0.25343199999999999</v>
      </c>
      <c r="K56" s="1"/>
      <c r="L56">
        <f t="shared" si="1"/>
        <v>-15.975580979082753</v>
      </c>
      <c r="M56">
        <f t="shared" si="2"/>
        <v>-109.568</v>
      </c>
    </row>
    <row r="57" spans="1:13" x14ac:dyDescent="0.25">
      <c r="A57" s="1">
        <f t="shared" si="0"/>
        <v>0.256436</v>
      </c>
      <c r="B57" s="1">
        <v>1.3657499999999999E-7</v>
      </c>
      <c r="D57" s="1">
        <v>0.254436</v>
      </c>
      <c r="K57" s="1"/>
      <c r="L57">
        <f t="shared" si="1"/>
        <v>-15.806391922664631</v>
      </c>
      <c r="M57">
        <f t="shared" si="2"/>
        <v>-108.56399999999999</v>
      </c>
    </row>
    <row r="58" spans="1:13" x14ac:dyDescent="0.25">
      <c r="A58" s="1">
        <f t="shared" si="0"/>
        <v>0.25743199999999999</v>
      </c>
      <c r="B58" s="1">
        <v>1.32215E-7</v>
      </c>
      <c r="D58" s="1">
        <v>0.25543199999999999</v>
      </c>
      <c r="K58" s="1"/>
      <c r="L58">
        <f t="shared" si="1"/>
        <v>-15.838836451517622</v>
      </c>
      <c r="M58">
        <f t="shared" si="2"/>
        <v>-107.568</v>
      </c>
    </row>
    <row r="59" spans="1:13" x14ac:dyDescent="0.25">
      <c r="A59" s="1">
        <f t="shared" si="0"/>
        <v>0.258432</v>
      </c>
      <c r="B59" s="1">
        <v>1.08584E-7</v>
      </c>
      <c r="D59" s="1">
        <v>0.25643199999999999</v>
      </c>
      <c r="K59" s="1"/>
      <c r="L59">
        <f t="shared" si="1"/>
        <v>-16.035741769950747</v>
      </c>
      <c r="M59">
        <f t="shared" si="2"/>
        <v>-106.568</v>
      </c>
    </row>
    <row r="60" spans="1:13" x14ac:dyDescent="0.25">
      <c r="A60" s="1">
        <f t="shared" si="0"/>
        <v>0.25943100000000002</v>
      </c>
      <c r="B60" s="1">
        <v>9.5499600000000006E-8</v>
      </c>
      <c r="D60" s="1">
        <v>0.25743100000000002</v>
      </c>
      <c r="K60" s="1"/>
      <c r="L60">
        <f t="shared" si="1"/>
        <v>-16.164143777950173</v>
      </c>
      <c r="M60">
        <f t="shared" si="2"/>
        <v>-105.56899999999997</v>
      </c>
    </row>
    <row r="61" spans="1:13" x14ac:dyDescent="0.25">
      <c r="A61" s="1">
        <f t="shared" si="0"/>
        <v>0.26042799999999999</v>
      </c>
      <c r="B61" s="1">
        <v>1.21154E-7</v>
      </c>
      <c r="D61" s="1">
        <v>0.25842799999999999</v>
      </c>
      <c r="K61" s="1"/>
      <c r="L61">
        <f t="shared" si="1"/>
        <v>-15.92620337330775</v>
      </c>
      <c r="M61">
        <f t="shared" si="2"/>
        <v>-104.572</v>
      </c>
    </row>
    <row r="62" spans="1:13" x14ac:dyDescent="0.25">
      <c r="A62" s="1">
        <f t="shared" si="0"/>
        <v>0.261432</v>
      </c>
      <c r="B62" s="1">
        <v>1.14294E-7</v>
      </c>
      <c r="D62" s="1">
        <v>0.259432</v>
      </c>
      <c r="K62" s="1"/>
      <c r="L62">
        <f t="shared" si="1"/>
        <v>-15.984491760961795</v>
      </c>
      <c r="M62">
        <f t="shared" si="2"/>
        <v>-103.568</v>
      </c>
    </row>
    <row r="63" spans="1:13" x14ac:dyDescent="0.25">
      <c r="A63" s="1">
        <f t="shared" si="0"/>
        <v>0.26244000000000001</v>
      </c>
      <c r="B63" s="1">
        <v>1.4007200000000001E-7</v>
      </c>
      <c r="D63" s="1">
        <v>0.26044</v>
      </c>
      <c r="K63" s="1"/>
      <c r="L63">
        <f t="shared" si="1"/>
        <v>-15.781109260822396</v>
      </c>
      <c r="M63">
        <f t="shared" si="2"/>
        <v>-102.55999999999999</v>
      </c>
    </row>
    <row r="64" spans="1:13" x14ac:dyDescent="0.25">
      <c r="A64" s="1">
        <f t="shared" si="0"/>
        <v>0.26343800000000001</v>
      </c>
      <c r="B64" s="1">
        <v>1.30208E-7</v>
      </c>
      <c r="D64" s="1">
        <v>0.261438</v>
      </c>
      <c r="K64" s="1"/>
      <c r="L64">
        <f t="shared" si="1"/>
        <v>-15.854132665127132</v>
      </c>
      <c r="M64">
        <f t="shared" si="2"/>
        <v>-101.56199999999998</v>
      </c>
    </row>
    <row r="65" spans="1:13" x14ac:dyDescent="0.25">
      <c r="A65" s="1">
        <f t="shared" si="0"/>
        <v>0.26443699999999998</v>
      </c>
      <c r="B65" s="1">
        <v>1.38525E-7</v>
      </c>
      <c r="D65" s="1">
        <v>0.26243699999999998</v>
      </c>
      <c r="K65" s="1"/>
      <c r="L65">
        <f t="shared" si="1"/>
        <v>-15.792215022192998</v>
      </c>
      <c r="M65">
        <f t="shared" si="2"/>
        <v>-100.56300000000002</v>
      </c>
    </row>
    <row r="66" spans="1:13" x14ac:dyDescent="0.25">
      <c r="A66" s="1">
        <f t="shared" ref="A66:A129" si="3">D66+0.002</f>
        <v>0.26542900000000003</v>
      </c>
      <c r="B66" s="1">
        <v>1.3491499999999999E-7</v>
      </c>
      <c r="D66" s="1">
        <v>0.26342900000000002</v>
      </c>
      <c r="K66" s="1"/>
      <c r="L66">
        <f t="shared" ref="L66:L129" si="4">LN(B66)</f>
        <v>-15.818620886437587</v>
      </c>
      <c r="M66">
        <f t="shared" ref="M66:M129" si="5">(A66-0.365)*1000</f>
        <v>-99.57099999999997</v>
      </c>
    </row>
    <row r="67" spans="1:13" x14ac:dyDescent="0.25">
      <c r="A67" s="1">
        <f t="shared" si="3"/>
        <v>0.26642700000000002</v>
      </c>
      <c r="B67" s="1">
        <v>1.3635500000000001E-7</v>
      </c>
      <c r="D67" s="1">
        <v>0.26442700000000002</v>
      </c>
      <c r="K67" s="1"/>
      <c r="L67">
        <f t="shared" si="4"/>
        <v>-15.808004057993454</v>
      </c>
      <c r="M67">
        <f t="shared" si="5"/>
        <v>-98.572999999999965</v>
      </c>
    </row>
    <row r="68" spans="1:13" x14ac:dyDescent="0.25">
      <c r="A68" s="1">
        <f t="shared" si="3"/>
        <v>0.267426</v>
      </c>
      <c r="B68" s="1">
        <v>1.28601E-7</v>
      </c>
      <c r="D68" s="1">
        <v>0.265426</v>
      </c>
      <c r="K68" s="1"/>
      <c r="L68">
        <f t="shared" si="4"/>
        <v>-15.86655124912336</v>
      </c>
      <c r="M68">
        <f t="shared" si="5"/>
        <v>-97.573999999999998</v>
      </c>
    </row>
    <row r="69" spans="1:13" x14ac:dyDescent="0.25">
      <c r="A69" s="1">
        <f t="shared" si="3"/>
        <v>0.26841999999999999</v>
      </c>
      <c r="B69" s="1">
        <v>1.18518E-7</v>
      </c>
      <c r="D69" s="1">
        <v>0.26641999999999999</v>
      </c>
      <c r="K69" s="1"/>
      <c r="L69">
        <f t="shared" si="4"/>
        <v>-15.948200989172493</v>
      </c>
      <c r="M69">
        <f t="shared" si="5"/>
        <v>-96.58</v>
      </c>
    </row>
    <row r="70" spans="1:13" x14ac:dyDescent="0.25">
      <c r="A70" s="1">
        <f t="shared" si="3"/>
        <v>0.26965499999999998</v>
      </c>
      <c r="B70" s="1">
        <v>1.28085E-7</v>
      </c>
      <c r="D70" s="1">
        <v>0.26765499999999998</v>
      </c>
      <c r="K70" s="1"/>
      <c r="L70">
        <f t="shared" si="4"/>
        <v>-15.870571730918732</v>
      </c>
      <c r="M70">
        <f t="shared" si="5"/>
        <v>-95.345000000000013</v>
      </c>
    </row>
    <row r="71" spans="1:13" x14ac:dyDescent="0.25">
      <c r="A71" s="1">
        <f t="shared" si="3"/>
        <v>0.27066000000000001</v>
      </c>
      <c r="B71" s="1">
        <v>1.29581E-7</v>
      </c>
      <c r="D71" s="1">
        <v>0.26866000000000001</v>
      </c>
      <c r="K71" s="1"/>
      <c r="L71">
        <f t="shared" si="4"/>
        <v>-15.858959668714062</v>
      </c>
      <c r="M71">
        <f t="shared" si="5"/>
        <v>-94.339999999999975</v>
      </c>
    </row>
    <row r="72" spans="1:13" x14ac:dyDescent="0.25">
      <c r="A72" s="1">
        <f t="shared" si="3"/>
        <v>0.27166699999999999</v>
      </c>
      <c r="B72" s="1">
        <v>1.3306800000000001E-7</v>
      </c>
      <c r="D72" s="1">
        <v>0.26966699999999999</v>
      </c>
      <c r="K72" s="1"/>
      <c r="L72">
        <f t="shared" si="4"/>
        <v>-15.832405561187333</v>
      </c>
      <c r="M72">
        <f t="shared" si="5"/>
        <v>-93.332999999999998</v>
      </c>
    </row>
    <row r="73" spans="1:13" x14ac:dyDescent="0.25">
      <c r="A73" s="1">
        <f t="shared" si="3"/>
        <v>0.27266800000000002</v>
      </c>
      <c r="B73" s="1">
        <v>1.2240799999999999E-7</v>
      </c>
      <c r="D73" s="1">
        <v>0.27066800000000002</v>
      </c>
      <c r="K73" s="1"/>
      <c r="L73">
        <f t="shared" si="4"/>
        <v>-15.915906109526899</v>
      </c>
      <c r="M73">
        <f t="shared" si="5"/>
        <v>-92.331999999999965</v>
      </c>
    </row>
    <row r="74" spans="1:13" x14ac:dyDescent="0.25">
      <c r="A74" s="1">
        <f t="shared" si="3"/>
        <v>0.27366699999999999</v>
      </c>
      <c r="B74" s="1">
        <v>1.3010500000000001E-7</v>
      </c>
      <c r="D74" s="1">
        <v>0.27166699999999999</v>
      </c>
      <c r="K74" s="1"/>
      <c r="L74">
        <f t="shared" si="4"/>
        <v>-15.854924020191037</v>
      </c>
      <c r="M74">
        <f t="shared" si="5"/>
        <v>-91.332999999999998</v>
      </c>
    </row>
    <row r="75" spans="1:13" x14ac:dyDescent="0.25">
      <c r="A75" s="1">
        <f t="shared" si="3"/>
        <v>0.27466499999999999</v>
      </c>
      <c r="B75" s="1">
        <v>1.18061E-7</v>
      </c>
      <c r="D75" s="1">
        <v>0.27266499999999999</v>
      </c>
      <c r="K75" s="1"/>
      <c r="L75">
        <f t="shared" si="4"/>
        <v>-15.952064396900386</v>
      </c>
      <c r="M75">
        <f t="shared" si="5"/>
        <v>-90.334999999999994</v>
      </c>
    </row>
    <row r="76" spans="1:13" x14ac:dyDescent="0.25">
      <c r="A76" s="1">
        <f t="shared" si="3"/>
        <v>0.27566000000000002</v>
      </c>
      <c r="B76" s="1">
        <v>1.26475E-7</v>
      </c>
      <c r="D76" s="1">
        <v>0.27366000000000001</v>
      </c>
      <c r="K76" s="1"/>
      <c r="L76">
        <f t="shared" si="4"/>
        <v>-15.883221176768412</v>
      </c>
      <c r="M76">
        <f t="shared" si="5"/>
        <v>-89.339999999999975</v>
      </c>
    </row>
    <row r="77" spans="1:13" x14ac:dyDescent="0.25">
      <c r="A77" s="1">
        <f t="shared" si="3"/>
        <v>0.27666499999999999</v>
      </c>
      <c r="B77" s="1">
        <v>1.7141700000000001E-7</v>
      </c>
      <c r="D77" s="1">
        <v>0.27466499999999999</v>
      </c>
      <c r="K77" s="1"/>
      <c r="L77">
        <f t="shared" si="4"/>
        <v>-15.57916665250386</v>
      </c>
      <c r="M77">
        <f t="shared" si="5"/>
        <v>-88.334999999999994</v>
      </c>
    </row>
    <row r="78" spans="1:13" x14ac:dyDescent="0.25">
      <c r="A78" s="1">
        <f t="shared" si="3"/>
        <v>0.27766400000000002</v>
      </c>
      <c r="B78" s="1">
        <v>1.5256299999999999E-7</v>
      </c>
      <c r="D78" s="1">
        <v>0.27566400000000002</v>
      </c>
      <c r="K78" s="1"/>
      <c r="L78">
        <f t="shared" si="4"/>
        <v>-15.695688211453252</v>
      </c>
      <c r="M78">
        <f t="shared" si="5"/>
        <v>-87.33599999999997</v>
      </c>
    </row>
    <row r="79" spans="1:13" x14ac:dyDescent="0.25">
      <c r="A79" s="1">
        <f t="shared" si="3"/>
        <v>0.27866000000000002</v>
      </c>
      <c r="B79" s="1">
        <v>1.5632000000000001E-7</v>
      </c>
      <c r="D79" s="1">
        <v>0.27666000000000002</v>
      </c>
      <c r="K79" s="1"/>
      <c r="L79">
        <f t="shared" si="4"/>
        <v>-15.671360648651939</v>
      </c>
      <c r="M79">
        <f t="shared" si="5"/>
        <v>-86.339999999999975</v>
      </c>
    </row>
    <row r="80" spans="1:13" x14ac:dyDescent="0.25">
      <c r="A80" s="1">
        <f t="shared" si="3"/>
        <v>0.27966400000000002</v>
      </c>
      <c r="B80" s="1">
        <v>1.5991999999999999E-7</v>
      </c>
      <c r="D80" s="1">
        <v>0.27766400000000002</v>
      </c>
      <c r="K80" s="1"/>
      <c r="L80">
        <f t="shared" si="4"/>
        <v>-15.648592146754266</v>
      </c>
      <c r="M80">
        <f t="shared" si="5"/>
        <v>-85.33599999999997</v>
      </c>
    </row>
    <row r="81" spans="1:13" x14ac:dyDescent="0.25">
      <c r="A81" s="1">
        <f t="shared" si="3"/>
        <v>0.28066800000000003</v>
      </c>
      <c r="B81" s="1">
        <v>1.5464599999999999E-7</v>
      </c>
      <c r="D81" s="1">
        <v>0.27866800000000003</v>
      </c>
      <c r="K81" s="1"/>
      <c r="L81">
        <f t="shared" si="4"/>
        <v>-15.68212720300596</v>
      </c>
      <c r="M81">
        <f t="shared" si="5"/>
        <v>-84.331999999999965</v>
      </c>
    </row>
    <row r="82" spans="1:13" x14ac:dyDescent="0.25">
      <c r="A82" s="1">
        <f t="shared" si="3"/>
        <v>0.28166600000000003</v>
      </c>
      <c r="B82" s="1">
        <v>1.5671E-7</v>
      </c>
      <c r="D82" s="1">
        <v>0.27966600000000003</v>
      </c>
      <c r="K82" s="1"/>
      <c r="L82">
        <f t="shared" si="4"/>
        <v>-15.668868873411286</v>
      </c>
      <c r="M82">
        <f t="shared" si="5"/>
        <v>-83.333999999999961</v>
      </c>
    </row>
    <row r="83" spans="1:13" x14ac:dyDescent="0.25">
      <c r="A83" s="1">
        <f t="shared" si="3"/>
        <v>0.28266400000000003</v>
      </c>
      <c r="B83" s="1">
        <v>1.5120300000000001E-7</v>
      </c>
      <c r="D83" s="1">
        <v>0.28066400000000002</v>
      </c>
      <c r="K83" s="1"/>
      <c r="L83">
        <f t="shared" si="4"/>
        <v>-15.704642532127973</v>
      </c>
      <c r="M83">
        <f t="shared" si="5"/>
        <v>-82.33599999999997</v>
      </c>
    </row>
    <row r="84" spans="1:13" x14ac:dyDescent="0.25">
      <c r="A84" s="1">
        <f t="shared" si="3"/>
        <v>0.28366600000000003</v>
      </c>
      <c r="B84" s="1">
        <v>1.4656599999999999E-7</v>
      </c>
      <c r="D84" s="1">
        <v>0.28166600000000003</v>
      </c>
      <c r="K84" s="1"/>
      <c r="L84">
        <f t="shared" si="4"/>
        <v>-15.735789997993935</v>
      </c>
      <c r="M84">
        <f t="shared" si="5"/>
        <v>-81.333999999999961</v>
      </c>
    </row>
    <row r="85" spans="1:13" x14ac:dyDescent="0.25">
      <c r="A85" s="1">
        <f t="shared" si="3"/>
        <v>0.28466599999999997</v>
      </c>
      <c r="B85" s="1">
        <v>1.63383E-7</v>
      </c>
      <c r="D85" s="1">
        <v>0.28266599999999997</v>
      </c>
      <c r="K85" s="1"/>
      <c r="L85">
        <f t="shared" si="4"/>
        <v>-15.627168699100645</v>
      </c>
      <c r="M85">
        <f t="shared" si="5"/>
        <v>-80.334000000000017</v>
      </c>
    </row>
    <row r="86" spans="1:13" x14ac:dyDescent="0.25">
      <c r="A86" s="1">
        <f t="shared" si="3"/>
        <v>0.285661</v>
      </c>
      <c r="B86" s="1">
        <v>1.6138300000000001E-7</v>
      </c>
      <c r="D86" s="1">
        <v>0.283661</v>
      </c>
      <c r="K86" s="1"/>
      <c r="L86">
        <f t="shared" si="4"/>
        <v>-15.63948541503469</v>
      </c>
      <c r="M86">
        <f t="shared" si="5"/>
        <v>-79.338999999999999</v>
      </c>
    </row>
    <row r="87" spans="1:13" x14ac:dyDescent="0.25">
      <c r="A87" s="1">
        <f t="shared" si="3"/>
        <v>0.28666399999999997</v>
      </c>
      <c r="B87" s="1">
        <v>1.7737100000000001E-7</v>
      </c>
      <c r="D87" s="1">
        <v>0.28466399999999997</v>
      </c>
      <c r="K87" s="1"/>
      <c r="L87">
        <f t="shared" si="4"/>
        <v>-15.545022252812803</v>
      </c>
      <c r="M87">
        <f t="shared" si="5"/>
        <v>-78.336000000000013</v>
      </c>
    </row>
    <row r="88" spans="1:13" x14ac:dyDescent="0.25">
      <c r="A88" s="1">
        <f t="shared" si="3"/>
        <v>0.28766900000000001</v>
      </c>
      <c r="B88" s="1">
        <v>1.7317400000000001E-7</v>
      </c>
      <c r="D88" s="1">
        <v>0.28566900000000001</v>
      </c>
      <c r="K88" s="1"/>
      <c r="L88">
        <f t="shared" si="4"/>
        <v>-15.568968967559973</v>
      </c>
      <c r="M88">
        <f t="shared" si="5"/>
        <v>-77.330999999999989</v>
      </c>
    </row>
    <row r="89" spans="1:13" x14ac:dyDescent="0.25">
      <c r="A89" s="1">
        <f t="shared" si="3"/>
        <v>0.288665</v>
      </c>
      <c r="B89" s="1">
        <v>2.0684199999999999E-7</v>
      </c>
      <c r="D89" s="1">
        <v>0.286665</v>
      </c>
      <c r="K89" s="1"/>
      <c r="L89">
        <f t="shared" si="4"/>
        <v>-15.391310620155526</v>
      </c>
      <c r="M89">
        <f t="shared" si="5"/>
        <v>-76.33499999999998</v>
      </c>
    </row>
    <row r="90" spans="1:13" x14ac:dyDescent="0.25">
      <c r="A90" s="1">
        <f t="shared" si="3"/>
        <v>0.28966599999999998</v>
      </c>
      <c r="B90" s="1">
        <v>2.0151499999999999E-7</v>
      </c>
      <c r="D90" s="1">
        <v>0.28766599999999998</v>
      </c>
      <c r="K90" s="1"/>
      <c r="L90">
        <f t="shared" si="4"/>
        <v>-15.417402016642974</v>
      </c>
      <c r="M90">
        <f t="shared" si="5"/>
        <v>-75.334000000000017</v>
      </c>
    </row>
    <row r="91" spans="1:13" x14ac:dyDescent="0.25">
      <c r="A91" s="1">
        <f t="shared" si="3"/>
        <v>0.29066199999999998</v>
      </c>
      <c r="B91" s="1">
        <v>1.7579399999999999E-7</v>
      </c>
      <c r="D91" s="1">
        <v>0.28866199999999997</v>
      </c>
      <c r="K91" s="1"/>
      <c r="L91">
        <f t="shared" si="4"/>
        <v>-15.553952981970598</v>
      </c>
      <c r="M91">
        <f t="shared" si="5"/>
        <v>-74.338000000000022</v>
      </c>
    </row>
    <row r="92" spans="1:13" x14ac:dyDescent="0.25">
      <c r="A92" s="1">
        <f t="shared" si="3"/>
        <v>0.29166199999999998</v>
      </c>
      <c r="B92" s="1">
        <v>1.91911E-7</v>
      </c>
      <c r="D92" s="1">
        <v>0.28966199999999998</v>
      </c>
      <c r="K92" s="1"/>
      <c r="L92">
        <f t="shared" si="4"/>
        <v>-15.466234114053947</v>
      </c>
      <c r="M92">
        <f t="shared" si="5"/>
        <v>-73.338000000000008</v>
      </c>
    </row>
    <row r="93" spans="1:13" x14ac:dyDescent="0.25">
      <c r="A93" s="1">
        <f t="shared" si="3"/>
        <v>0.29266199999999998</v>
      </c>
      <c r="B93" s="1">
        <v>2.25217E-7</v>
      </c>
      <c r="D93" s="1">
        <v>0.29066199999999998</v>
      </c>
      <c r="K93" s="1"/>
      <c r="L93">
        <f t="shared" si="4"/>
        <v>-15.306201455075279</v>
      </c>
      <c r="M93">
        <f t="shared" si="5"/>
        <v>-72.338000000000008</v>
      </c>
    </row>
    <row r="94" spans="1:13" x14ac:dyDescent="0.25">
      <c r="A94" s="1">
        <f t="shared" si="3"/>
        <v>0.29366599999999998</v>
      </c>
      <c r="B94" s="1">
        <v>2.23143E-7</v>
      </c>
      <c r="D94" s="1">
        <v>0.29166599999999998</v>
      </c>
      <c r="K94" s="1"/>
      <c r="L94">
        <f t="shared" si="4"/>
        <v>-15.315453015397432</v>
      </c>
      <c r="M94">
        <f t="shared" si="5"/>
        <v>-71.334000000000003</v>
      </c>
    </row>
    <row r="95" spans="1:13" x14ac:dyDescent="0.25">
      <c r="A95" s="1">
        <f t="shared" si="3"/>
        <v>0.29466500000000001</v>
      </c>
      <c r="B95" s="1">
        <v>2.5796800000000002E-7</v>
      </c>
      <c r="D95" s="1">
        <v>0.29266500000000001</v>
      </c>
      <c r="K95" s="1"/>
      <c r="L95">
        <f t="shared" si="4"/>
        <v>-15.170430290725028</v>
      </c>
      <c r="M95">
        <f t="shared" si="5"/>
        <v>-70.33499999999998</v>
      </c>
    </row>
    <row r="96" spans="1:13" x14ac:dyDescent="0.25">
      <c r="A96" s="1">
        <f t="shared" si="3"/>
        <v>0.29566500000000001</v>
      </c>
      <c r="B96" s="1">
        <v>2.37711E-7</v>
      </c>
      <c r="D96" s="1">
        <v>0.29366500000000001</v>
      </c>
      <c r="K96" s="1"/>
      <c r="L96">
        <f t="shared" si="4"/>
        <v>-15.252210186831482</v>
      </c>
      <c r="M96">
        <f t="shared" si="5"/>
        <v>-69.33499999999998</v>
      </c>
    </row>
    <row r="97" spans="1:13" x14ac:dyDescent="0.25">
      <c r="A97" s="1">
        <f t="shared" si="3"/>
        <v>0.29666399999999998</v>
      </c>
      <c r="B97" s="1">
        <v>1.9521799999999999E-7</v>
      </c>
      <c r="D97" s="1">
        <v>0.29466399999999998</v>
      </c>
      <c r="K97" s="1"/>
      <c r="L97">
        <f t="shared" si="4"/>
        <v>-15.449148954104032</v>
      </c>
      <c r="M97">
        <f t="shared" si="5"/>
        <v>-68.336000000000013</v>
      </c>
    </row>
    <row r="98" spans="1:13" x14ac:dyDescent="0.25">
      <c r="A98" s="1">
        <f t="shared" si="3"/>
        <v>0.29766999999999999</v>
      </c>
      <c r="B98" s="1">
        <v>2.4225100000000002E-7</v>
      </c>
      <c r="D98" s="1">
        <v>0.29566999999999999</v>
      </c>
      <c r="K98" s="1"/>
      <c r="L98">
        <f t="shared" si="4"/>
        <v>-15.23329145821708</v>
      </c>
      <c r="M98">
        <f t="shared" si="5"/>
        <v>-67.33</v>
      </c>
    </row>
    <row r="99" spans="1:13" x14ac:dyDescent="0.25">
      <c r="A99" s="1">
        <f t="shared" si="3"/>
        <v>0.29867100000000002</v>
      </c>
      <c r="B99" s="1">
        <v>2.7604599999999998E-7</v>
      </c>
      <c r="D99" s="1">
        <v>0.29667100000000002</v>
      </c>
      <c r="K99" s="1"/>
      <c r="L99">
        <f t="shared" si="4"/>
        <v>-15.10269831844994</v>
      </c>
      <c r="M99">
        <f t="shared" si="5"/>
        <v>-66.328999999999965</v>
      </c>
    </row>
    <row r="100" spans="1:13" x14ac:dyDescent="0.25">
      <c r="A100" s="1">
        <f t="shared" si="3"/>
        <v>0.29967199999999999</v>
      </c>
      <c r="B100" s="1">
        <v>2.9362E-7</v>
      </c>
      <c r="D100" s="1">
        <v>0.29767199999999999</v>
      </c>
      <c r="G100" s="1">
        <f t="shared" ref="G100:G141" si="6">J100+0.002</f>
        <v>0.799516</v>
      </c>
      <c r="H100" s="1">
        <v>5.9224600000000005E-4</v>
      </c>
      <c r="J100" s="1">
        <v>0.797516</v>
      </c>
      <c r="K100" s="1"/>
      <c r="L100">
        <f t="shared" si="4"/>
        <v>-15.040979422635097</v>
      </c>
      <c r="M100">
        <f t="shared" si="5"/>
        <v>-65.328000000000003</v>
      </c>
    </row>
    <row r="101" spans="1:13" x14ac:dyDescent="0.25">
      <c r="A101" s="1">
        <f t="shared" si="3"/>
        <v>0.30065999999999998</v>
      </c>
      <c r="B101" s="1">
        <v>3.0721400000000001E-7</v>
      </c>
      <c r="D101" s="1">
        <v>0.29865999999999998</v>
      </c>
      <c r="G101" s="1">
        <f t="shared" si="6"/>
        <v>0.80051300000000003</v>
      </c>
      <c r="H101" s="1">
        <v>5.95328E-4</v>
      </c>
      <c r="J101" s="1">
        <v>0.79851300000000003</v>
      </c>
      <c r="K101" s="1"/>
      <c r="L101">
        <f t="shared" si="4"/>
        <v>-14.995721263794641</v>
      </c>
      <c r="M101">
        <f t="shared" si="5"/>
        <v>-64.34</v>
      </c>
    </row>
    <row r="102" spans="1:13" x14ac:dyDescent="0.25">
      <c r="A102" s="1">
        <f t="shared" si="3"/>
        <v>0.30166500000000002</v>
      </c>
      <c r="B102" s="1">
        <v>2.8798000000000002E-7</v>
      </c>
      <c r="D102" s="1">
        <v>0.29966500000000001</v>
      </c>
      <c r="G102" s="1">
        <f t="shared" si="6"/>
        <v>0.80151399999999995</v>
      </c>
      <c r="H102" s="1">
        <v>6.0016400000000004E-4</v>
      </c>
      <c r="J102" s="1">
        <v>0.79951399999999995</v>
      </c>
      <c r="K102" s="1"/>
      <c r="L102">
        <f t="shared" si="4"/>
        <v>-15.060374803666287</v>
      </c>
      <c r="M102">
        <f t="shared" si="5"/>
        <v>-63.334999999999972</v>
      </c>
    </row>
    <row r="103" spans="1:13" x14ac:dyDescent="0.25">
      <c r="A103" s="1">
        <f t="shared" si="3"/>
        <v>0.30266100000000001</v>
      </c>
      <c r="B103" s="1">
        <v>2.8986999999999999E-7</v>
      </c>
      <c r="D103" s="1">
        <v>0.30066100000000001</v>
      </c>
      <c r="G103" s="1">
        <f t="shared" si="6"/>
        <v>0.80252100000000004</v>
      </c>
      <c r="H103" s="1">
        <v>6.0295200000000002E-4</v>
      </c>
      <c r="J103" s="1">
        <v>0.80052100000000004</v>
      </c>
      <c r="K103" s="1"/>
      <c r="L103">
        <f t="shared" si="4"/>
        <v>-15.053833290333621</v>
      </c>
      <c r="M103">
        <f t="shared" si="5"/>
        <v>-62.338999999999977</v>
      </c>
    </row>
    <row r="104" spans="1:13" x14ac:dyDescent="0.25">
      <c r="A104" s="1">
        <f t="shared" si="3"/>
        <v>0.30365599999999998</v>
      </c>
      <c r="B104" s="1">
        <v>3.2484900000000003E-7</v>
      </c>
      <c r="D104" s="1">
        <v>0.30165599999999998</v>
      </c>
      <c r="G104" s="1">
        <f t="shared" si="6"/>
        <v>0.80350900000000003</v>
      </c>
      <c r="H104" s="1">
        <v>6.0707700000000003E-4</v>
      </c>
      <c r="J104" s="1">
        <v>0.80150900000000003</v>
      </c>
      <c r="K104" s="1"/>
      <c r="L104">
        <f t="shared" si="4"/>
        <v>-14.93990537796846</v>
      </c>
      <c r="M104">
        <f t="shared" si="5"/>
        <v>-61.344000000000008</v>
      </c>
    </row>
    <row r="105" spans="1:13" x14ac:dyDescent="0.25">
      <c r="A105" s="1">
        <f t="shared" si="3"/>
        <v>0.30466599999999999</v>
      </c>
      <c r="B105" s="1">
        <v>3.20255E-7</v>
      </c>
      <c r="D105" s="1">
        <v>0.30266599999999999</v>
      </c>
      <c r="G105" s="1">
        <f t="shared" si="6"/>
        <v>0.80451799999999996</v>
      </c>
      <c r="H105" s="1">
        <v>6.1057099999999997E-4</v>
      </c>
      <c r="J105" s="1">
        <v>0.80251799999999995</v>
      </c>
      <c r="K105" s="1"/>
      <c r="L105">
        <f t="shared" si="4"/>
        <v>-14.954148283488948</v>
      </c>
      <c r="M105">
        <f t="shared" si="5"/>
        <v>-60.333999999999996</v>
      </c>
    </row>
    <row r="106" spans="1:13" x14ac:dyDescent="0.25">
      <c r="A106" s="1">
        <f t="shared" si="3"/>
        <v>0.30565999999999999</v>
      </c>
      <c r="B106" s="1">
        <v>3.0880800000000002E-7</v>
      </c>
      <c r="D106" s="1">
        <v>0.30365999999999999</v>
      </c>
      <c r="G106" s="1">
        <f t="shared" si="6"/>
        <v>0.80552599999999996</v>
      </c>
      <c r="H106" s="1">
        <v>6.1441800000000004E-4</v>
      </c>
      <c r="J106" s="1">
        <v>0.80352599999999996</v>
      </c>
      <c r="K106" s="1"/>
      <c r="L106">
        <f t="shared" si="4"/>
        <v>-14.990546112395613</v>
      </c>
      <c r="M106">
        <f t="shared" si="5"/>
        <v>-59.34</v>
      </c>
    </row>
    <row r="107" spans="1:13" x14ac:dyDescent="0.25">
      <c r="A107" s="1">
        <f t="shared" si="3"/>
        <v>0.30666100000000002</v>
      </c>
      <c r="B107" s="1">
        <v>2.7971299999999998E-7</v>
      </c>
      <c r="D107" s="1">
        <v>0.30466100000000002</v>
      </c>
      <c r="G107" s="1">
        <f t="shared" si="6"/>
        <v>0.80652900000000005</v>
      </c>
      <c r="H107" s="1">
        <v>6.1840199999999999E-4</v>
      </c>
      <c r="J107" s="1">
        <v>0.80452900000000005</v>
      </c>
      <c r="K107" s="1"/>
      <c r="L107">
        <f t="shared" si="4"/>
        <v>-15.0895017594489</v>
      </c>
      <c r="M107">
        <f t="shared" si="5"/>
        <v>-58.338999999999977</v>
      </c>
    </row>
    <row r="108" spans="1:13" x14ac:dyDescent="0.25">
      <c r="A108" s="1">
        <f t="shared" si="3"/>
        <v>0.30766900000000003</v>
      </c>
      <c r="B108" s="1">
        <v>2.67119E-7</v>
      </c>
      <c r="D108" s="1">
        <v>0.30566900000000002</v>
      </c>
      <c r="G108" s="1">
        <f t="shared" si="6"/>
        <v>0.80752900000000005</v>
      </c>
      <c r="H108" s="1">
        <v>6.2171199999999996E-4</v>
      </c>
      <c r="J108" s="1">
        <v>0.80552900000000005</v>
      </c>
      <c r="K108" s="1"/>
      <c r="L108">
        <f t="shared" si="4"/>
        <v>-15.135571584953839</v>
      </c>
      <c r="M108">
        <f t="shared" si="5"/>
        <v>-57.330999999999968</v>
      </c>
    </row>
    <row r="109" spans="1:13" x14ac:dyDescent="0.25">
      <c r="A109" s="1">
        <f t="shared" si="3"/>
        <v>0.308672</v>
      </c>
      <c r="B109" s="1">
        <v>2.5637200000000001E-7</v>
      </c>
      <c r="D109" s="1">
        <v>0.306672</v>
      </c>
      <c r="G109" s="1">
        <f t="shared" si="6"/>
        <v>0.80852800000000002</v>
      </c>
      <c r="H109" s="1">
        <v>6.2620199999999997E-4</v>
      </c>
      <c r="J109" s="1">
        <v>0.80652800000000002</v>
      </c>
      <c r="K109" s="1"/>
      <c r="L109">
        <f t="shared" si="4"/>
        <v>-15.176636322231301</v>
      </c>
      <c r="M109">
        <f t="shared" si="5"/>
        <v>-56.327999999999989</v>
      </c>
    </row>
    <row r="110" spans="1:13" x14ac:dyDescent="0.25">
      <c r="A110" s="1">
        <f t="shared" si="3"/>
        <v>0.309672</v>
      </c>
      <c r="B110" s="1">
        <v>2.5228100000000001E-7</v>
      </c>
      <c r="D110" s="1">
        <v>0.307672</v>
      </c>
      <c r="G110" s="1">
        <f t="shared" si="6"/>
        <v>0.80951899999999999</v>
      </c>
      <c r="H110" s="1">
        <v>6.2894600000000002E-4</v>
      </c>
      <c r="J110" s="1">
        <v>0.80751899999999999</v>
      </c>
      <c r="K110" s="1"/>
      <c r="L110">
        <f t="shared" si="4"/>
        <v>-15.192722291309126</v>
      </c>
      <c r="M110">
        <f t="shared" si="5"/>
        <v>-55.327999999999989</v>
      </c>
    </row>
    <row r="111" spans="1:13" x14ac:dyDescent="0.25">
      <c r="A111" s="1">
        <f t="shared" si="3"/>
        <v>0.31067400000000001</v>
      </c>
      <c r="B111" s="1">
        <v>2.6834199999999998E-7</v>
      </c>
      <c r="D111" s="1">
        <v>0.308674</v>
      </c>
      <c r="G111" s="1">
        <f t="shared" si="6"/>
        <v>0.81051799999999996</v>
      </c>
      <c r="H111" s="1">
        <v>6.3373300000000004E-4</v>
      </c>
      <c r="J111" s="1">
        <v>0.80851799999999996</v>
      </c>
      <c r="K111" s="1"/>
      <c r="L111">
        <f t="shared" si="4"/>
        <v>-15.131003550580886</v>
      </c>
      <c r="M111">
        <f t="shared" si="5"/>
        <v>-54.325999999999986</v>
      </c>
    </row>
    <row r="112" spans="1:13" x14ac:dyDescent="0.25">
      <c r="A112" s="1">
        <f t="shared" si="3"/>
        <v>0.31167899999999998</v>
      </c>
      <c r="B112" s="1">
        <v>3.0130100000000001E-7</v>
      </c>
      <c r="D112" s="1">
        <v>0.30967899999999998</v>
      </c>
      <c r="G112" s="1">
        <f t="shared" si="6"/>
        <v>0.81151600000000002</v>
      </c>
      <c r="H112" s="1">
        <v>6.3651099999999998E-4</v>
      </c>
      <c r="J112" s="1">
        <v>0.80951600000000001</v>
      </c>
      <c r="K112" s="1"/>
      <c r="L112">
        <f t="shared" si="4"/>
        <v>-15.015156071864451</v>
      </c>
      <c r="M112">
        <f t="shared" si="5"/>
        <v>-53.321000000000005</v>
      </c>
    </row>
    <row r="113" spans="1:13" x14ac:dyDescent="0.25">
      <c r="A113" s="1">
        <f t="shared" si="3"/>
        <v>0.31268200000000002</v>
      </c>
      <c r="B113" s="1">
        <v>3.18195E-7</v>
      </c>
      <c r="D113" s="1">
        <v>0.31068200000000001</v>
      </c>
      <c r="G113" s="1">
        <f t="shared" si="6"/>
        <v>0.81251399999999996</v>
      </c>
      <c r="H113" s="1">
        <v>6.4074399999999995E-4</v>
      </c>
      <c r="J113" s="1">
        <v>0.81051399999999996</v>
      </c>
      <c r="K113" s="1"/>
      <c r="L113">
        <f t="shared" si="4"/>
        <v>-14.960601434553988</v>
      </c>
      <c r="M113">
        <f t="shared" si="5"/>
        <v>-52.317999999999977</v>
      </c>
    </row>
    <row r="114" spans="1:13" x14ac:dyDescent="0.25">
      <c r="A114" s="1">
        <f t="shared" si="3"/>
        <v>0.31368499999999999</v>
      </c>
      <c r="B114" s="1">
        <v>3.2257899999999999E-7</v>
      </c>
      <c r="D114" s="1">
        <v>0.31168499999999999</v>
      </c>
      <c r="G114" s="1">
        <f t="shared" si="6"/>
        <v>0.81350999999999996</v>
      </c>
      <c r="H114" s="1">
        <v>6.4303199999999998E-4</v>
      </c>
      <c r="J114" s="1">
        <v>0.81150999999999995</v>
      </c>
      <c r="K114" s="1"/>
      <c r="L114">
        <f t="shared" si="4"/>
        <v>-14.94691776946838</v>
      </c>
      <c r="M114">
        <f t="shared" si="5"/>
        <v>-51.314999999999998</v>
      </c>
    </row>
    <row r="115" spans="1:13" x14ac:dyDescent="0.25">
      <c r="A115" s="1">
        <f t="shared" si="3"/>
        <v>0.31468600000000002</v>
      </c>
      <c r="B115" s="1">
        <v>3.0978800000000002E-7</v>
      </c>
      <c r="D115" s="1">
        <v>0.31268600000000002</v>
      </c>
      <c r="G115" s="1">
        <f t="shared" si="6"/>
        <v>0.81450599999999995</v>
      </c>
      <c r="H115" s="1">
        <v>6.4729200000000005E-4</v>
      </c>
      <c r="J115" s="1">
        <v>0.81250599999999995</v>
      </c>
      <c r="K115" s="1"/>
      <c r="L115">
        <f t="shared" si="4"/>
        <v>-14.987377644381377</v>
      </c>
      <c r="M115">
        <f t="shared" si="5"/>
        <v>-50.313999999999972</v>
      </c>
    </row>
    <row r="116" spans="1:13" x14ac:dyDescent="0.25">
      <c r="A116" s="1">
        <f t="shared" si="3"/>
        <v>0.31568400000000002</v>
      </c>
      <c r="B116" s="1">
        <v>2.8875700000000002E-7</v>
      </c>
      <c r="D116" s="1">
        <v>0.31368400000000002</v>
      </c>
      <c r="G116" s="1">
        <f t="shared" si="6"/>
        <v>0.81550100000000003</v>
      </c>
      <c r="H116" s="1">
        <v>6.5025499999999997E-4</v>
      </c>
      <c r="J116" s="1">
        <v>0.81350100000000003</v>
      </c>
      <c r="K116" s="1"/>
      <c r="L116">
        <f t="shared" si="4"/>
        <v>-15.057680332980008</v>
      </c>
      <c r="M116">
        <f t="shared" si="5"/>
        <v>-49.315999999999974</v>
      </c>
    </row>
    <row r="117" spans="1:13" x14ac:dyDescent="0.25">
      <c r="A117" s="1">
        <f t="shared" si="3"/>
        <v>0.316689</v>
      </c>
      <c r="B117" s="1">
        <v>2.8401600000000002E-7</v>
      </c>
      <c r="D117" s="1">
        <v>0.314689</v>
      </c>
      <c r="G117" s="1">
        <f t="shared" si="6"/>
        <v>0.81650500000000004</v>
      </c>
      <c r="H117" s="1">
        <v>6.5449699999999998E-4</v>
      </c>
      <c r="J117" s="1">
        <v>0.81450500000000003</v>
      </c>
      <c r="K117" s="1"/>
      <c r="L117">
        <f t="shared" si="4"/>
        <v>-15.074235262343963</v>
      </c>
      <c r="M117">
        <f t="shared" si="5"/>
        <v>-48.310999999999993</v>
      </c>
    </row>
    <row r="118" spans="1:13" x14ac:dyDescent="0.25">
      <c r="A118" s="1">
        <f t="shared" si="3"/>
        <v>0.317685</v>
      </c>
      <c r="B118" s="1">
        <v>3.1008799999999999E-7</v>
      </c>
      <c r="D118" s="1">
        <v>0.31568499999999999</v>
      </c>
      <c r="G118" s="1">
        <f t="shared" si="6"/>
        <v>0.8175</v>
      </c>
      <c r="H118" s="1">
        <v>6.5775800000000004E-4</v>
      </c>
      <c r="J118" s="1">
        <v>0.8155</v>
      </c>
      <c r="K118" s="1"/>
      <c r="L118">
        <f t="shared" si="4"/>
        <v>-14.986409708783217</v>
      </c>
      <c r="M118">
        <f t="shared" si="5"/>
        <v>-47.314999999999998</v>
      </c>
    </row>
    <row r="119" spans="1:13" x14ac:dyDescent="0.25">
      <c r="A119" s="1">
        <f t="shared" si="3"/>
        <v>0.318687</v>
      </c>
      <c r="B119" s="1">
        <v>3.3578299999999998E-7</v>
      </c>
      <c r="D119" s="1">
        <v>0.316687</v>
      </c>
      <c r="G119" s="1">
        <f t="shared" si="6"/>
        <v>0.81850500000000004</v>
      </c>
      <c r="H119" s="1">
        <v>6.6139699999999998E-4</v>
      </c>
      <c r="J119" s="1">
        <v>0.81650500000000004</v>
      </c>
      <c r="K119" s="1"/>
      <c r="L119">
        <f t="shared" si="4"/>
        <v>-14.906800718956724</v>
      </c>
      <c r="M119">
        <f t="shared" si="5"/>
        <v>-46.312999999999995</v>
      </c>
    </row>
    <row r="120" spans="1:13" x14ac:dyDescent="0.25">
      <c r="A120" s="1">
        <f t="shared" si="3"/>
        <v>0.319689</v>
      </c>
      <c r="B120" s="1">
        <v>3.19012E-7</v>
      </c>
      <c r="D120" s="1">
        <v>0.317689</v>
      </c>
      <c r="G120" s="1">
        <f t="shared" si="6"/>
        <v>0.81950699999999999</v>
      </c>
      <c r="H120" s="1">
        <v>6.6480200000000004E-4</v>
      </c>
      <c r="J120" s="1">
        <v>0.81750699999999998</v>
      </c>
      <c r="K120" s="1"/>
      <c r="L120">
        <f t="shared" si="4"/>
        <v>-14.95803711731423</v>
      </c>
      <c r="M120">
        <f t="shared" si="5"/>
        <v>-45.310999999999993</v>
      </c>
    </row>
    <row r="121" spans="1:13" x14ac:dyDescent="0.25">
      <c r="A121" s="1">
        <f t="shared" si="3"/>
        <v>0.32068400000000002</v>
      </c>
      <c r="B121" s="1">
        <v>3.07718E-7</v>
      </c>
      <c r="D121" s="1">
        <v>0.31868400000000002</v>
      </c>
      <c r="G121" s="1">
        <f t="shared" si="6"/>
        <v>0.82050999999999996</v>
      </c>
      <c r="H121" s="1">
        <v>6.6842599999999996E-4</v>
      </c>
      <c r="J121" s="1">
        <v>0.81850999999999996</v>
      </c>
      <c r="K121" s="1"/>
      <c r="L121">
        <f t="shared" si="4"/>
        <v>-14.994082057791852</v>
      </c>
      <c r="M121">
        <f t="shared" si="5"/>
        <v>-44.315999999999967</v>
      </c>
    </row>
    <row r="122" spans="1:13" x14ac:dyDescent="0.25">
      <c r="A122" s="1">
        <f t="shared" si="3"/>
        <v>0.32167699999999999</v>
      </c>
      <c r="B122" s="1">
        <v>3.4178599999999999E-7</v>
      </c>
      <c r="D122" s="1">
        <v>0.31967699999999999</v>
      </c>
      <c r="G122" s="1">
        <f t="shared" si="6"/>
        <v>0.82150900000000004</v>
      </c>
      <c r="H122" s="1">
        <v>6.7199200000000005E-4</v>
      </c>
      <c r="J122" s="1">
        <v>0.81950900000000004</v>
      </c>
      <c r="K122" s="1"/>
      <c r="L122">
        <f t="shared" si="4"/>
        <v>-14.889081026729301</v>
      </c>
      <c r="M122">
        <f t="shared" si="5"/>
        <v>-43.323</v>
      </c>
    </row>
    <row r="123" spans="1:13" x14ac:dyDescent="0.25">
      <c r="A123" s="1">
        <f t="shared" si="3"/>
        <v>0.322681</v>
      </c>
      <c r="B123" s="1">
        <v>3.6050399999999998E-7</v>
      </c>
      <c r="D123" s="1">
        <v>0.32068099999999999</v>
      </c>
      <c r="G123" s="1">
        <f t="shared" si="6"/>
        <v>0.82250299999999998</v>
      </c>
      <c r="H123" s="1">
        <v>6.7610900000000004E-4</v>
      </c>
      <c r="J123" s="1">
        <v>0.82050299999999998</v>
      </c>
      <c r="K123" s="1"/>
      <c r="L123">
        <f t="shared" si="4"/>
        <v>-14.835762784582549</v>
      </c>
      <c r="M123">
        <f t="shared" si="5"/>
        <v>-42.318999999999996</v>
      </c>
    </row>
    <row r="124" spans="1:13" x14ac:dyDescent="0.25">
      <c r="A124" s="1">
        <f t="shared" si="3"/>
        <v>0.32367899999999999</v>
      </c>
      <c r="B124" s="1">
        <v>3.5716699999999998E-7</v>
      </c>
      <c r="D124" s="1">
        <v>0.32167899999999999</v>
      </c>
      <c r="G124" s="1">
        <f t="shared" si="6"/>
        <v>0.82350900000000005</v>
      </c>
      <c r="H124" s="1">
        <v>6.7945400000000002E-4</v>
      </c>
      <c r="J124" s="1">
        <v>0.82150900000000004</v>
      </c>
      <c r="K124" s="1"/>
      <c r="L124">
        <f t="shared" si="4"/>
        <v>-14.84506237743021</v>
      </c>
      <c r="M124">
        <f t="shared" si="5"/>
        <v>-41.320999999999998</v>
      </c>
    </row>
    <row r="125" spans="1:13" x14ac:dyDescent="0.25">
      <c r="A125" s="1">
        <f t="shared" si="3"/>
        <v>0.32468400000000003</v>
      </c>
      <c r="B125" s="1">
        <v>3.7469500000000001E-7</v>
      </c>
      <c r="D125" s="1">
        <v>0.32268400000000003</v>
      </c>
      <c r="G125" s="1">
        <f t="shared" si="6"/>
        <v>0.82450900000000005</v>
      </c>
      <c r="H125" s="1">
        <v>6.8345400000000001E-4</v>
      </c>
      <c r="J125" s="1">
        <v>0.82250900000000005</v>
      </c>
      <c r="K125" s="1"/>
      <c r="L125">
        <f t="shared" si="4"/>
        <v>-14.797153475244341</v>
      </c>
      <c r="M125">
        <f t="shared" si="5"/>
        <v>-40.31599999999996</v>
      </c>
    </row>
    <row r="126" spans="1:13" x14ac:dyDescent="0.25">
      <c r="A126" s="1">
        <f t="shared" si="3"/>
        <v>0.32567800000000002</v>
      </c>
      <c r="B126" s="1">
        <v>3.89512E-7</v>
      </c>
      <c r="D126" s="1">
        <v>0.32367800000000002</v>
      </c>
      <c r="G126" s="1">
        <f t="shared" si="6"/>
        <v>0.82551200000000002</v>
      </c>
      <c r="H126" s="1">
        <v>6.8597500000000002E-4</v>
      </c>
      <c r="J126" s="1">
        <v>0.82351200000000002</v>
      </c>
      <c r="K126" s="1"/>
      <c r="L126">
        <f t="shared" si="4"/>
        <v>-14.758371163381048</v>
      </c>
      <c r="M126">
        <f t="shared" si="5"/>
        <v>-39.321999999999967</v>
      </c>
    </row>
    <row r="127" spans="1:13" x14ac:dyDescent="0.25">
      <c r="A127" s="1">
        <f t="shared" si="3"/>
        <v>0.326677</v>
      </c>
      <c r="B127" s="1">
        <v>3.6122699999999998E-7</v>
      </c>
      <c r="D127" s="1">
        <v>0.32467699999999999</v>
      </c>
      <c r="G127" s="1">
        <f t="shared" si="6"/>
        <v>0.82650800000000002</v>
      </c>
      <c r="H127" s="1">
        <v>6.8971899999999999E-4</v>
      </c>
      <c r="J127" s="1">
        <v>0.82450800000000002</v>
      </c>
      <c r="K127" s="1"/>
      <c r="L127">
        <f t="shared" si="4"/>
        <v>-14.83375926736672</v>
      </c>
      <c r="M127">
        <f t="shared" si="5"/>
        <v>-38.322999999999993</v>
      </c>
    </row>
    <row r="128" spans="1:13" x14ac:dyDescent="0.25">
      <c r="A128" s="1">
        <f t="shared" si="3"/>
        <v>0.32767400000000002</v>
      </c>
      <c r="B128" s="1">
        <v>3.1913199999999998E-7</v>
      </c>
      <c r="D128" s="1">
        <v>0.32567400000000002</v>
      </c>
      <c r="G128" s="1">
        <f t="shared" si="6"/>
        <v>0.82750900000000005</v>
      </c>
      <c r="H128" s="1">
        <v>6.9245000000000005E-4</v>
      </c>
      <c r="J128" s="1">
        <v>0.82550900000000005</v>
      </c>
      <c r="K128" s="1"/>
      <c r="L128">
        <f t="shared" si="4"/>
        <v>-14.957661026646875</v>
      </c>
      <c r="M128">
        <f t="shared" si="5"/>
        <v>-37.325999999999972</v>
      </c>
    </row>
    <row r="129" spans="1:13" x14ac:dyDescent="0.25">
      <c r="A129" s="1">
        <f t="shared" si="3"/>
        <v>0.32867299999999999</v>
      </c>
      <c r="B129" s="1">
        <v>3.6286099999999998E-7</v>
      </c>
      <c r="D129" s="1">
        <v>0.32667299999999999</v>
      </c>
      <c r="G129" s="1">
        <f t="shared" si="6"/>
        <v>0.82850900000000005</v>
      </c>
      <c r="H129" s="1">
        <v>6.9630400000000002E-4</v>
      </c>
      <c r="J129" s="1">
        <v>0.82650900000000005</v>
      </c>
      <c r="K129" s="1"/>
      <c r="L129">
        <f t="shared" si="4"/>
        <v>-14.82924599612438</v>
      </c>
      <c r="M129">
        <f t="shared" si="5"/>
        <v>-36.326999999999998</v>
      </c>
    </row>
    <row r="130" spans="1:13" x14ac:dyDescent="0.25">
      <c r="A130" s="1">
        <f t="shared" ref="A130:A193" si="7">D130+0.002</f>
        <v>0.329675</v>
      </c>
      <c r="B130" s="1">
        <v>3.62384E-7</v>
      </c>
      <c r="D130" s="1">
        <v>0.32767499999999999</v>
      </c>
      <c r="G130" s="1">
        <f t="shared" si="6"/>
        <v>0.82950699999999999</v>
      </c>
      <c r="H130" s="1">
        <v>6.9903900000000004E-4</v>
      </c>
      <c r="J130" s="1">
        <v>0.82750699999999999</v>
      </c>
      <c r="K130" s="1"/>
      <c r="L130">
        <f t="shared" ref="L130:L193" si="8">LN(B130)</f>
        <v>-14.830561413862608</v>
      </c>
      <c r="M130">
        <f t="shared" ref="M130:M193" si="9">(A130-0.365)*1000</f>
        <v>-35.324999999999996</v>
      </c>
    </row>
    <row r="131" spans="1:13" x14ac:dyDescent="0.25">
      <c r="A131" s="1">
        <f t="shared" si="7"/>
        <v>0.330677</v>
      </c>
      <c r="B131" s="1">
        <v>3.9009599999999997E-7</v>
      </c>
      <c r="D131" s="1">
        <v>0.328677</v>
      </c>
      <c r="G131" s="1">
        <f t="shared" si="6"/>
        <v>0.83050000000000002</v>
      </c>
      <c r="H131" s="1">
        <v>7.0313699999999995E-4</v>
      </c>
      <c r="J131" s="1">
        <v>0.82850000000000001</v>
      </c>
      <c r="K131" s="1"/>
      <c r="L131">
        <f t="shared" si="8"/>
        <v>-14.756872974267452</v>
      </c>
      <c r="M131">
        <f t="shared" si="9"/>
        <v>-34.322999999999993</v>
      </c>
    </row>
    <row r="132" spans="1:13" x14ac:dyDescent="0.25">
      <c r="A132" s="1">
        <f t="shared" si="7"/>
        <v>0.33167099999999999</v>
      </c>
      <c r="B132" s="1">
        <v>3.97283E-7</v>
      </c>
      <c r="D132" s="1">
        <v>0.32967099999999999</v>
      </c>
      <c r="G132" s="1">
        <f t="shared" si="6"/>
        <v>0.83150500000000005</v>
      </c>
      <c r="H132" s="1">
        <v>7.0560700000000002E-4</v>
      </c>
      <c r="J132" s="1">
        <v>0.82950500000000005</v>
      </c>
      <c r="K132" s="1"/>
      <c r="L132">
        <f t="shared" si="8"/>
        <v>-14.738616963865892</v>
      </c>
      <c r="M132">
        <f t="shared" si="9"/>
        <v>-33.329000000000001</v>
      </c>
    </row>
    <row r="133" spans="1:13" x14ac:dyDescent="0.25">
      <c r="A133" s="1">
        <f t="shared" si="7"/>
        <v>0.33266899999999999</v>
      </c>
      <c r="B133" s="1">
        <v>3.7607099999999998E-7</v>
      </c>
      <c r="D133" s="1">
        <v>0.33066899999999999</v>
      </c>
      <c r="G133" s="1">
        <f t="shared" si="6"/>
        <v>0.83249300000000004</v>
      </c>
      <c r="H133" s="1">
        <v>7.10281E-4</v>
      </c>
      <c r="J133" s="1">
        <v>0.83049300000000004</v>
      </c>
      <c r="K133" s="1"/>
      <c r="L133">
        <f t="shared" si="8"/>
        <v>-14.793487881595382</v>
      </c>
      <c r="M133">
        <f t="shared" si="9"/>
        <v>-32.330999999999996</v>
      </c>
    </row>
    <row r="134" spans="1:13" x14ac:dyDescent="0.25">
      <c r="A134" s="1">
        <f t="shared" si="7"/>
        <v>0.33367000000000002</v>
      </c>
      <c r="B134" s="1">
        <v>3.58631E-7</v>
      </c>
      <c r="D134" s="1">
        <v>0.33167000000000002</v>
      </c>
      <c r="G134" s="1">
        <f t="shared" si="6"/>
        <v>0.83349200000000001</v>
      </c>
      <c r="H134" s="1">
        <v>7.1220699999999997E-4</v>
      </c>
      <c r="J134" s="1">
        <v>0.83149200000000001</v>
      </c>
      <c r="K134" s="1"/>
      <c r="L134">
        <f t="shared" si="8"/>
        <v>-14.840971832216695</v>
      </c>
      <c r="M134">
        <f t="shared" si="9"/>
        <v>-31.32999999999997</v>
      </c>
    </row>
    <row r="135" spans="1:13" x14ac:dyDescent="0.25">
      <c r="A135" s="1">
        <f t="shared" si="7"/>
        <v>0.33468700000000001</v>
      </c>
      <c r="B135" s="1">
        <v>3.9364900000000001E-7</v>
      </c>
      <c r="D135" s="1">
        <v>0.33268700000000001</v>
      </c>
      <c r="G135" s="1">
        <f t="shared" si="6"/>
        <v>0.83449600000000002</v>
      </c>
      <c r="H135" s="1">
        <v>7.1690000000000002E-4</v>
      </c>
      <c r="J135" s="1">
        <v>0.83249600000000001</v>
      </c>
      <c r="K135" s="1"/>
      <c r="L135">
        <f t="shared" si="8"/>
        <v>-14.747806187646864</v>
      </c>
      <c r="M135">
        <f t="shared" si="9"/>
        <v>-30.312999999999978</v>
      </c>
    </row>
    <row r="136" spans="1:13" x14ac:dyDescent="0.25">
      <c r="A136" s="1">
        <f t="shared" si="7"/>
        <v>0.33568599999999998</v>
      </c>
      <c r="B136" s="1">
        <v>3.8419499999999998E-7</v>
      </c>
      <c r="D136" s="1">
        <v>0.33368599999999998</v>
      </c>
      <c r="G136" s="1">
        <f t="shared" si="6"/>
        <v>0.83550000000000002</v>
      </c>
      <c r="H136" s="1">
        <v>7.1922100000000003E-4</v>
      </c>
      <c r="J136" s="1">
        <v>0.83350000000000002</v>
      </c>
      <c r="K136" s="1"/>
      <c r="L136">
        <f t="shared" si="8"/>
        <v>-14.772115600751818</v>
      </c>
      <c r="M136">
        <f t="shared" si="9"/>
        <v>-29.314000000000007</v>
      </c>
    </row>
    <row r="137" spans="1:13" x14ac:dyDescent="0.25">
      <c r="A137" s="1">
        <f t="shared" si="7"/>
        <v>0.33667999999999998</v>
      </c>
      <c r="B137" s="1">
        <v>3.8959900000000002E-7</v>
      </c>
      <c r="D137" s="1">
        <v>0.33467999999999998</v>
      </c>
      <c r="G137" s="1">
        <f t="shared" si="6"/>
        <v>0.83648999999999996</v>
      </c>
      <c r="H137" s="1">
        <v>7.2368699999999998E-4</v>
      </c>
      <c r="J137" s="1">
        <v>0.83448999999999995</v>
      </c>
      <c r="K137" s="1"/>
      <c r="L137">
        <f t="shared" si="8"/>
        <v>-14.758147831916437</v>
      </c>
      <c r="M137">
        <f t="shared" si="9"/>
        <v>-28.320000000000011</v>
      </c>
    </row>
    <row r="138" spans="1:13" x14ac:dyDescent="0.25">
      <c r="A138" s="1">
        <f t="shared" si="7"/>
        <v>0.33768500000000001</v>
      </c>
      <c r="B138" s="1">
        <v>3.6710800000000001E-7</v>
      </c>
      <c r="D138" s="1">
        <v>0.33568500000000001</v>
      </c>
      <c r="G138" s="1">
        <f t="shared" si="6"/>
        <v>0.83748400000000001</v>
      </c>
      <c r="H138" s="1">
        <v>7.2700100000000001E-4</v>
      </c>
      <c r="J138" s="1">
        <v>0.835484</v>
      </c>
      <c r="K138" s="1"/>
      <c r="L138">
        <f t="shared" si="8"/>
        <v>-14.817609754253942</v>
      </c>
      <c r="M138">
        <f t="shared" si="9"/>
        <v>-27.314999999999976</v>
      </c>
    </row>
    <row r="139" spans="1:13" x14ac:dyDescent="0.25">
      <c r="A139" s="1">
        <f t="shared" si="7"/>
        <v>0.338669</v>
      </c>
      <c r="B139" s="1">
        <v>3.9856899999999997E-7</v>
      </c>
      <c r="D139" s="1">
        <v>0.336669</v>
      </c>
      <c r="G139" s="1">
        <f t="shared" si="6"/>
        <v>0.83848400000000001</v>
      </c>
      <c r="H139" s="1">
        <v>7.3144900000000001E-4</v>
      </c>
      <c r="J139" s="1">
        <v>0.83648400000000001</v>
      </c>
      <c r="K139" s="1"/>
      <c r="L139">
        <f t="shared" si="8"/>
        <v>-14.735385204394841</v>
      </c>
      <c r="M139">
        <f t="shared" si="9"/>
        <v>-26.330999999999992</v>
      </c>
    </row>
    <row r="140" spans="1:13" x14ac:dyDescent="0.25">
      <c r="A140" s="1">
        <f t="shared" si="7"/>
        <v>0.33967999999999998</v>
      </c>
      <c r="B140" s="1">
        <v>3.7997199999999998E-7</v>
      </c>
      <c r="D140" s="1">
        <v>0.33767999999999998</v>
      </c>
      <c r="G140" s="1">
        <f t="shared" si="6"/>
        <v>0.83948999999999996</v>
      </c>
      <c r="H140" s="1">
        <v>7.3463200000000004E-4</v>
      </c>
      <c r="J140" s="1">
        <v>0.83748999999999996</v>
      </c>
      <c r="K140" s="1"/>
      <c r="L140">
        <f t="shared" si="8"/>
        <v>-14.783168271151322</v>
      </c>
      <c r="M140">
        <f t="shared" si="9"/>
        <v>-25.320000000000007</v>
      </c>
    </row>
    <row r="141" spans="1:13" x14ac:dyDescent="0.25">
      <c r="A141" s="1">
        <f t="shared" si="7"/>
        <v>0.34068300000000001</v>
      </c>
      <c r="B141" s="1">
        <v>3.5940400000000001E-7</v>
      </c>
      <c r="D141" s="1">
        <v>0.33868300000000001</v>
      </c>
      <c r="G141" s="1">
        <f t="shared" si="6"/>
        <v>0.84048900000000004</v>
      </c>
      <c r="H141" s="1">
        <v>7.3720800000000005E-4</v>
      </c>
      <c r="J141" s="1">
        <v>0.83848900000000004</v>
      </c>
      <c r="K141" s="1"/>
      <c r="L141">
        <f t="shared" si="8"/>
        <v>-14.838818732998341</v>
      </c>
      <c r="M141">
        <f t="shared" si="9"/>
        <v>-24.316999999999979</v>
      </c>
    </row>
    <row r="142" spans="1:13" x14ac:dyDescent="0.25">
      <c r="A142" s="1">
        <f t="shared" si="7"/>
        <v>0.34168399999999999</v>
      </c>
      <c r="B142" s="1">
        <v>3.64674E-7</v>
      </c>
      <c r="D142" s="1">
        <v>0.33968399999999999</v>
      </c>
      <c r="G142" s="1">
        <f t="shared" ref="G142:G200" si="10">J142+0.002</f>
        <v>0.84148100000000003</v>
      </c>
      <c r="H142" s="1">
        <v>7.4125500000000002E-4</v>
      </c>
      <c r="J142" s="1">
        <v>0.83948100000000003</v>
      </c>
      <c r="K142" s="1"/>
      <c r="L142">
        <f t="shared" si="8"/>
        <v>-14.824262033145578</v>
      </c>
      <c r="M142">
        <f t="shared" si="9"/>
        <v>-23.316000000000003</v>
      </c>
    </row>
    <row r="143" spans="1:13" x14ac:dyDescent="0.25">
      <c r="A143" s="1">
        <f t="shared" si="7"/>
        <v>0.34268599999999999</v>
      </c>
      <c r="B143" s="1">
        <v>3.67031E-7</v>
      </c>
      <c r="D143" s="1">
        <v>0.34068599999999999</v>
      </c>
      <c r="G143" s="1">
        <f t="shared" si="10"/>
        <v>0.84249399999999997</v>
      </c>
      <c r="H143" s="1">
        <v>7.4345699999999999E-4</v>
      </c>
      <c r="J143" s="1">
        <v>0.84049399999999996</v>
      </c>
      <c r="K143" s="1"/>
      <c r="L143">
        <f t="shared" si="8"/>
        <v>-14.817819523794267</v>
      </c>
      <c r="M143">
        <f t="shared" si="9"/>
        <v>-22.314</v>
      </c>
    </row>
    <row r="144" spans="1:13" x14ac:dyDescent="0.25">
      <c r="A144" s="1">
        <f t="shared" si="7"/>
        <v>0.34367199999999998</v>
      </c>
      <c r="B144" s="1">
        <v>3.7713500000000002E-7</v>
      </c>
      <c r="D144" s="1">
        <v>0.34167199999999998</v>
      </c>
      <c r="G144" s="1">
        <f t="shared" si="10"/>
        <v>0.84347899999999998</v>
      </c>
      <c r="H144" s="1">
        <v>7.4834399999999996E-4</v>
      </c>
      <c r="J144" s="1">
        <v>0.84147899999999998</v>
      </c>
      <c r="K144" s="1"/>
      <c r="L144">
        <f t="shared" si="8"/>
        <v>-14.790662623411713</v>
      </c>
      <c r="M144">
        <f t="shared" si="9"/>
        <v>-21.328000000000014</v>
      </c>
    </row>
    <row r="145" spans="1:13" x14ac:dyDescent="0.25">
      <c r="A145" s="1">
        <f t="shared" si="7"/>
        <v>0.34467500000000001</v>
      </c>
      <c r="B145" s="1">
        <v>4.1092700000000001E-7</v>
      </c>
      <c r="D145" s="1">
        <v>0.34267500000000001</v>
      </c>
      <c r="G145" s="1">
        <f t="shared" si="10"/>
        <v>0.84447799999999995</v>
      </c>
      <c r="H145" s="1">
        <v>7.5040899999999995E-4</v>
      </c>
      <c r="J145" s="1">
        <v>0.84247799999999995</v>
      </c>
      <c r="K145" s="1"/>
      <c r="L145">
        <f t="shared" si="8"/>
        <v>-14.704850253797467</v>
      </c>
      <c r="M145">
        <f t="shared" si="9"/>
        <v>-20.324999999999982</v>
      </c>
    </row>
    <row r="146" spans="1:13" x14ac:dyDescent="0.25">
      <c r="A146" s="1">
        <f t="shared" si="7"/>
        <v>0.34567100000000001</v>
      </c>
      <c r="B146" s="1">
        <v>4.05716E-7</v>
      </c>
      <c r="D146" s="1">
        <v>0.343671</v>
      </c>
      <c r="G146" s="1">
        <f t="shared" si="10"/>
        <v>0.84546900000000003</v>
      </c>
      <c r="H146" s="1">
        <v>7.5443899999999998E-4</v>
      </c>
      <c r="J146" s="1">
        <v>0.84346900000000002</v>
      </c>
      <c r="K146" s="1"/>
      <c r="L146">
        <f t="shared" si="8"/>
        <v>-14.717612429503287</v>
      </c>
      <c r="M146">
        <f t="shared" si="9"/>
        <v>-19.328999999999986</v>
      </c>
    </row>
    <row r="147" spans="1:13" x14ac:dyDescent="0.25">
      <c r="A147" s="1">
        <f t="shared" si="7"/>
        <v>0.34667100000000001</v>
      </c>
      <c r="B147" s="1">
        <v>4.1299699999999998E-7</v>
      </c>
      <c r="D147" s="1">
        <v>0.34467100000000001</v>
      </c>
      <c r="G147" s="1">
        <f t="shared" si="10"/>
        <v>0.84647000000000006</v>
      </c>
      <c r="H147" s="1">
        <v>7.5732900000000005E-4</v>
      </c>
      <c r="J147" s="1">
        <v>0.84447000000000005</v>
      </c>
      <c r="K147" s="1"/>
      <c r="L147">
        <f t="shared" si="8"/>
        <v>-14.699825507934278</v>
      </c>
      <c r="M147">
        <f t="shared" si="9"/>
        <v>-18.328999999999983</v>
      </c>
    </row>
    <row r="148" spans="1:13" x14ac:dyDescent="0.25">
      <c r="A148" s="1">
        <f t="shared" si="7"/>
        <v>0.34767100000000001</v>
      </c>
      <c r="B148" s="1">
        <v>4.1108299999999998E-7</v>
      </c>
      <c r="D148" s="1">
        <v>0.34567100000000001</v>
      </c>
      <c r="G148" s="1">
        <f t="shared" si="10"/>
        <v>0.84746600000000005</v>
      </c>
      <c r="H148" s="1">
        <v>7.6026800000000003E-4</v>
      </c>
      <c r="J148" s="1">
        <v>0.84546600000000005</v>
      </c>
      <c r="K148" s="1"/>
      <c r="L148">
        <f t="shared" si="8"/>
        <v>-14.704470696366601</v>
      </c>
      <c r="M148">
        <f t="shared" si="9"/>
        <v>-17.328999999999983</v>
      </c>
    </row>
    <row r="149" spans="1:13" x14ac:dyDescent="0.25">
      <c r="A149" s="1">
        <f t="shared" si="7"/>
        <v>0.34867199999999998</v>
      </c>
      <c r="B149" s="1">
        <v>4.0699000000000002E-7</v>
      </c>
      <c r="D149" s="1">
        <v>0.34667199999999998</v>
      </c>
      <c r="G149" s="1">
        <f t="shared" si="10"/>
        <v>0.84846999999999995</v>
      </c>
      <c r="H149" s="1">
        <v>7.67455E-4</v>
      </c>
      <c r="J149" s="1">
        <v>0.84646999999999994</v>
      </c>
      <c r="K149" s="1"/>
      <c r="L149">
        <f t="shared" si="8"/>
        <v>-14.714477221830235</v>
      </c>
      <c r="M149">
        <f t="shared" si="9"/>
        <v>-16.32800000000001</v>
      </c>
    </row>
    <row r="150" spans="1:13" x14ac:dyDescent="0.25">
      <c r="A150" s="1">
        <f t="shared" si="7"/>
        <v>0.34967700000000002</v>
      </c>
      <c r="B150" s="1">
        <v>4.0181000000000002E-7</v>
      </c>
      <c r="D150" s="1">
        <v>0.34767700000000001</v>
      </c>
      <c r="G150" s="1">
        <f t="shared" si="10"/>
        <v>0.84947099999999998</v>
      </c>
      <c r="H150" s="1">
        <v>7.7438799999999999E-4</v>
      </c>
      <c r="J150" s="1">
        <v>0.84747099999999997</v>
      </c>
      <c r="K150" s="1"/>
      <c r="L150">
        <f t="shared" si="8"/>
        <v>-14.727286496871296</v>
      </c>
      <c r="M150">
        <f t="shared" si="9"/>
        <v>-15.322999999999976</v>
      </c>
    </row>
    <row r="151" spans="1:13" x14ac:dyDescent="0.25">
      <c r="A151" s="1">
        <f t="shared" si="7"/>
        <v>0.35067199999999998</v>
      </c>
      <c r="B151" s="1">
        <v>3.7113800000000002E-7</v>
      </c>
      <c r="D151" s="1">
        <v>0.34867199999999998</v>
      </c>
      <c r="G151" s="1">
        <f t="shared" si="10"/>
        <v>0.85046600000000006</v>
      </c>
      <c r="H151" s="1">
        <v>7.80731E-4</v>
      </c>
      <c r="J151" s="1">
        <v>0.84846600000000005</v>
      </c>
      <c r="K151" s="1"/>
      <c r="L151">
        <f t="shared" si="8"/>
        <v>-14.806691875846807</v>
      </c>
      <c r="M151">
        <f t="shared" si="9"/>
        <v>-14.328000000000007</v>
      </c>
    </row>
    <row r="152" spans="1:13" x14ac:dyDescent="0.25">
      <c r="A152" s="1">
        <f t="shared" si="7"/>
        <v>0.35166599999999998</v>
      </c>
      <c r="B152" s="1">
        <v>3.87905E-7</v>
      </c>
      <c r="D152" s="1">
        <v>0.34966599999999998</v>
      </c>
      <c r="G152" s="1">
        <f t="shared" si="10"/>
        <v>0.85146600000000006</v>
      </c>
      <c r="H152" s="1">
        <v>7.8434200000000005E-4</v>
      </c>
      <c r="J152" s="1">
        <v>0.84946600000000005</v>
      </c>
      <c r="K152" s="1"/>
      <c r="L152">
        <f t="shared" si="8"/>
        <v>-14.762505372663481</v>
      </c>
      <c r="M152">
        <f t="shared" si="9"/>
        <v>-13.334000000000012</v>
      </c>
    </row>
    <row r="153" spans="1:13" x14ac:dyDescent="0.25">
      <c r="A153" s="1">
        <f t="shared" si="7"/>
        <v>0.35266199999999998</v>
      </c>
      <c r="B153" s="1">
        <v>3.8653899999999999E-7</v>
      </c>
      <c r="D153" s="1">
        <v>0.35066199999999997</v>
      </c>
      <c r="G153" s="1">
        <f t="shared" si="10"/>
        <v>0.85246699999999997</v>
      </c>
      <c r="H153" s="1">
        <v>7.87548E-4</v>
      </c>
      <c r="J153" s="1">
        <v>0.85046699999999997</v>
      </c>
      <c r="K153" s="1"/>
      <c r="L153">
        <f t="shared" si="8"/>
        <v>-14.766033068446816</v>
      </c>
      <c r="M153">
        <f t="shared" si="9"/>
        <v>-12.338000000000015</v>
      </c>
    </row>
    <row r="154" spans="1:13" x14ac:dyDescent="0.25">
      <c r="A154" s="1">
        <f t="shared" si="7"/>
        <v>0.35365999999999997</v>
      </c>
      <c r="B154" s="1">
        <v>4.1551699999999997E-7</v>
      </c>
      <c r="D154" s="1">
        <v>0.35165999999999997</v>
      </c>
      <c r="G154" s="1">
        <f t="shared" si="10"/>
        <v>0.85346599999999995</v>
      </c>
      <c r="H154" s="1">
        <v>7.9164299999999997E-4</v>
      </c>
      <c r="J154" s="1">
        <v>0.85146599999999995</v>
      </c>
      <c r="K154" s="1"/>
      <c r="L154">
        <f t="shared" si="8"/>
        <v>-14.693742308927115</v>
      </c>
      <c r="M154">
        <f t="shared" si="9"/>
        <v>-11.340000000000018</v>
      </c>
    </row>
    <row r="155" spans="1:13" x14ac:dyDescent="0.25">
      <c r="A155" s="1">
        <f t="shared" si="7"/>
        <v>0.354661</v>
      </c>
      <c r="B155" s="1">
        <v>3.9789900000000001E-7</v>
      </c>
      <c r="D155" s="1">
        <v>0.352661</v>
      </c>
      <c r="G155" s="1">
        <f t="shared" si="10"/>
        <v>0.85447200000000001</v>
      </c>
      <c r="H155" s="1">
        <v>7.9390899999999998E-4</v>
      </c>
      <c r="J155" s="1">
        <v>0.85247200000000001</v>
      </c>
      <c r="K155" s="1"/>
      <c r="L155">
        <f t="shared" si="8"/>
        <v>-14.737067632710955</v>
      </c>
      <c r="M155">
        <f t="shared" si="9"/>
        <v>-10.338999999999988</v>
      </c>
    </row>
    <row r="156" spans="1:13" x14ac:dyDescent="0.25">
      <c r="A156" s="1">
        <f t="shared" si="7"/>
        <v>0.35565999999999998</v>
      </c>
      <c r="B156" s="1">
        <v>4.02373E-7</v>
      </c>
      <c r="D156" s="1">
        <v>0.35365999999999997</v>
      </c>
      <c r="G156" s="1">
        <f t="shared" si="10"/>
        <v>0.85546900000000003</v>
      </c>
      <c r="H156" s="1">
        <v>7.9981900000000001E-4</v>
      </c>
      <c r="J156" s="1">
        <v>0.85346900000000003</v>
      </c>
      <c r="K156" s="1"/>
      <c r="L156">
        <f t="shared" si="8"/>
        <v>-14.725886317827522</v>
      </c>
      <c r="M156">
        <f t="shared" si="9"/>
        <v>-9.3400000000000141</v>
      </c>
    </row>
    <row r="157" spans="1:13" x14ac:dyDescent="0.25">
      <c r="A157" s="1">
        <f t="shared" si="7"/>
        <v>0.35666199999999998</v>
      </c>
      <c r="B157" s="1">
        <v>4.0311299999999999E-7</v>
      </c>
      <c r="D157" s="1">
        <v>0.35466199999999998</v>
      </c>
      <c r="G157" s="1">
        <f t="shared" si="10"/>
        <v>0.85646299999999997</v>
      </c>
      <c r="H157" s="1">
        <v>8.0492699999999999E-4</v>
      </c>
      <c r="J157" s="1">
        <v>0.85446299999999997</v>
      </c>
      <c r="K157" s="1"/>
      <c r="L157">
        <f t="shared" si="8"/>
        <v>-14.724048917281294</v>
      </c>
      <c r="M157">
        <f t="shared" si="9"/>
        <v>-8.3380000000000116</v>
      </c>
    </row>
    <row r="158" spans="1:13" x14ac:dyDescent="0.25">
      <c r="A158" s="1">
        <f t="shared" si="7"/>
        <v>0.35765799999999998</v>
      </c>
      <c r="B158" s="1">
        <v>3.9119899999999998E-7</v>
      </c>
      <c r="D158" s="1">
        <v>0.35565799999999997</v>
      </c>
      <c r="G158" s="1">
        <f t="shared" si="10"/>
        <v>0.85746599999999995</v>
      </c>
      <c r="H158" s="1">
        <v>8.0633500000000004E-4</v>
      </c>
      <c r="J158" s="1">
        <v>0.85546599999999995</v>
      </c>
      <c r="K158" s="1"/>
      <c r="L158">
        <f t="shared" si="8"/>
        <v>-14.754049455026236</v>
      </c>
      <c r="M158">
        <f t="shared" si="9"/>
        <v>-7.3420000000000147</v>
      </c>
    </row>
    <row r="159" spans="1:13" x14ac:dyDescent="0.25">
      <c r="A159" s="1">
        <f t="shared" si="7"/>
        <v>0.35865400000000003</v>
      </c>
      <c r="B159" s="1">
        <v>3.7828200000000003E-7</v>
      </c>
      <c r="D159" s="1">
        <v>0.35665400000000003</v>
      </c>
      <c r="G159" s="1">
        <f t="shared" si="10"/>
        <v>0.85846699999999998</v>
      </c>
      <c r="H159" s="1">
        <v>8.0924000000000002E-4</v>
      </c>
      <c r="J159" s="1">
        <v>0.85646699999999998</v>
      </c>
      <c r="K159" s="1"/>
      <c r="L159">
        <f t="shared" si="8"/>
        <v>-14.787625887724147</v>
      </c>
      <c r="M159">
        <f t="shared" si="9"/>
        <v>-6.3459999999999628</v>
      </c>
    </row>
    <row r="160" spans="1:13" x14ac:dyDescent="0.25">
      <c r="A160" s="1">
        <f t="shared" si="7"/>
        <v>0.35965400000000003</v>
      </c>
      <c r="B160" s="1">
        <v>3.8239799999999998E-7</v>
      </c>
      <c r="D160" s="1">
        <v>0.35765400000000003</v>
      </c>
      <c r="G160" s="1">
        <f t="shared" si="10"/>
        <v>0.85946400000000001</v>
      </c>
      <c r="H160" s="1">
        <v>8.1196399999999998E-4</v>
      </c>
      <c r="J160" s="1">
        <v>0.857464</v>
      </c>
      <c r="K160" s="1"/>
      <c r="L160">
        <f t="shared" si="8"/>
        <v>-14.776803885908365</v>
      </c>
      <c r="M160">
        <f t="shared" si="9"/>
        <v>-5.3459999999999619</v>
      </c>
    </row>
    <row r="161" spans="1:13" x14ac:dyDescent="0.25">
      <c r="A161" s="1">
        <f t="shared" si="7"/>
        <v>0.360653</v>
      </c>
      <c r="B161" s="1">
        <v>4.0932299999999999E-7</v>
      </c>
      <c r="D161" s="1">
        <v>0.358653</v>
      </c>
      <c r="G161" s="1">
        <f t="shared" si="10"/>
        <v>0.86046199999999995</v>
      </c>
      <c r="H161" s="1">
        <v>8.1549499999999996E-4</v>
      </c>
      <c r="J161" s="1">
        <v>0.85846199999999995</v>
      </c>
      <c r="K161" s="1"/>
      <c r="L161">
        <f t="shared" si="8"/>
        <v>-14.708761261525749</v>
      </c>
      <c r="M161">
        <f t="shared" si="9"/>
        <v>-4.3469999999999898</v>
      </c>
    </row>
    <row r="162" spans="1:13" x14ac:dyDescent="0.25">
      <c r="A162" s="1">
        <f t="shared" si="7"/>
        <v>0.36165399999999998</v>
      </c>
      <c r="B162" s="1">
        <v>3.9986599999999999E-7</v>
      </c>
      <c r="D162" s="1">
        <v>0.35965399999999997</v>
      </c>
      <c r="G162" s="1">
        <f t="shared" si="10"/>
        <v>0.86147200000000002</v>
      </c>
      <c r="H162" s="1">
        <v>8.2010199999999996E-4</v>
      </c>
      <c r="J162" s="1">
        <v>0.85947200000000001</v>
      </c>
      <c r="K162" s="1"/>
      <c r="L162">
        <f t="shared" si="8"/>
        <v>-14.732136345963465</v>
      </c>
      <c r="M162">
        <f t="shared" si="9"/>
        <v>-3.3460000000000156</v>
      </c>
    </row>
    <row r="163" spans="1:13" x14ac:dyDescent="0.25">
      <c r="A163" s="1">
        <f t="shared" si="7"/>
        <v>0.36265500000000001</v>
      </c>
      <c r="B163" s="1">
        <v>4.1067699999999999E-7</v>
      </c>
      <c r="D163" s="1">
        <v>0.360655</v>
      </c>
      <c r="G163" s="1">
        <f t="shared" si="10"/>
        <v>0.86247499999999999</v>
      </c>
      <c r="H163" s="1">
        <v>8.2415299999999999E-4</v>
      </c>
      <c r="J163" s="1">
        <v>0.86047499999999999</v>
      </c>
      <c r="K163" s="1"/>
      <c r="L163">
        <f t="shared" si="8"/>
        <v>-14.70545881949996</v>
      </c>
      <c r="M163">
        <f t="shared" si="9"/>
        <v>-2.344999999999986</v>
      </c>
    </row>
    <row r="164" spans="1:13" x14ac:dyDescent="0.25">
      <c r="A164" s="1">
        <f t="shared" si="7"/>
        <v>0.36365999999999998</v>
      </c>
      <c r="B164" s="1">
        <v>4.4798200000000002E-7</v>
      </c>
      <c r="D164" s="1">
        <v>0.36165999999999998</v>
      </c>
      <c r="G164" s="1">
        <f t="shared" si="10"/>
        <v>0.86346999999999996</v>
      </c>
      <c r="H164" s="1">
        <v>8.2946199999999999E-4</v>
      </c>
      <c r="J164" s="1">
        <v>0.86146999999999996</v>
      </c>
      <c r="K164" s="1"/>
      <c r="L164">
        <f t="shared" si="8"/>
        <v>-14.618512783910035</v>
      </c>
      <c r="M164">
        <f t="shared" si="9"/>
        <v>-1.3400000000000079</v>
      </c>
    </row>
    <row r="165" spans="1:13" x14ac:dyDescent="0.25">
      <c r="A165" s="1">
        <f t="shared" si="7"/>
        <v>0.36466599999999999</v>
      </c>
      <c r="B165" s="1">
        <v>4.4164500000000001E-7</v>
      </c>
      <c r="D165" s="1">
        <v>0.36266599999999999</v>
      </c>
      <c r="G165" s="1">
        <f t="shared" si="10"/>
        <v>0.86446900000000004</v>
      </c>
      <c r="H165" s="1">
        <v>8.3037300000000003E-4</v>
      </c>
      <c r="J165" s="1">
        <v>0.86246900000000004</v>
      </c>
      <c r="K165" s="1"/>
      <c r="L165">
        <f t="shared" si="8"/>
        <v>-14.632759445001286</v>
      </c>
      <c r="M165">
        <f t="shared" si="9"/>
        <v>-0.33400000000000096</v>
      </c>
    </row>
    <row r="166" spans="1:13" x14ac:dyDescent="0.25">
      <c r="A166" s="1">
        <f t="shared" si="7"/>
        <v>0.36566700000000002</v>
      </c>
      <c r="B166" s="1">
        <v>4.3462800000000002E-7</v>
      </c>
      <c r="D166" s="1">
        <v>0.36366700000000002</v>
      </c>
      <c r="G166" s="1">
        <f t="shared" si="10"/>
        <v>0.86547200000000002</v>
      </c>
      <c r="H166" s="1">
        <v>8.33518E-4</v>
      </c>
      <c r="J166" s="1">
        <v>0.86347200000000002</v>
      </c>
      <c r="K166" s="1"/>
      <c r="L166">
        <f t="shared" si="8"/>
        <v>-14.64877534414005</v>
      </c>
      <c r="M166">
        <f t="shared" si="9"/>
        <v>0.66700000000002868</v>
      </c>
    </row>
    <row r="167" spans="1:13" x14ac:dyDescent="0.25">
      <c r="A167" s="1">
        <f t="shared" si="7"/>
        <v>0.366676</v>
      </c>
      <c r="B167" s="1">
        <v>4.5606599999999998E-7</v>
      </c>
      <c r="D167" s="1">
        <v>0.364676</v>
      </c>
      <c r="G167" s="1">
        <f t="shared" si="10"/>
        <v>0.86646299999999998</v>
      </c>
      <c r="H167" s="1">
        <v>8.37939E-4</v>
      </c>
      <c r="J167" s="1">
        <v>0.86446299999999998</v>
      </c>
      <c r="K167" s="1"/>
      <c r="L167">
        <f t="shared" si="8"/>
        <v>-14.600628301063287</v>
      </c>
      <c r="M167">
        <f t="shared" si="9"/>
        <v>1.6760000000000108</v>
      </c>
    </row>
    <row r="168" spans="1:13" x14ac:dyDescent="0.25">
      <c r="A168" s="1">
        <f t="shared" si="7"/>
        <v>0.36767699999999998</v>
      </c>
      <c r="B168" s="1">
        <v>4.54452E-7</v>
      </c>
      <c r="D168" s="1">
        <v>0.36567699999999997</v>
      </c>
      <c r="G168" s="1">
        <f t="shared" si="10"/>
        <v>0.86746699999999999</v>
      </c>
      <c r="H168" s="1">
        <v>8.3975399999999996E-4</v>
      </c>
      <c r="J168" s="1">
        <v>0.86546699999999999</v>
      </c>
      <c r="K168" s="1"/>
      <c r="L168">
        <f t="shared" si="8"/>
        <v>-14.604173539467121</v>
      </c>
      <c r="M168">
        <f t="shared" si="9"/>
        <v>2.6769999999999849</v>
      </c>
    </row>
    <row r="169" spans="1:13" x14ac:dyDescent="0.25">
      <c r="A169" s="1">
        <f t="shared" si="7"/>
        <v>0.368676</v>
      </c>
      <c r="B169" s="1">
        <v>4.4023799999999997E-7</v>
      </c>
      <c r="D169" s="1">
        <v>0.366676</v>
      </c>
      <c r="G169" s="1">
        <f t="shared" si="10"/>
        <v>0.86846699999999999</v>
      </c>
      <c r="H169" s="1">
        <v>8.4359300000000001E-4</v>
      </c>
      <c r="J169" s="1">
        <v>0.86646699999999999</v>
      </c>
      <c r="K169" s="1"/>
      <c r="L169">
        <f t="shared" si="8"/>
        <v>-14.635950347181785</v>
      </c>
      <c r="M169">
        <f t="shared" si="9"/>
        <v>3.6760000000000126</v>
      </c>
    </row>
    <row r="170" spans="1:13" x14ac:dyDescent="0.25">
      <c r="A170" s="1">
        <f t="shared" si="7"/>
        <v>0.36968200000000001</v>
      </c>
      <c r="B170" s="1">
        <v>4.6671999999999999E-7</v>
      </c>
      <c r="D170" s="1">
        <v>0.36768200000000001</v>
      </c>
      <c r="G170" s="1">
        <f t="shared" si="10"/>
        <v>0.86946800000000002</v>
      </c>
      <c r="H170" s="1">
        <v>8.4689400000000005E-4</v>
      </c>
      <c r="J170" s="1">
        <v>0.86746800000000002</v>
      </c>
      <c r="K170" s="1"/>
      <c r="L170">
        <f t="shared" si="8"/>
        <v>-14.577536330827</v>
      </c>
      <c r="M170">
        <f t="shared" si="9"/>
        <v>4.6820000000000199</v>
      </c>
    </row>
    <row r="171" spans="1:13" x14ac:dyDescent="0.25">
      <c r="A171" s="1">
        <f t="shared" si="7"/>
        <v>0.37068099999999998</v>
      </c>
      <c r="B171" s="1">
        <v>4.7035999999999998E-7</v>
      </c>
      <c r="D171" s="1">
        <v>0.36868099999999998</v>
      </c>
      <c r="G171" s="1">
        <f t="shared" si="10"/>
        <v>0.87046599999999996</v>
      </c>
      <c r="H171" s="1">
        <v>8.4980500000000003E-4</v>
      </c>
      <c r="J171" s="1">
        <v>0.86846599999999996</v>
      </c>
      <c r="K171" s="1"/>
      <c r="L171">
        <f t="shared" si="8"/>
        <v>-14.569767477991196</v>
      </c>
      <c r="M171">
        <f t="shared" si="9"/>
        <v>5.6809999999999921</v>
      </c>
    </row>
    <row r="172" spans="1:13" x14ac:dyDescent="0.25">
      <c r="A172" s="1">
        <f t="shared" si="7"/>
        <v>0.37167</v>
      </c>
      <c r="B172" s="1">
        <v>4.62106E-7</v>
      </c>
      <c r="D172" s="1">
        <v>0.36967</v>
      </c>
      <c r="G172" s="1">
        <f t="shared" si="10"/>
        <v>0.87146199999999996</v>
      </c>
      <c r="H172" s="1">
        <v>8.5609900000000003E-4</v>
      </c>
      <c r="J172" s="1">
        <v>0.86946199999999996</v>
      </c>
      <c r="K172" s="1"/>
      <c r="L172">
        <f t="shared" si="8"/>
        <v>-14.587471534951931</v>
      </c>
      <c r="M172">
        <f t="shared" si="9"/>
        <v>6.6700000000000088</v>
      </c>
    </row>
    <row r="173" spans="1:13" x14ac:dyDescent="0.25">
      <c r="A173" s="1">
        <f t="shared" si="7"/>
        <v>0.37267</v>
      </c>
      <c r="B173" s="1">
        <v>4.7175000000000003E-7</v>
      </c>
      <c r="D173" s="1">
        <v>0.37067</v>
      </c>
      <c r="G173" s="1">
        <f t="shared" si="10"/>
        <v>0.872471</v>
      </c>
      <c r="H173" s="1">
        <v>8.5857399999999997E-4</v>
      </c>
      <c r="J173" s="1">
        <v>0.87047099999999999</v>
      </c>
      <c r="K173" s="1"/>
      <c r="L173">
        <f t="shared" si="8"/>
        <v>-14.566816652697751</v>
      </c>
      <c r="M173">
        <f t="shared" si="9"/>
        <v>7.6700000000000106</v>
      </c>
    </row>
    <row r="174" spans="1:13" x14ac:dyDescent="0.25">
      <c r="A174" s="1">
        <f t="shared" si="7"/>
        <v>0.37366300000000002</v>
      </c>
      <c r="B174" s="1">
        <v>4.7154699999999998E-7</v>
      </c>
      <c r="D174" s="1">
        <v>0.37166300000000002</v>
      </c>
      <c r="G174" s="1">
        <f t="shared" si="10"/>
        <v>0.873471</v>
      </c>
      <c r="H174" s="1">
        <v>8.6134000000000004E-4</v>
      </c>
      <c r="J174" s="1">
        <v>0.871471</v>
      </c>
      <c r="K174" s="1"/>
      <c r="L174">
        <f t="shared" si="8"/>
        <v>-14.567247057974422</v>
      </c>
      <c r="M174">
        <f t="shared" si="9"/>
        <v>8.6630000000000322</v>
      </c>
    </row>
    <row r="175" spans="1:13" x14ac:dyDescent="0.25">
      <c r="A175" s="1">
        <f t="shared" si="7"/>
        <v>0.374662</v>
      </c>
      <c r="B175" s="1">
        <v>4.7780999999999996E-7</v>
      </c>
      <c r="D175" s="1">
        <v>0.37266199999999999</v>
      </c>
      <c r="G175" s="1">
        <f t="shared" si="10"/>
        <v>0.87446999999999997</v>
      </c>
      <c r="H175" s="1">
        <v>8.64842E-4</v>
      </c>
      <c r="J175" s="1">
        <v>0.87246999999999997</v>
      </c>
      <c r="K175" s="1"/>
      <c r="L175">
        <f t="shared" si="8"/>
        <v>-14.554052673014612</v>
      </c>
      <c r="M175">
        <f t="shared" si="9"/>
        <v>9.6620000000000044</v>
      </c>
    </row>
    <row r="176" spans="1:13" x14ac:dyDescent="0.25">
      <c r="A176" s="1">
        <f t="shared" si="7"/>
        <v>0.37566300000000002</v>
      </c>
      <c r="B176" s="1">
        <v>4.8798800000000002E-7</v>
      </c>
      <c r="D176" s="1">
        <v>0.37366300000000002</v>
      </c>
      <c r="G176" s="1">
        <f t="shared" si="10"/>
        <v>0.87547699999999995</v>
      </c>
      <c r="H176" s="1">
        <v>8.6861700000000002E-4</v>
      </c>
      <c r="J176" s="1">
        <v>0.87347699999999995</v>
      </c>
      <c r="K176" s="1"/>
      <c r="L176">
        <f t="shared" si="8"/>
        <v>-14.532975021559542</v>
      </c>
      <c r="M176">
        <f t="shared" si="9"/>
        <v>10.663000000000034</v>
      </c>
    </row>
    <row r="177" spans="1:13" x14ac:dyDescent="0.25">
      <c r="A177" s="1">
        <f t="shared" si="7"/>
        <v>0.37666100000000002</v>
      </c>
      <c r="B177" s="1">
        <v>4.8218699999999998E-7</v>
      </c>
      <c r="D177" s="1">
        <v>0.37466100000000002</v>
      </c>
      <c r="G177" s="1">
        <f t="shared" si="10"/>
        <v>0.87648199999999998</v>
      </c>
      <c r="H177" s="1">
        <v>8.7103199999999999E-4</v>
      </c>
      <c r="J177" s="1">
        <v>0.87448199999999998</v>
      </c>
      <c r="K177" s="1"/>
      <c r="L177">
        <f t="shared" si="8"/>
        <v>-14.544933831330493</v>
      </c>
      <c r="M177">
        <f t="shared" si="9"/>
        <v>11.661000000000033</v>
      </c>
    </row>
    <row r="178" spans="1:13" x14ac:dyDescent="0.25">
      <c r="A178" s="1">
        <f t="shared" si="7"/>
        <v>0.37765700000000002</v>
      </c>
      <c r="B178" s="1">
        <v>4.6556300000000002E-7</v>
      </c>
      <c r="D178" s="1">
        <v>0.37565700000000002</v>
      </c>
      <c r="G178" s="1">
        <f t="shared" si="10"/>
        <v>0.87748800000000005</v>
      </c>
      <c r="H178" s="1">
        <v>8.7561699999999998E-4</v>
      </c>
      <c r="J178" s="1">
        <v>0.87548800000000004</v>
      </c>
      <c r="K178" s="1"/>
      <c r="L178">
        <f t="shared" si="8"/>
        <v>-14.580018411040832</v>
      </c>
      <c r="M178">
        <f t="shared" si="9"/>
        <v>12.657000000000028</v>
      </c>
    </row>
    <row r="179" spans="1:13" x14ac:dyDescent="0.25">
      <c r="A179" s="1">
        <f t="shared" si="7"/>
        <v>0.37865799999999999</v>
      </c>
      <c r="B179" s="1">
        <v>4.5803300000000001E-7</v>
      </c>
      <c r="D179" s="1">
        <v>0.37665799999999999</v>
      </c>
      <c r="G179" s="1">
        <f t="shared" si="10"/>
        <v>0.87847900000000001</v>
      </c>
      <c r="H179" s="1">
        <v>8.7840599999999998E-4</v>
      </c>
      <c r="J179" s="1">
        <v>0.87647900000000001</v>
      </c>
      <c r="K179" s="1"/>
      <c r="L179">
        <f t="shared" si="8"/>
        <v>-14.59632460302613</v>
      </c>
      <c r="M179">
        <f t="shared" si="9"/>
        <v>13.658000000000003</v>
      </c>
    </row>
    <row r="180" spans="1:13" x14ac:dyDescent="0.25">
      <c r="A180" s="1">
        <f t="shared" si="7"/>
        <v>0.37965300000000002</v>
      </c>
      <c r="B180" s="1">
        <v>4.8260400000000005E-7</v>
      </c>
      <c r="D180" s="1">
        <v>0.37765300000000002</v>
      </c>
      <c r="G180" s="1">
        <f t="shared" si="10"/>
        <v>0.87947799999999998</v>
      </c>
      <c r="H180" s="1">
        <v>8.8102000000000005E-4</v>
      </c>
      <c r="J180" s="1">
        <v>0.87747799999999998</v>
      </c>
      <c r="K180" s="1"/>
      <c r="L180">
        <f t="shared" si="8"/>
        <v>-14.544069395352199</v>
      </c>
      <c r="M180">
        <f t="shared" si="9"/>
        <v>14.653000000000027</v>
      </c>
    </row>
    <row r="181" spans="1:13" x14ac:dyDescent="0.25">
      <c r="A181" s="1">
        <f t="shared" si="7"/>
        <v>0.38065399999999999</v>
      </c>
      <c r="B181" s="1">
        <v>4.7899400000000003E-7</v>
      </c>
      <c r="D181" s="1">
        <v>0.37865399999999999</v>
      </c>
      <c r="G181" s="1">
        <f t="shared" si="10"/>
        <v>0.88047399999999998</v>
      </c>
      <c r="H181" s="1">
        <v>8.8508499999999997E-4</v>
      </c>
      <c r="J181" s="1">
        <v>0.87847399999999998</v>
      </c>
      <c r="K181" s="1"/>
      <c r="L181">
        <f t="shared" si="8"/>
        <v>-14.551577765709981</v>
      </c>
      <c r="M181">
        <f t="shared" si="9"/>
        <v>15.654000000000002</v>
      </c>
    </row>
    <row r="182" spans="1:13" x14ac:dyDescent="0.25">
      <c r="A182" s="1">
        <f t="shared" si="7"/>
        <v>0.38164599999999999</v>
      </c>
      <c r="B182" s="1">
        <v>4.6958600000000001E-7</v>
      </c>
      <c r="D182" s="1">
        <v>0.37964599999999998</v>
      </c>
      <c r="G182" s="1">
        <f t="shared" si="10"/>
        <v>0.88147600000000004</v>
      </c>
      <c r="H182" s="1">
        <v>8.8690100000000005E-4</v>
      </c>
      <c r="J182" s="1">
        <v>0.87947600000000004</v>
      </c>
      <c r="K182" s="1"/>
      <c r="L182">
        <f t="shared" si="8"/>
        <v>-14.571414381483402</v>
      </c>
      <c r="M182">
        <f t="shared" si="9"/>
        <v>16.645999999999994</v>
      </c>
    </row>
    <row r="183" spans="1:13" x14ac:dyDescent="0.25">
      <c r="A183" s="1">
        <f t="shared" si="7"/>
        <v>0.382635</v>
      </c>
      <c r="B183" s="1">
        <v>4.64536E-7</v>
      </c>
      <c r="D183" s="1">
        <v>0.380635</v>
      </c>
      <c r="G183" s="1">
        <f t="shared" si="10"/>
        <v>0.88247299999999995</v>
      </c>
      <c r="H183" s="1">
        <v>8.8973899999999996E-4</v>
      </c>
      <c r="J183" s="1">
        <v>0.88047299999999995</v>
      </c>
      <c r="K183" s="1"/>
      <c r="L183">
        <f t="shared" si="8"/>
        <v>-14.58222677900463</v>
      </c>
      <c r="M183">
        <f t="shared" si="9"/>
        <v>17.635000000000012</v>
      </c>
    </row>
    <row r="184" spans="1:13" x14ac:dyDescent="0.25">
      <c r="A184" s="1">
        <f t="shared" si="7"/>
        <v>0.38364100000000001</v>
      </c>
      <c r="B184" s="1">
        <v>4.7679000000000002E-7</v>
      </c>
      <c r="D184" s="1">
        <v>0.38164100000000001</v>
      </c>
      <c r="G184" s="1">
        <f t="shared" si="10"/>
        <v>0.88346999999999998</v>
      </c>
      <c r="H184" s="1">
        <v>8.9377900000000004E-4</v>
      </c>
      <c r="J184" s="1">
        <v>0.88146999999999998</v>
      </c>
      <c r="K184" s="1"/>
      <c r="L184">
        <f t="shared" si="8"/>
        <v>-14.556189694569573</v>
      </c>
      <c r="M184">
        <f t="shared" si="9"/>
        <v>18.64100000000002</v>
      </c>
    </row>
    <row r="185" spans="1:13" x14ac:dyDescent="0.25">
      <c r="A185" s="1">
        <f t="shared" si="7"/>
        <v>0.38464199999999998</v>
      </c>
      <c r="B185" s="1">
        <v>4.99061E-7</v>
      </c>
      <c r="D185" s="1">
        <v>0.38264199999999998</v>
      </c>
      <c r="G185" s="1">
        <f t="shared" si="10"/>
        <v>0.88447299999999995</v>
      </c>
      <c r="H185" s="1">
        <v>8.9585100000000003E-4</v>
      </c>
      <c r="J185" s="1">
        <v>0.88247299999999995</v>
      </c>
      <c r="K185" s="1"/>
      <c r="L185">
        <f t="shared" si="8"/>
        <v>-14.510537504177163</v>
      </c>
      <c r="M185">
        <f t="shared" si="9"/>
        <v>19.641999999999992</v>
      </c>
    </row>
    <row r="186" spans="1:13" x14ac:dyDescent="0.25">
      <c r="A186" s="1">
        <f t="shared" si="7"/>
        <v>0.38564500000000002</v>
      </c>
      <c r="B186" s="1">
        <v>5.0908900000000004E-7</v>
      </c>
      <c r="D186" s="1">
        <v>0.38364500000000001</v>
      </c>
      <c r="G186" s="1">
        <f t="shared" si="10"/>
        <v>0.88546499999999995</v>
      </c>
      <c r="H186" s="1">
        <v>9.0000599999999996E-4</v>
      </c>
      <c r="J186" s="1">
        <v>0.88346499999999994</v>
      </c>
      <c r="K186" s="1"/>
      <c r="L186">
        <f t="shared" si="8"/>
        <v>-14.490642983028572</v>
      </c>
      <c r="M186">
        <f t="shared" si="9"/>
        <v>20.645000000000024</v>
      </c>
    </row>
    <row r="187" spans="1:13" x14ac:dyDescent="0.25">
      <c r="A187" s="1">
        <f t="shared" si="7"/>
        <v>0.38664199999999999</v>
      </c>
      <c r="B187" s="1">
        <v>5.0122500000000002E-7</v>
      </c>
      <c r="D187" s="1">
        <v>0.38464199999999998</v>
      </c>
      <c r="G187" s="1">
        <f t="shared" si="10"/>
        <v>0.88646499999999995</v>
      </c>
      <c r="H187" s="1">
        <v>9.0535599999999996E-4</v>
      </c>
      <c r="J187" s="1">
        <v>0.88446499999999995</v>
      </c>
      <c r="K187" s="1"/>
      <c r="L187">
        <f t="shared" si="8"/>
        <v>-14.506210734881167</v>
      </c>
      <c r="M187">
        <f t="shared" si="9"/>
        <v>21.641999999999996</v>
      </c>
    </row>
    <row r="188" spans="1:13" x14ac:dyDescent="0.25">
      <c r="A188" s="1">
        <f t="shared" si="7"/>
        <v>0.38763599999999998</v>
      </c>
      <c r="B188" s="1">
        <v>5.0631500000000002E-7</v>
      </c>
      <c r="D188" s="1">
        <v>0.38563599999999998</v>
      </c>
      <c r="G188" s="1">
        <f t="shared" si="10"/>
        <v>0.88746700000000001</v>
      </c>
      <c r="H188" s="1">
        <v>9.1032299999999999E-4</v>
      </c>
      <c r="J188" s="1">
        <v>0.885467</v>
      </c>
      <c r="K188" s="1"/>
      <c r="L188">
        <f t="shared" si="8"/>
        <v>-14.496106831705875</v>
      </c>
      <c r="M188">
        <f t="shared" si="9"/>
        <v>22.635999999999989</v>
      </c>
    </row>
    <row r="189" spans="1:13" x14ac:dyDescent="0.25">
      <c r="A189" s="1">
        <f t="shared" si="7"/>
        <v>0.38863599999999998</v>
      </c>
      <c r="B189" s="1">
        <v>4.8486399999999997E-7</v>
      </c>
      <c r="D189" s="1">
        <v>0.38663599999999998</v>
      </c>
      <c r="G189" s="1">
        <f t="shared" si="10"/>
        <v>0.88846800000000004</v>
      </c>
      <c r="H189" s="1">
        <v>9.1310299999999996E-4</v>
      </c>
      <c r="J189" s="1">
        <v>0.88646800000000003</v>
      </c>
      <c r="K189" s="1"/>
      <c r="L189">
        <f t="shared" si="8"/>
        <v>-14.539397397702963</v>
      </c>
      <c r="M189">
        <f t="shared" si="9"/>
        <v>23.635999999999989</v>
      </c>
    </row>
    <row r="190" spans="1:13" x14ac:dyDescent="0.25">
      <c r="A190" s="1">
        <f t="shared" si="7"/>
        <v>0.38964100000000002</v>
      </c>
      <c r="B190" s="1">
        <v>4.9641100000000001E-7</v>
      </c>
      <c r="D190" s="1">
        <v>0.38764100000000001</v>
      </c>
      <c r="G190" s="1">
        <f t="shared" si="10"/>
        <v>0.88946000000000003</v>
      </c>
      <c r="H190" s="1">
        <v>9.1689600000000005E-4</v>
      </c>
      <c r="J190" s="1">
        <v>0.88746000000000003</v>
      </c>
      <c r="K190" s="1"/>
      <c r="L190">
        <f t="shared" si="8"/>
        <v>-14.515861624312727</v>
      </c>
      <c r="M190">
        <f t="shared" si="9"/>
        <v>24.641000000000023</v>
      </c>
    </row>
    <row r="191" spans="1:13" x14ac:dyDescent="0.25">
      <c r="A191" s="1">
        <f t="shared" si="7"/>
        <v>0.39064199999999999</v>
      </c>
      <c r="B191" s="1">
        <v>4.8437100000000002E-7</v>
      </c>
      <c r="D191" s="1">
        <v>0.38864199999999999</v>
      </c>
      <c r="G191" s="1">
        <f t="shared" si="10"/>
        <v>0.89045799999999997</v>
      </c>
      <c r="H191" s="1">
        <v>9.1880100000000001E-4</v>
      </c>
      <c r="J191" s="1">
        <v>0.88845799999999997</v>
      </c>
      <c r="K191" s="1"/>
      <c r="L191">
        <f t="shared" si="8"/>
        <v>-14.540414694937414</v>
      </c>
      <c r="M191">
        <f t="shared" si="9"/>
        <v>25.641999999999999</v>
      </c>
    </row>
    <row r="192" spans="1:13" x14ac:dyDescent="0.25">
      <c r="A192" s="1">
        <f t="shared" si="7"/>
        <v>0.39164100000000002</v>
      </c>
      <c r="B192" s="1">
        <v>4.7772000000000002E-7</v>
      </c>
      <c r="D192" s="1">
        <v>0.38964100000000002</v>
      </c>
      <c r="G192" s="1">
        <f t="shared" si="10"/>
        <v>0.89146400000000003</v>
      </c>
      <c r="H192" s="1">
        <v>9.2162899999999998E-4</v>
      </c>
      <c r="J192" s="1">
        <v>0.88946400000000003</v>
      </c>
      <c r="K192" s="1"/>
      <c r="L192">
        <f t="shared" si="8"/>
        <v>-14.554241050146185</v>
      </c>
      <c r="M192">
        <f t="shared" si="9"/>
        <v>26.641000000000027</v>
      </c>
    </row>
    <row r="193" spans="1:13" x14ac:dyDescent="0.25">
      <c r="A193" s="1">
        <f t="shared" si="7"/>
        <v>0.39264399999999999</v>
      </c>
      <c r="B193" s="1">
        <v>4.89564E-7</v>
      </c>
      <c r="D193" s="1">
        <v>0.39064399999999999</v>
      </c>
      <c r="G193" s="1">
        <f t="shared" si="10"/>
        <v>0.89246800000000004</v>
      </c>
      <c r="H193" s="1">
        <v>9.2560199999999998E-4</v>
      </c>
      <c r="J193" s="1">
        <v>0.89046800000000004</v>
      </c>
      <c r="K193" s="1"/>
      <c r="L193">
        <f t="shared" si="8"/>
        <v>-14.529750637863479</v>
      </c>
      <c r="M193">
        <f t="shared" si="9"/>
        <v>27.644000000000002</v>
      </c>
    </row>
    <row r="194" spans="1:13" x14ac:dyDescent="0.25">
      <c r="A194" s="1">
        <f t="shared" ref="A194:A257" si="11">D194+0.002</f>
        <v>0.39364500000000002</v>
      </c>
      <c r="B194" s="1">
        <v>5.0739199999999999E-7</v>
      </c>
      <c r="D194" s="1">
        <v>0.39164500000000002</v>
      </c>
      <c r="G194" s="1">
        <f t="shared" si="10"/>
        <v>0.89346999999999999</v>
      </c>
      <c r="H194" s="1">
        <v>9.2785999999999997E-4</v>
      </c>
      <c r="J194" s="1">
        <v>0.89146999999999998</v>
      </c>
      <c r="K194" s="1"/>
      <c r="L194">
        <f t="shared" ref="L194:L257" si="12">LN(B194)</f>
        <v>-14.493981956559052</v>
      </c>
      <c r="M194">
        <f t="shared" ref="M194:M257" si="13">(A194-0.365)*1000</f>
        <v>28.645000000000032</v>
      </c>
    </row>
    <row r="195" spans="1:13" x14ac:dyDescent="0.25">
      <c r="A195" s="1">
        <f t="shared" si="11"/>
        <v>0.39464900000000003</v>
      </c>
      <c r="B195" s="1">
        <v>4.9300399999999999E-7</v>
      </c>
      <c r="D195" s="1">
        <v>0.39264900000000003</v>
      </c>
      <c r="G195" s="1">
        <f t="shared" si="10"/>
        <v>0.89446099999999995</v>
      </c>
      <c r="H195" s="1">
        <v>9.3163899999999995E-4</v>
      </c>
      <c r="J195" s="1">
        <v>0.89246099999999995</v>
      </c>
      <c r="K195" s="1"/>
      <c r="L195">
        <f t="shared" si="12"/>
        <v>-14.522748549346373</v>
      </c>
      <c r="M195">
        <f t="shared" si="13"/>
        <v>29.649000000000036</v>
      </c>
    </row>
    <row r="196" spans="1:13" x14ac:dyDescent="0.25">
      <c r="A196" s="1">
        <f t="shared" si="11"/>
        <v>0.39563900000000002</v>
      </c>
      <c r="B196" s="1">
        <v>4.8476700000000004E-7</v>
      </c>
      <c r="D196" s="1">
        <v>0.39363900000000002</v>
      </c>
      <c r="G196" s="1">
        <f t="shared" si="10"/>
        <v>0.89546000000000003</v>
      </c>
      <c r="H196" s="1">
        <v>9.3367799999999996E-4</v>
      </c>
      <c r="J196" s="1">
        <v>0.89346000000000003</v>
      </c>
      <c r="K196" s="1"/>
      <c r="L196">
        <f t="shared" si="12"/>
        <v>-14.539597473815057</v>
      </c>
      <c r="M196">
        <f t="shared" si="13"/>
        <v>30.639000000000028</v>
      </c>
    </row>
    <row r="197" spans="1:13" x14ac:dyDescent="0.25">
      <c r="A197" s="1">
        <f t="shared" si="11"/>
        <v>0.396646</v>
      </c>
      <c r="B197" s="1">
        <v>4.92874E-7</v>
      </c>
      <c r="D197" s="1">
        <v>0.394646</v>
      </c>
      <c r="G197" s="1">
        <f t="shared" si="10"/>
        <v>0.89645399999999997</v>
      </c>
      <c r="H197" s="1">
        <v>9.3816400000000001E-4</v>
      </c>
      <c r="J197" s="1">
        <v>0.89445399999999997</v>
      </c>
      <c r="K197" s="1"/>
      <c r="L197">
        <f t="shared" si="12"/>
        <v>-14.523012273662674</v>
      </c>
      <c r="M197">
        <f t="shared" si="13"/>
        <v>31.646000000000008</v>
      </c>
    </row>
    <row r="198" spans="1:13" x14ac:dyDescent="0.25">
      <c r="A198" s="1">
        <f t="shared" si="11"/>
        <v>0.39763799999999999</v>
      </c>
      <c r="B198" s="1">
        <v>5.0556199999999998E-7</v>
      </c>
      <c r="D198" s="1">
        <v>0.39563799999999999</v>
      </c>
      <c r="G198" s="1">
        <f t="shared" si="10"/>
        <v>0.89745699999999995</v>
      </c>
      <c r="H198" s="1">
        <v>9.4032999999999996E-4</v>
      </c>
      <c r="J198" s="1">
        <v>0.89545699999999995</v>
      </c>
      <c r="K198" s="1"/>
      <c r="L198">
        <f t="shared" si="12"/>
        <v>-14.497595155166133</v>
      </c>
      <c r="M198">
        <f t="shared" si="13"/>
        <v>32.637999999999998</v>
      </c>
    </row>
    <row r="199" spans="1:13" x14ac:dyDescent="0.25">
      <c r="A199" s="1">
        <f t="shared" si="11"/>
        <v>0.398642</v>
      </c>
      <c r="B199" s="1">
        <v>4.9028399999999997E-7</v>
      </c>
      <c r="D199" s="1">
        <v>0.39664199999999999</v>
      </c>
      <c r="G199" s="1">
        <f t="shared" si="10"/>
        <v>0.89845399999999997</v>
      </c>
      <c r="H199" s="1">
        <v>9.4332499999999996E-4</v>
      </c>
      <c r="J199" s="1">
        <v>0.89645399999999997</v>
      </c>
      <c r="K199" s="1"/>
      <c r="L199">
        <f t="shared" si="12"/>
        <v>-14.528281021903481</v>
      </c>
      <c r="M199">
        <f t="shared" si="13"/>
        <v>33.642000000000003</v>
      </c>
    </row>
    <row r="200" spans="1:13" x14ac:dyDescent="0.25">
      <c r="A200" s="1">
        <f t="shared" si="11"/>
        <v>0.39964300000000003</v>
      </c>
      <c r="B200" s="1">
        <v>4.4822500000000001E-7</v>
      </c>
      <c r="D200" s="1">
        <v>0.39764300000000002</v>
      </c>
      <c r="G200" s="1">
        <f t="shared" si="10"/>
        <v>0.89945900000000001</v>
      </c>
      <c r="H200" s="1">
        <v>9.4495899999999999E-4</v>
      </c>
      <c r="J200" s="1">
        <v>0.89745900000000001</v>
      </c>
      <c r="K200" s="1"/>
      <c r="L200">
        <f t="shared" si="12"/>
        <v>-14.617970498464921</v>
      </c>
      <c r="M200">
        <f t="shared" si="13"/>
        <v>34.643000000000036</v>
      </c>
    </row>
    <row r="201" spans="1:13" x14ac:dyDescent="0.25">
      <c r="A201" s="1">
        <f t="shared" si="11"/>
        <v>0.40064500000000003</v>
      </c>
      <c r="B201" s="1">
        <v>4.8309100000000005E-7</v>
      </c>
      <c r="D201" s="1">
        <v>0.39864500000000003</v>
      </c>
      <c r="J201" s="1"/>
      <c r="K201" s="1"/>
      <c r="L201">
        <f t="shared" si="12"/>
        <v>-14.54306079524288</v>
      </c>
      <c r="M201">
        <f t="shared" si="13"/>
        <v>35.645000000000039</v>
      </c>
    </row>
    <row r="202" spans="1:13" x14ac:dyDescent="0.25">
      <c r="A202" s="1">
        <f t="shared" si="11"/>
        <v>0.401646</v>
      </c>
      <c r="B202" s="1">
        <v>5.2680600000000004E-7</v>
      </c>
      <c r="D202" s="1">
        <v>0.399646</v>
      </c>
      <c r="J202" s="1"/>
      <c r="K202" s="1"/>
      <c r="L202">
        <f t="shared" si="12"/>
        <v>-14.456433477620505</v>
      </c>
      <c r="M202">
        <f t="shared" si="13"/>
        <v>36.646000000000015</v>
      </c>
    </row>
    <row r="203" spans="1:13" x14ac:dyDescent="0.25">
      <c r="A203" s="1">
        <f t="shared" si="11"/>
        <v>0.402646</v>
      </c>
      <c r="B203" s="1">
        <v>5.1198500000000004E-7</v>
      </c>
      <c r="D203" s="1">
        <v>0.400646</v>
      </c>
      <c r="J203" s="1"/>
      <c r="K203" s="1"/>
      <c r="L203">
        <f t="shared" si="12"/>
        <v>-14.484970509211065</v>
      </c>
      <c r="M203">
        <f t="shared" si="13"/>
        <v>37.646000000000015</v>
      </c>
    </row>
    <row r="204" spans="1:13" x14ac:dyDescent="0.25">
      <c r="A204" s="1">
        <f t="shared" si="11"/>
        <v>0.40365099999999998</v>
      </c>
      <c r="B204" s="1">
        <v>5.2775300000000003E-7</v>
      </c>
      <c r="D204" s="1">
        <v>0.40165099999999998</v>
      </c>
      <c r="J204" s="1"/>
      <c r="K204" s="1"/>
      <c r="L204">
        <f t="shared" si="12"/>
        <v>-14.454637465724426</v>
      </c>
      <c r="M204">
        <f t="shared" si="13"/>
        <v>38.650999999999989</v>
      </c>
    </row>
    <row r="205" spans="1:13" x14ac:dyDescent="0.25">
      <c r="A205" s="1">
        <f t="shared" si="11"/>
        <v>0.40464800000000001</v>
      </c>
      <c r="B205" s="1">
        <v>5.1781599999999996E-7</v>
      </c>
      <c r="D205" s="1">
        <v>0.40264800000000001</v>
      </c>
      <c r="J205" s="1"/>
      <c r="K205" s="1"/>
      <c r="L205">
        <f t="shared" si="12"/>
        <v>-14.473645870144994</v>
      </c>
      <c r="M205">
        <f t="shared" si="13"/>
        <v>39.648000000000017</v>
      </c>
    </row>
    <row r="206" spans="1:13" x14ac:dyDescent="0.25">
      <c r="A206" s="1">
        <f t="shared" si="11"/>
        <v>0.40565099999999998</v>
      </c>
      <c r="B206" s="1">
        <v>5.1303900000000002E-7</v>
      </c>
      <c r="D206" s="1">
        <v>0.40365099999999998</v>
      </c>
      <c r="J206" s="1"/>
      <c r="K206" s="1"/>
      <c r="L206">
        <f t="shared" si="12"/>
        <v>-14.48291397127346</v>
      </c>
      <c r="M206">
        <f t="shared" si="13"/>
        <v>40.650999999999996</v>
      </c>
    </row>
    <row r="207" spans="1:13" x14ac:dyDescent="0.25">
      <c r="A207" s="1">
        <f t="shared" si="11"/>
        <v>0.40665400000000002</v>
      </c>
      <c r="B207" s="1">
        <v>5.0218800000000002E-7</v>
      </c>
      <c r="D207" s="1">
        <v>0.40465400000000001</v>
      </c>
      <c r="J207" s="1"/>
      <c r="K207" s="1"/>
      <c r="L207">
        <f t="shared" si="12"/>
        <v>-14.504291285371018</v>
      </c>
      <c r="M207">
        <f t="shared" si="13"/>
        <v>41.654000000000025</v>
      </c>
    </row>
    <row r="208" spans="1:13" x14ac:dyDescent="0.25">
      <c r="A208" s="1">
        <f t="shared" si="11"/>
        <v>0.40765699999999999</v>
      </c>
      <c r="B208" s="1">
        <v>4.7347299999999999E-7</v>
      </c>
      <c r="D208" s="1">
        <v>0.40565699999999999</v>
      </c>
      <c r="J208" s="1"/>
      <c r="K208" s="1"/>
      <c r="L208">
        <f t="shared" si="12"/>
        <v>-14.563170948121394</v>
      </c>
      <c r="M208">
        <f t="shared" si="13"/>
        <v>42.657000000000004</v>
      </c>
    </row>
    <row r="209" spans="1:13" x14ac:dyDescent="0.25">
      <c r="A209" s="1">
        <f t="shared" si="11"/>
        <v>0.40865400000000002</v>
      </c>
      <c r="B209" s="1">
        <v>4.5442600000000002E-7</v>
      </c>
      <c r="D209" s="1">
        <v>0.40665400000000002</v>
      </c>
      <c r="J209" s="1"/>
      <c r="K209" s="1"/>
      <c r="L209">
        <f t="shared" si="12"/>
        <v>-14.604230752866515</v>
      </c>
      <c r="M209">
        <f t="shared" si="13"/>
        <v>43.654000000000025</v>
      </c>
    </row>
    <row r="210" spans="1:13" x14ac:dyDescent="0.25">
      <c r="A210" s="1">
        <f t="shared" si="11"/>
        <v>0.40965099999999999</v>
      </c>
      <c r="B210" s="1">
        <v>4.6475300000000001E-7</v>
      </c>
      <c r="D210" s="1">
        <v>0.40765099999999999</v>
      </c>
      <c r="J210" s="1"/>
      <c r="K210" s="1"/>
      <c r="L210">
        <f t="shared" si="12"/>
        <v>-14.581759755282313</v>
      </c>
      <c r="M210">
        <f t="shared" si="13"/>
        <v>44.650999999999996</v>
      </c>
    </row>
    <row r="211" spans="1:13" x14ac:dyDescent="0.25">
      <c r="A211" s="1">
        <f t="shared" si="11"/>
        <v>0.41065499999999999</v>
      </c>
      <c r="B211" s="1">
        <v>4.7255700000000001E-7</v>
      </c>
      <c r="D211" s="1">
        <v>0.40865499999999999</v>
      </c>
      <c r="J211" s="1"/>
      <c r="K211" s="1"/>
      <c r="L211">
        <f t="shared" si="12"/>
        <v>-14.565107462367786</v>
      </c>
      <c r="M211">
        <f t="shared" si="13"/>
        <v>45.655000000000001</v>
      </c>
    </row>
    <row r="212" spans="1:13" x14ac:dyDescent="0.25">
      <c r="A212" s="1">
        <f t="shared" si="11"/>
        <v>0.41165600000000002</v>
      </c>
      <c r="B212" s="1">
        <v>4.9870500000000002E-7</v>
      </c>
      <c r="D212" s="1">
        <v>0.40965600000000002</v>
      </c>
      <c r="J212" s="1"/>
      <c r="K212" s="1"/>
      <c r="L212">
        <f t="shared" si="12"/>
        <v>-14.511251098376819</v>
      </c>
      <c r="M212">
        <f t="shared" si="13"/>
        <v>46.656000000000034</v>
      </c>
    </row>
    <row r="213" spans="1:13" x14ac:dyDescent="0.25">
      <c r="A213" s="1">
        <f t="shared" si="11"/>
        <v>0.41265400000000002</v>
      </c>
      <c r="B213" s="1">
        <v>4.7429300000000002E-7</v>
      </c>
      <c r="D213" s="1">
        <v>0.41065400000000002</v>
      </c>
      <c r="J213" s="1"/>
      <c r="K213" s="1"/>
      <c r="L213">
        <f t="shared" si="12"/>
        <v>-14.561440562763392</v>
      </c>
      <c r="M213">
        <f t="shared" si="13"/>
        <v>47.654000000000032</v>
      </c>
    </row>
    <row r="214" spans="1:13" x14ac:dyDescent="0.25">
      <c r="A214" s="1">
        <f t="shared" si="11"/>
        <v>0.41365400000000002</v>
      </c>
      <c r="B214" s="1">
        <v>4.5284200000000003E-7</v>
      </c>
      <c r="D214" s="1">
        <v>0.41165400000000002</v>
      </c>
      <c r="J214" s="1"/>
      <c r="K214" s="1"/>
      <c r="L214">
        <f t="shared" si="12"/>
        <v>-14.607722558175281</v>
      </c>
      <c r="M214">
        <f t="shared" si="13"/>
        <v>48.654000000000032</v>
      </c>
    </row>
    <row r="215" spans="1:13" x14ac:dyDescent="0.25">
      <c r="A215" s="1">
        <f t="shared" si="11"/>
        <v>0.41466399999999998</v>
      </c>
      <c r="B215" s="1">
        <v>4.7820700000000002E-7</v>
      </c>
      <c r="D215" s="1">
        <v>0.41266399999999998</v>
      </c>
      <c r="J215" s="1"/>
      <c r="K215" s="1"/>
      <c r="L215">
        <f t="shared" si="12"/>
        <v>-14.553222143802641</v>
      </c>
      <c r="M215">
        <f t="shared" si="13"/>
        <v>49.663999999999987</v>
      </c>
    </row>
    <row r="216" spans="1:13" x14ac:dyDescent="0.25">
      <c r="A216" s="1">
        <f t="shared" si="11"/>
        <v>0.41566199999999998</v>
      </c>
      <c r="B216" s="1">
        <v>4.7484700000000002E-7</v>
      </c>
      <c r="D216" s="1">
        <v>0.41366199999999997</v>
      </c>
      <c r="J216" s="1"/>
      <c r="K216" s="1"/>
      <c r="L216">
        <f t="shared" si="12"/>
        <v>-14.56027319006197</v>
      </c>
      <c r="M216">
        <f t="shared" si="13"/>
        <v>50.661999999999985</v>
      </c>
    </row>
    <row r="217" spans="1:13" x14ac:dyDescent="0.25">
      <c r="A217" s="1">
        <f t="shared" si="11"/>
        <v>0.41666700000000001</v>
      </c>
      <c r="B217" s="1">
        <v>4.67666E-7</v>
      </c>
      <c r="D217" s="1">
        <v>0.41466700000000001</v>
      </c>
      <c r="J217" s="1"/>
      <c r="K217" s="1"/>
      <c r="L217">
        <f t="shared" si="12"/>
        <v>-14.575511471029825</v>
      </c>
      <c r="M217">
        <f t="shared" si="13"/>
        <v>51.667000000000016</v>
      </c>
    </row>
    <row r="218" spans="1:13" x14ac:dyDescent="0.25">
      <c r="A218" s="1">
        <f t="shared" si="11"/>
        <v>0.41767199999999999</v>
      </c>
      <c r="B218" s="1">
        <v>4.87884E-7</v>
      </c>
      <c r="D218" s="1">
        <v>0.41567199999999999</v>
      </c>
      <c r="J218" s="1"/>
      <c r="K218" s="1"/>
      <c r="L218">
        <f t="shared" si="12"/>
        <v>-14.533188164267589</v>
      </c>
      <c r="M218">
        <f t="shared" si="13"/>
        <v>52.671999999999997</v>
      </c>
    </row>
    <row r="219" spans="1:13" x14ac:dyDescent="0.25">
      <c r="A219" s="1">
        <f t="shared" si="11"/>
        <v>0.41867599999999999</v>
      </c>
      <c r="B219" s="1">
        <v>4.7342699999999999E-7</v>
      </c>
      <c r="D219" s="1">
        <v>0.41667599999999999</v>
      </c>
      <c r="J219" s="1"/>
      <c r="K219" s="1"/>
      <c r="L219">
        <f t="shared" si="12"/>
        <v>-14.563268107272384</v>
      </c>
      <c r="M219">
        <f t="shared" si="13"/>
        <v>53.676000000000002</v>
      </c>
    </row>
    <row r="220" spans="1:13" x14ac:dyDescent="0.25">
      <c r="A220" s="1">
        <f t="shared" si="11"/>
        <v>0.41967700000000002</v>
      </c>
      <c r="B220" s="1">
        <v>4.7241300000000001E-7</v>
      </c>
      <c r="D220" s="1">
        <v>0.41767700000000002</v>
      </c>
      <c r="J220" s="1"/>
      <c r="K220" s="1"/>
      <c r="L220">
        <f t="shared" si="12"/>
        <v>-14.565412233950195</v>
      </c>
      <c r="M220">
        <f t="shared" si="13"/>
        <v>54.677000000000028</v>
      </c>
    </row>
    <row r="221" spans="1:13" x14ac:dyDescent="0.25">
      <c r="A221" s="1">
        <f t="shared" si="11"/>
        <v>0.42067700000000002</v>
      </c>
      <c r="B221" s="1">
        <v>4.8644700000000004E-7</v>
      </c>
      <c r="D221" s="1">
        <v>0.41867700000000002</v>
      </c>
      <c r="J221" s="1"/>
      <c r="K221" s="1"/>
      <c r="L221">
        <f t="shared" si="12"/>
        <v>-14.536137882673193</v>
      </c>
      <c r="M221">
        <f t="shared" si="13"/>
        <v>55.677000000000035</v>
      </c>
    </row>
    <row r="222" spans="1:13" x14ac:dyDescent="0.25">
      <c r="A222" s="1">
        <f t="shared" si="11"/>
        <v>0.421678</v>
      </c>
      <c r="B222" s="1">
        <v>4.8375700000000001E-7</v>
      </c>
      <c r="D222" s="1">
        <v>0.419678</v>
      </c>
      <c r="J222" s="1"/>
      <c r="K222" s="1"/>
      <c r="L222">
        <f t="shared" si="12"/>
        <v>-14.541683122422876</v>
      </c>
      <c r="M222">
        <f t="shared" si="13"/>
        <v>56.678000000000004</v>
      </c>
    </row>
    <row r="223" spans="1:13" x14ac:dyDescent="0.25">
      <c r="A223" s="1">
        <f t="shared" si="11"/>
        <v>0.42267300000000002</v>
      </c>
      <c r="B223" s="1">
        <v>4.6871000000000002E-7</v>
      </c>
      <c r="D223" s="1">
        <v>0.42067300000000002</v>
      </c>
      <c r="J223" s="1"/>
      <c r="K223" s="1"/>
      <c r="L223">
        <f t="shared" si="12"/>
        <v>-14.573281596636219</v>
      </c>
      <c r="M223">
        <f t="shared" si="13"/>
        <v>57.67300000000003</v>
      </c>
    </row>
    <row r="224" spans="1:13" x14ac:dyDescent="0.25">
      <c r="A224" s="1">
        <f t="shared" si="11"/>
        <v>0.42366999999999999</v>
      </c>
      <c r="B224" s="1">
        <v>4.6673E-7</v>
      </c>
      <c r="D224" s="1">
        <v>0.42166999999999999</v>
      </c>
      <c r="J224" s="1"/>
      <c r="K224" s="1"/>
      <c r="L224">
        <f t="shared" si="12"/>
        <v>-14.577514904933807</v>
      </c>
      <c r="M224">
        <f t="shared" si="13"/>
        <v>58.67</v>
      </c>
    </row>
    <row r="225" spans="1:13" x14ac:dyDescent="0.25">
      <c r="A225" s="1">
        <f t="shared" si="11"/>
        <v>0.42466900000000002</v>
      </c>
      <c r="B225" s="1">
        <v>4.8523400000000002E-7</v>
      </c>
      <c r="D225" s="1">
        <v>0.42266900000000002</v>
      </c>
      <c r="J225" s="1"/>
      <c r="K225" s="1"/>
      <c r="L225">
        <f t="shared" si="12"/>
        <v>-14.538634588135389</v>
      </c>
      <c r="M225">
        <f t="shared" si="13"/>
        <v>59.669000000000025</v>
      </c>
    </row>
    <row r="226" spans="1:13" x14ac:dyDescent="0.25">
      <c r="A226" s="1">
        <f t="shared" si="11"/>
        <v>0.42566599999999999</v>
      </c>
      <c r="B226" s="1">
        <v>5.0210199999999998E-7</v>
      </c>
      <c r="D226" s="1">
        <v>0.42366599999999999</v>
      </c>
      <c r="J226" s="1"/>
      <c r="K226" s="1"/>
      <c r="L226">
        <f t="shared" si="12"/>
        <v>-14.504462550643419</v>
      </c>
      <c r="M226">
        <f t="shared" si="13"/>
        <v>60.665999999999997</v>
      </c>
    </row>
    <row r="227" spans="1:13" x14ac:dyDescent="0.25">
      <c r="A227" s="1">
        <f t="shared" si="11"/>
        <v>0.42666799999999999</v>
      </c>
      <c r="B227" s="1">
        <v>4.8664399999999997E-7</v>
      </c>
      <c r="D227" s="1">
        <v>0.42466799999999999</v>
      </c>
      <c r="J227" s="1"/>
      <c r="K227" s="1"/>
      <c r="L227">
        <f t="shared" si="12"/>
        <v>-14.535732987339269</v>
      </c>
      <c r="M227">
        <f t="shared" si="13"/>
        <v>61.667999999999999</v>
      </c>
    </row>
    <row r="228" spans="1:13" x14ac:dyDescent="0.25">
      <c r="A228" s="1">
        <f t="shared" si="11"/>
        <v>0.42766599999999999</v>
      </c>
      <c r="B228" s="1">
        <v>4.9219399999999997E-7</v>
      </c>
      <c r="D228" s="1">
        <v>0.42566599999999999</v>
      </c>
      <c r="J228" s="1"/>
      <c r="K228" s="1"/>
      <c r="L228">
        <f t="shared" si="12"/>
        <v>-14.524392889230356</v>
      </c>
      <c r="M228">
        <f t="shared" si="13"/>
        <v>62.665999999999997</v>
      </c>
    </row>
    <row r="229" spans="1:13" x14ac:dyDescent="0.25">
      <c r="A229" s="1">
        <f t="shared" si="11"/>
        <v>0.42865599999999998</v>
      </c>
      <c r="B229" s="1">
        <v>4.7451999999999999E-7</v>
      </c>
      <c r="D229" s="1">
        <v>0.42665599999999998</v>
      </c>
      <c r="J229" s="1"/>
      <c r="K229" s="1"/>
      <c r="L229">
        <f t="shared" si="12"/>
        <v>-14.560962070153508</v>
      </c>
      <c r="M229">
        <f t="shared" si="13"/>
        <v>63.655999999999992</v>
      </c>
    </row>
    <row r="230" spans="1:13" x14ac:dyDescent="0.25">
      <c r="A230" s="1">
        <f t="shared" si="11"/>
        <v>0.42966199999999999</v>
      </c>
      <c r="B230" s="1">
        <v>4.8327100000000004E-7</v>
      </c>
      <c r="D230" s="1">
        <v>0.42766199999999999</v>
      </c>
      <c r="J230" s="1"/>
      <c r="K230" s="1"/>
      <c r="L230">
        <f t="shared" si="12"/>
        <v>-14.542688264033909</v>
      </c>
      <c r="M230">
        <f t="shared" si="13"/>
        <v>64.661999999999992</v>
      </c>
    </row>
    <row r="231" spans="1:13" x14ac:dyDescent="0.25">
      <c r="A231" s="1">
        <f t="shared" si="11"/>
        <v>0.43065500000000001</v>
      </c>
      <c r="B231" s="1">
        <v>4.8675400000000005E-7</v>
      </c>
      <c r="D231" s="1">
        <v>0.42865500000000001</v>
      </c>
      <c r="J231" s="1"/>
      <c r="K231" s="1"/>
      <c r="L231">
        <f t="shared" si="12"/>
        <v>-14.535506974956938</v>
      </c>
      <c r="M231">
        <f t="shared" si="13"/>
        <v>65.655000000000015</v>
      </c>
    </row>
    <row r="232" spans="1:13" x14ac:dyDescent="0.25">
      <c r="A232" s="1">
        <f t="shared" si="11"/>
        <v>0.43164999999999998</v>
      </c>
      <c r="B232" s="1">
        <v>4.8098400000000001E-7</v>
      </c>
      <c r="D232" s="1">
        <v>0.42964999999999998</v>
      </c>
      <c r="J232" s="1"/>
      <c r="K232" s="1"/>
      <c r="L232">
        <f t="shared" si="12"/>
        <v>-14.547431831427174</v>
      </c>
      <c r="M232">
        <f t="shared" si="13"/>
        <v>66.649999999999991</v>
      </c>
    </row>
    <row r="233" spans="1:13" x14ac:dyDescent="0.25">
      <c r="A233" s="1">
        <f t="shared" si="11"/>
        <v>0.43265599999999999</v>
      </c>
      <c r="B233" s="1">
        <v>4.6435600000000001E-7</v>
      </c>
      <c r="D233" s="1">
        <v>0.43065599999999998</v>
      </c>
      <c r="J233" s="1"/>
      <c r="K233" s="1"/>
      <c r="L233">
        <f t="shared" si="12"/>
        <v>-14.582614337520051</v>
      </c>
      <c r="M233">
        <f t="shared" si="13"/>
        <v>67.655999999999992</v>
      </c>
    </row>
    <row r="234" spans="1:13" x14ac:dyDescent="0.25">
      <c r="A234" s="1">
        <f t="shared" si="11"/>
        <v>0.43365599999999999</v>
      </c>
      <c r="B234" s="1">
        <v>4.7077000000000003E-7</v>
      </c>
      <c r="D234" s="1">
        <v>0.43165599999999998</v>
      </c>
      <c r="J234" s="1"/>
      <c r="K234" s="1"/>
      <c r="L234">
        <f t="shared" si="12"/>
        <v>-14.568896184915983</v>
      </c>
      <c r="M234">
        <f t="shared" si="13"/>
        <v>68.655999999999992</v>
      </c>
    </row>
    <row r="235" spans="1:13" x14ac:dyDescent="0.25">
      <c r="A235" s="1">
        <f t="shared" si="11"/>
        <v>0.43466100000000002</v>
      </c>
      <c r="B235" s="1">
        <v>4.7118299999999999E-7</v>
      </c>
      <c r="D235" s="1">
        <v>0.43266100000000002</v>
      </c>
      <c r="J235" s="1"/>
      <c r="K235" s="1"/>
      <c r="L235">
        <f t="shared" si="12"/>
        <v>-14.568019283358337</v>
      </c>
      <c r="M235">
        <f t="shared" si="13"/>
        <v>69.66100000000003</v>
      </c>
    </row>
    <row r="236" spans="1:13" x14ac:dyDescent="0.25">
      <c r="A236" s="1">
        <f t="shared" si="11"/>
        <v>0.43566100000000002</v>
      </c>
      <c r="B236" s="1">
        <v>4.8876099999999997E-7</v>
      </c>
      <c r="D236" s="1">
        <v>0.43366100000000002</v>
      </c>
      <c r="J236" s="1"/>
      <c r="K236" s="1"/>
      <c r="L236">
        <f t="shared" si="12"/>
        <v>-14.531392219506239</v>
      </c>
      <c r="M236">
        <f t="shared" si="13"/>
        <v>70.66100000000003</v>
      </c>
    </row>
    <row r="237" spans="1:13" x14ac:dyDescent="0.25">
      <c r="A237" s="1">
        <f t="shared" si="11"/>
        <v>0.43666500000000003</v>
      </c>
      <c r="B237" s="1">
        <v>4.7496000000000001E-7</v>
      </c>
      <c r="D237" s="1">
        <v>0.43466500000000002</v>
      </c>
      <c r="J237" s="1"/>
      <c r="K237" s="1"/>
      <c r="L237">
        <f t="shared" si="12"/>
        <v>-14.560035246983992</v>
      </c>
      <c r="M237">
        <f t="shared" si="13"/>
        <v>71.665000000000035</v>
      </c>
    </row>
    <row r="238" spans="1:13" x14ac:dyDescent="0.25">
      <c r="A238" s="1">
        <f t="shared" si="11"/>
        <v>0.43765700000000002</v>
      </c>
      <c r="B238" s="1">
        <v>4.7195300000000002E-7</v>
      </c>
      <c r="D238" s="1">
        <v>0.43565700000000002</v>
      </c>
      <c r="J238" s="1"/>
      <c r="K238" s="1"/>
      <c r="L238">
        <f t="shared" si="12"/>
        <v>-14.566386432590088</v>
      </c>
      <c r="M238">
        <f t="shared" si="13"/>
        <v>72.657000000000025</v>
      </c>
    </row>
    <row r="239" spans="1:13" x14ac:dyDescent="0.25">
      <c r="A239" s="1">
        <f t="shared" si="11"/>
        <v>0.43865799999999999</v>
      </c>
      <c r="B239" s="1">
        <v>4.89541E-7</v>
      </c>
      <c r="D239" s="1">
        <v>0.43665799999999999</v>
      </c>
      <c r="J239" s="1"/>
      <c r="K239" s="1"/>
      <c r="L239">
        <f t="shared" si="12"/>
        <v>-14.529797619545738</v>
      </c>
      <c r="M239">
        <f t="shared" si="13"/>
        <v>73.658000000000001</v>
      </c>
    </row>
    <row r="240" spans="1:13" x14ac:dyDescent="0.25">
      <c r="A240" s="1">
        <f t="shared" si="11"/>
        <v>0.43965599999999999</v>
      </c>
      <c r="B240" s="1">
        <v>4.6620599999999999E-7</v>
      </c>
      <c r="D240" s="1">
        <v>0.43765599999999999</v>
      </c>
      <c r="J240" s="1"/>
      <c r="K240" s="1"/>
      <c r="L240">
        <f t="shared" si="12"/>
        <v>-14.578638240414703</v>
      </c>
      <c r="M240">
        <f t="shared" si="13"/>
        <v>74.656000000000006</v>
      </c>
    </row>
    <row r="241" spans="1:13" x14ac:dyDescent="0.25">
      <c r="A241" s="1">
        <f t="shared" si="11"/>
        <v>0.44065900000000002</v>
      </c>
      <c r="B241" s="1">
        <v>4.7548000000000002E-7</v>
      </c>
      <c r="D241" s="1">
        <v>0.43865900000000002</v>
      </c>
      <c r="J241" s="1"/>
      <c r="K241" s="1"/>
      <c r="L241">
        <f t="shared" si="12"/>
        <v>-14.558941016833987</v>
      </c>
      <c r="M241">
        <f t="shared" si="13"/>
        <v>75.659000000000034</v>
      </c>
    </row>
    <row r="242" spans="1:13" x14ac:dyDescent="0.25">
      <c r="A242" s="1">
        <f t="shared" si="11"/>
        <v>0.44165100000000002</v>
      </c>
      <c r="B242" s="1">
        <v>4.7162700000000002E-7</v>
      </c>
      <c r="D242" s="1">
        <v>0.43965100000000001</v>
      </c>
      <c r="J242" s="1"/>
      <c r="K242" s="1"/>
      <c r="L242">
        <f t="shared" si="12"/>
        <v>-14.567077418013627</v>
      </c>
      <c r="M242">
        <f t="shared" si="13"/>
        <v>76.651000000000025</v>
      </c>
    </row>
    <row r="243" spans="1:13" x14ac:dyDescent="0.25">
      <c r="A243" s="1">
        <f t="shared" si="11"/>
        <v>0.442658</v>
      </c>
      <c r="B243" s="1">
        <v>4.6424999999999999E-7</v>
      </c>
      <c r="D243" s="1">
        <v>0.44065799999999999</v>
      </c>
      <c r="J243" s="1"/>
      <c r="K243" s="1"/>
      <c r="L243">
        <f t="shared" si="12"/>
        <v>-14.582842636713597</v>
      </c>
      <c r="M243">
        <f t="shared" si="13"/>
        <v>77.658000000000001</v>
      </c>
    </row>
    <row r="244" spans="1:13" x14ac:dyDescent="0.25">
      <c r="A244" s="1">
        <f t="shared" si="11"/>
        <v>0.443658</v>
      </c>
      <c r="B244" s="1">
        <v>4.7652300000000001E-7</v>
      </c>
      <c r="D244" s="1">
        <v>0.441658</v>
      </c>
      <c r="J244" s="1"/>
      <c r="K244" s="1"/>
      <c r="L244">
        <f t="shared" si="12"/>
        <v>-14.556749846391654</v>
      </c>
      <c r="M244">
        <f t="shared" si="13"/>
        <v>78.658000000000001</v>
      </c>
    </row>
    <row r="245" spans="1:13" x14ac:dyDescent="0.25">
      <c r="A245" s="1">
        <f t="shared" si="11"/>
        <v>0.44466</v>
      </c>
      <c r="B245" s="1">
        <v>4.9137100000000001E-7</v>
      </c>
      <c r="D245" s="1">
        <v>0.44266</v>
      </c>
      <c r="J245" s="1"/>
      <c r="K245" s="1"/>
      <c r="L245">
        <f t="shared" si="12"/>
        <v>-14.526066393659805</v>
      </c>
      <c r="M245">
        <f t="shared" si="13"/>
        <v>79.660000000000011</v>
      </c>
    </row>
    <row r="246" spans="1:13" x14ac:dyDescent="0.25">
      <c r="A246" s="1">
        <f t="shared" si="11"/>
        <v>0.44565300000000002</v>
      </c>
      <c r="B246" s="1">
        <v>5.2574899999999998E-7</v>
      </c>
      <c r="D246" s="1">
        <v>0.44365300000000002</v>
      </c>
      <c r="J246" s="1"/>
      <c r="K246" s="1"/>
      <c r="L246">
        <f t="shared" si="12"/>
        <v>-14.458441924410108</v>
      </c>
      <c r="M246">
        <f t="shared" si="13"/>
        <v>80.653000000000034</v>
      </c>
    </row>
    <row r="247" spans="1:13" x14ac:dyDescent="0.25">
      <c r="A247" s="1">
        <f t="shared" si="11"/>
        <v>0.44665500000000002</v>
      </c>
      <c r="B247" s="1">
        <v>5.4897699999999995E-7</v>
      </c>
      <c r="D247" s="1">
        <v>0.44465500000000002</v>
      </c>
      <c r="J247" s="1"/>
      <c r="K247" s="1"/>
      <c r="L247">
        <f t="shared" si="12"/>
        <v>-14.415209290667843</v>
      </c>
      <c r="M247">
        <f t="shared" si="13"/>
        <v>81.65500000000003</v>
      </c>
    </row>
    <row r="248" spans="1:13" x14ac:dyDescent="0.25">
      <c r="A248" s="1">
        <f t="shared" si="11"/>
        <v>0.44765300000000002</v>
      </c>
      <c r="B248" s="1">
        <v>5.5344100000000004E-7</v>
      </c>
      <c r="D248" s="1">
        <v>0.44565300000000002</v>
      </c>
      <c r="J248" s="1"/>
      <c r="K248" s="1"/>
      <c r="L248">
        <f t="shared" si="12"/>
        <v>-14.407110684878583</v>
      </c>
      <c r="M248">
        <f t="shared" si="13"/>
        <v>82.653000000000034</v>
      </c>
    </row>
    <row r="249" spans="1:13" x14ac:dyDescent="0.25">
      <c r="A249" s="1">
        <f t="shared" si="11"/>
        <v>0.44864700000000002</v>
      </c>
      <c r="B249" s="1">
        <v>5.6518500000000001E-7</v>
      </c>
      <c r="D249" s="1">
        <v>0.44664700000000002</v>
      </c>
      <c r="J249" s="1"/>
      <c r="K249" s="1"/>
      <c r="L249">
        <f t="shared" si="12"/>
        <v>-14.386112725766344</v>
      </c>
      <c r="M249">
        <f t="shared" si="13"/>
        <v>83.64700000000002</v>
      </c>
    </row>
    <row r="250" spans="1:13" x14ac:dyDescent="0.25">
      <c r="A250" s="1">
        <f t="shared" si="11"/>
        <v>0.449654</v>
      </c>
      <c r="B250" s="1">
        <v>6.1512799999999997E-7</v>
      </c>
      <c r="D250" s="1">
        <v>0.447654</v>
      </c>
      <c r="J250" s="1"/>
      <c r="K250" s="1"/>
      <c r="L250">
        <f t="shared" si="12"/>
        <v>-14.301435460714654</v>
      </c>
      <c r="M250">
        <f t="shared" si="13"/>
        <v>84.654000000000011</v>
      </c>
    </row>
    <row r="251" spans="1:13" x14ac:dyDescent="0.25">
      <c r="A251" s="1">
        <f t="shared" si="11"/>
        <v>0.45065300000000003</v>
      </c>
      <c r="B251" s="1">
        <v>6.76431E-7</v>
      </c>
      <c r="D251" s="1">
        <v>0.44865300000000002</v>
      </c>
      <c r="J251" s="1"/>
      <c r="K251" s="1"/>
      <c r="L251">
        <f t="shared" si="12"/>
        <v>-14.206435390102881</v>
      </c>
      <c r="M251">
        <f t="shared" si="13"/>
        <v>85.653000000000034</v>
      </c>
    </row>
    <row r="252" spans="1:13" x14ac:dyDescent="0.25">
      <c r="A252" s="1">
        <f t="shared" si="11"/>
        <v>0.45165500000000003</v>
      </c>
      <c r="B252" s="1">
        <v>7.5796199999999999E-7</v>
      </c>
      <c r="D252" s="1">
        <v>0.44965500000000003</v>
      </c>
      <c r="J252" s="1"/>
      <c r="K252" s="1"/>
      <c r="L252">
        <f t="shared" si="12"/>
        <v>-14.092632584486807</v>
      </c>
      <c r="M252">
        <f t="shared" si="13"/>
        <v>86.655000000000044</v>
      </c>
    </row>
    <row r="253" spans="1:13" x14ac:dyDescent="0.25">
      <c r="A253" s="1">
        <f t="shared" si="11"/>
        <v>0.45265</v>
      </c>
      <c r="B253" s="1">
        <v>9.1824100000000002E-7</v>
      </c>
      <c r="D253" s="1">
        <v>0.45065</v>
      </c>
      <c r="J253" s="1"/>
      <c r="K253" s="1"/>
      <c r="L253">
        <f t="shared" si="12"/>
        <v>-13.900805953547049</v>
      </c>
      <c r="M253">
        <f t="shared" si="13"/>
        <v>87.65</v>
      </c>
    </row>
    <row r="254" spans="1:13" x14ac:dyDescent="0.25">
      <c r="A254" s="1">
        <f t="shared" si="11"/>
        <v>0.45364500000000002</v>
      </c>
      <c r="B254" s="1">
        <v>1.1078E-6</v>
      </c>
      <c r="D254" s="1">
        <v>0.45164500000000002</v>
      </c>
      <c r="J254" s="1"/>
      <c r="K254" s="1"/>
      <c r="L254">
        <f t="shared" si="12"/>
        <v>-13.713134491347407</v>
      </c>
      <c r="M254">
        <f t="shared" si="13"/>
        <v>88.645000000000024</v>
      </c>
    </row>
    <row r="255" spans="1:13" x14ac:dyDescent="0.25">
      <c r="A255" s="1">
        <f t="shared" si="11"/>
        <v>0.45464399999999999</v>
      </c>
      <c r="B255" s="1">
        <v>1.3188200000000001E-6</v>
      </c>
      <c r="D255" s="1">
        <v>0.45264399999999999</v>
      </c>
      <c r="J255" s="1"/>
      <c r="K255" s="1"/>
      <c r="L255">
        <f t="shared" si="12"/>
        <v>-13.538773160562037</v>
      </c>
      <c r="M255">
        <f t="shared" si="13"/>
        <v>89.644000000000005</v>
      </c>
    </row>
    <row r="256" spans="1:13" x14ac:dyDescent="0.25">
      <c r="A256" s="1">
        <f t="shared" si="11"/>
        <v>0.45564199999999999</v>
      </c>
      <c r="B256" s="1">
        <v>1.6459199999999999E-6</v>
      </c>
      <c r="D256" s="1">
        <v>0.45364199999999999</v>
      </c>
      <c r="J256" s="1"/>
      <c r="K256" s="1"/>
      <c r="L256">
        <f t="shared" si="12"/>
        <v>-13.317211059563691</v>
      </c>
      <c r="M256">
        <f t="shared" si="13"/>
        <v>90.641999999999996</v>
      </c>
    </row>
    <row r="257" spans="1:13" x14ac:dyDescent="0.25">
      <c r="A257" s="1">
        <f t="shared" si="11"/>
        <v>0.45664500000000002</v>
      </c>
      <c r="B257" s="1">
        <v>2.04462E-6</v>
      </c>
      <c r="D257" s="1">
        <v>0.45464500000000002</v>
      </c>
      <c r="J257" s="1"/>
      <c r="K257" s="1"/>
      <c r="L257">
        <f t="shared" si="12"/>
        <v>-13.100298604806916</v>
      </c>
      <c r="M257">
        <f t="shared" si="13"/>
        <v>91.645000000000039</v>
      </c>
    </row>
    <row r="258" spans="1:13" x14ac:dyDescent="0.25">
      <c r="A258" s="1">
        <f t="shared" ref="A258:A321" si="14">D258+0.002</f>
        <v>0.45764199999999999</v>
      </c>
      <c r="B258" s="1">
        <v>2.4440499999999999E-6</v>
      </c>
      <c r="D258" s="1">
        <v>0.45564199999999999</v>
      </c>
      <c r="J258" s="1"/>
      <c r="K258" s="1"/>
      <c r="L258">
        <f t="shared" ref="L258:L321" si="15">LN(B258)</f>
        <v>-12.921854058599054</v>
      </c>
      <c r="M258">
        <f t="shared" ref="M258:M321" si="16">(A258-0.365)*1000</f>
        <v>92.641999999999996</v>
      </c>
    </row>
    <row r="259" spans="1:13" x14ac:dyDescent="0.25">
      <c r="A259" s="1">
        <f t="shared" si="14"/>
        <v>0.45863799999999999</v>
      </c>
      <c r="B259" s="1">
        <v>2.9774500000000002E-6</v>
      </c>
      <c r="D259" s="1">
        <v>0.45663799999999999</v>
      </c>
      <c r="J259" s="1"/>
      <c r="K259" s="1"/>
      <c r="L259">
        <f t="shared" si="15"/>
        <v>-12.724443328469205</v>
      </c>
      <c r="M259">
        <f t="shared" si="16"/>
        <v>93.638000000000005</v>
      </c>
    </row>
    <row r="260" spans="1:13" x14ac:dyDescent="0.25">
      <c r="A260" s="1">
        <f t="shared" si="14"/>
        <v>0.45964500000000003</v>
      </c>
      <c r="B260" s="1">
        <v>3.54976E-6</v>
      </c>
      <c r="D260" s="1">
        <v>0.45764500000000002</v>
      </c>
      <c r="J260" s="1"/>
      <c r="K260" s="1"/>
      <c r="L260">
        <f t="shared" si="15"/>
        <v>-12.548630562396117</v>
      </c>
      <c r="M260">
        <f t="shared" si="16"/>
        <v>94.645000000000039</v>
      </c>
    </row>
    <row r="261" spans="1:13" x14ac:dyDescent="0.25">
      <c r="A261" s="1">
        <f t="shared" si="14"/>
        <v>0.46064300000000002</v>
      </c>
      <c r="B261" s="1">
        <v>4.0668900000000001E-6</v>
      </c>
      <c r="D261" s="1">
        <v>0.45864300000000002</v>
      </c>
      <c r="J261" s="1"/>
      <c r="K261" s="1"/>
      <c r="L261">
        <f t="shared" si="15"/>
        <v>-12.412631978368326</v>
      </c>
      <c r="M261">
        <f t="shared" si="16"/>
        <v>95.643000000000029</v>
      </c>
    </row>
    <row r="262" spans="1:13" x14ac:dyDescent="0.25">
      <c r="A262" s="1">
        <f t="shared" si="14"/>
        <v>0.46163700000000002</v>
      </c>
      <c r="B262" s="1">
        <v>4.6411999999999997E-6</v>
      </c>
      <c r="D262" s="1">
        <v>0.45963700000000002</v>
      </c>
      <c r="J262" s="1"/>
      <c r="K262" s="1"/>
      <c r="L262">
        <f t="shared" si="15"/>
        <v>-12.280537604473022</v>
      </c>
      <c r="M262">
        <f t="shared" si="16"/>
        <v>96.637000000000029</v>
      </c>
    </row>
    <row r="263" spans="1:13" x14ac:dyDescent="0.25">
      <c r="A263" s="1">
        <f t="shared" si="14"/>
        <v>0.46264</v>
      </c>
      <c r="B263" s="1">
        <v>5.2305199999999999E-6</v>
      </c>
      <c r="D263" s="1">
        <v>0.46063999999999999</v>
      </c>
      <c r="J263" s="1"/>
      <c r="K263" s="1"/>
      <c r="L263">
        <f t="shared" si="15"/>
        <v>-12.160999858443684</v>
      </c>
      <c r="M263">
        <f t="shared" si="16"/>
        <v>97.64</v>
      </c>
    </row>
    <row r="264" spans="1:13" x14ac:dyDescent="0.25">
      <c r="A264" s="1">
        <f t="shared" si="14"/>
        <v>0.46363399999999999</v>
      </c>
      <c r="B264" s="1">
        <v>5.7767199999999998E-6</v>
      </c>
      <c r="D264" s="1">
        <v>0.46163399999999999</v>
      </c>
      <c r="J264" s="1"/>
      <c r="K264" s="1"/>
      <c r="L264">
        <f t="shared" si="15"/>
        <v>-12.061674510402769</v>
      </c>
      <c r="M264">
        <f t="shared" si="16"/>
        <v>98.634</v>
      </c>
    </row>
    <row r="265" spans="1:13" x14ac:dyDescent="0.25">
      <c r="A265" s="1">
        <f t="shared" si="14"/>
        <v>0.46463399999999999</v>
      </c>
      <c r="B265" s="1">
        <v>6.2409099999999997E-6</v>
      </c>
      <c r="D265" s="1">
        <v>0.46263399999999999</v>
      </c>
      <c r="J265" s="1"/>
      <c r="K265" s="1"/>
      <c r="L265">
        <f t="shared" si="15"/>
        <v>-11.984384552882251</v>
      </c>
      <c r="M265">
        <f t="shared" si="16"/>
        <v>99.634</v>
      </c>
    </row>
    <row r="266" spans="1:13" x14ac:dyDescent="0.25">
      <c r="A266" s="1">
        <f t="shared" si="14"/>
        <v>0.46563500000000002</v>
      </c>
      <c r="B266" s="1">
        <v>6.5952699999999998E-6</v>
      </c>
      <c r="D266" s="1">
        <v>0.46363500000000002</v>
      </c>
      <c r="J266" s="1"/>
      <c r="K266" s="1"/>
      <c r="L266">
        <f t="shared" si="15"/>
        <v>-11.929157832526878</v>
      </c>
      <c r="M266">
        <f t="shared" si="16"/>
        <v>100.63500000000003</v>
      </c>
    </row>
    <row r="267" spans="1:13" x14ac:dyDescent="0.25">
      <c r="A267" s="1">
        <f t="shared" si="14"/>
        <v>0.46664100000000003</v>
      </c>
      <c r="B267" s="1">
        <v>6.7250900000000004E-6</v>
      </c>
      <c r="D267" s="1">
        <v>0.46464100000000003</v>
      </c>
      <c r="J267" s="1"/>
      <c r="K267" s="1"/>
      <c r="L267">
        <f t="shared" si="15"/>
        <v>-11.909665249666293</v>
      </c>
      <c r="M267">
        <f t="shared" si="16"/>
        <v>101.64100000000003</v>
      </c>
    </row>
    <row r="268" spans="1:13" x14ac:dyDescent="0.25">
      <c r="A268" s="1">
        <f t="shared" si="14"/>
        <v>0.46763900000000003</v>
      </c>
      <c r="B268" s="1">
        <v>6.6916600000000004E-6</v>
      </c>
      <c r="D268" s="1">
        <v>0.46563900000000003</v>
      </c>
      <c r="J268" s="1"/>
      <c r="K268" s="1"/>
      <c r="L268">
        <f t="shared" si="15"/>
        <v>-11.914648583064064</v>
      </c>
      <c r="M268">
        <f t="shared" si="16"/>
        <v>102.63900000000004</v>
      </c>
    </row>
    <row r="269" spans="1:13" x14ac:dyDescent="0.25">
      <c r="A269" s="1">
        <f t="shared" si="14"/>
        <v>0.46864400000000001</v>
      </c>
      <c r="B269" s="1">
        <v>6.5270399999999998E-6</v>
      </c>
      <c r="D269" s="1">
        <v>0.466644</v>
      </c>
      <c r="J269" s="1"/>
      <c r="K269" s="1"/>
      <c r="L269">
        <f t="shared" si="15"/>
        <v>-11.939557009940208</v>
      </c>
      <c r="M269">
        <f t="shared" si="16"/>
        <v>103.64400000000002</v>
      </c>
    </row>
    <row r="270" spans="1:13" x14ac:dyDescent="0.25">
      <c r="A270" s="1">
        <f t="shared" si="14"/>
        <v>0.46964899999999998</v>
      </c>
      <c r="B270" s="1">
        <v>6.2664300000000002E-6</v>
      </c>
      <c r="D270" s="1">
        <v>0.46764899999999998</v>
      </c>
      <c r="J270" s="1"/>
      <c r="K270" s="1"/>
      <c r="L270">
        <f t="shared" si="15"/>
        <v>-11.980303743467079</v>
      </c>
      <c r="M270">
        <f t="shared" si="16"/>
        <v>104.64899999999999</v>
      </c>
    </row>
    <row r="271" spans="1:13" x14ac:dyDescent="0.25">
      <c r="A271" s="1">
        <f t="shared" si="14"/>
        <v>0.47065400000000002</v>
      </c>
      <c r="B271" s="1">
        <v>5.92678E-6</v>
      </c>
      <c r="D271" s="1">
        <v>0.46865400000000002</v>
      </c>
      <c r="J271" s="1"/>
      <c r="K271" s="1"/>
      <c r="L271">
        <f t="shared" si="15"/>
        <v>-12.036029494119786</v>
      </c>
      <c r="M271">
        <f t="shared" si="16"/>
        <v>105.65400000000002</v>
      </c>
    </row>
    <row r="272" spans="1:13" x14ac:dyDescent="0.25">
      <c r="A272" s="1">
        <f t="shared" si="14"/>
        <v>0.47164800000000001</v>
      </c>
      <c r="B272" s="1">
        <v>5.5899399999999999E-6</v>
      </c>
      <c r="D272" s="1">
        <v>0.46964800000000001</v>
      </c>
      <c r="J272" s="1"/>
      <c r="K272" s="1"/>
      <c r="L272">
        <f t="shared" si="15"/>
        <v>-12.094542004307463</v>
      </c>
      <c r="M272">
        <f t="shared" si="16"/>
        <v>106.64800000000002</v>
      </c>
    </row>
    <row r="273" spans="1:13" x14ac:dyDescent="0.25">
      <c r="A273" s="1">
        <f t="shared" si="14"/>
        <v>0.47265499999999999</v>
      </c>
      <c r="B273" s="1">
        <v>5.2204E-6</v>
      </c>
      <c r="D273" s="1">
        <v>0.47065499999999999</v>
      </c>
      <c r="J273" s="1"/>
      <c r="K273" s="1"/>
      <c r="L273">
        <f t="shared" si="15"/>
        <v>-12.162936530653038</v>
      </c>
      <c r="M273">
        <f t="shared" si="16"/>
        <v>107.655</v>
      </c>
    </row>
    <row r="274" spans="1:13" x14ac:dyDescent="0.25">
      <c r="A274" s="1">
        <f t="shared" si="14"/>
        <v>0.47365200000000002</v>
      </c>
      <c r="B274" s="1">
        <v>4.8508799999999999E-6</v>
      </c>
      <c r="D274" s="1">
        <v>0.47165200000000002</v>
      </c>
      <c r="J274" s="1"/>
      <c r="K274" s="1"/>
      <c r="L274">
        <f t="shared" si="15"/>
        <v>-12.236350426174758</v>
      </c>
      <c r="M274">
        <f t="shared" si="16"/>
        <v>108.65200000000003</v>
      </c>
    </row>
    <row r="275" spans="1:13" x14ac:dyDescent="0.25">
      <c r="A275" s="1">
        <f t="shared" si="14"/>
        <v>0.47465499999999999</v>
      </c>
      <c r="B275" s="1">
        <v>4.4795799999999997E-6</v>
      </c>
      <c r="D275" s="1">
        <v>0.47265499999999999</v>
      </c>
      <c r="J275" s="1"/>
      <c r="K275" s="1"/>
      <c r="L275">
        <f t="shared" si="15"/>
        <v>-12.315981265932185</v>
      </c>
      <c r="M275">
        <f t="shared" si="16"/>
        <v>109.655</v>
      </c>
    </row>
    <row r="276" spans="1:13" x14ac:dyDescent="0.25">
      <c r="A276" s="1">
        <f t="shared" si="14"/>
        <v>0.47565499999999999</v>
      </c>
      <c r="B276" s="1">
        <v>4.1497500000000004E-6</v>
      </c>
      <c r="D276" s="1">
        <v>0.47365499999999999</v>
      </c>
      <c r="J276" s="1"/>
      <c r="K276" s="1"/>
      <c r="L276">
        <f t="shared" si="15"/>
        <v>-12.392462466500083</v>
      </c>
      <c r="M276">
        <f t="shared" si="16"/>
        <v>110.655</v>
      </c>
    </row>
    <row r="277" spans="1:13" x14ac:dyDescent="0.25">
      <c r="A277" s="1">
        <f t="shared" si="14"/>
        <v>0.47665000000000002</v>
      </c>
      <c r="B277" s="1">
        <v>3.8882399999999997E-6</v>
      </c>
      <c r="D277" s="1">
        <v>0.47465000000000002</v>
      </c>
      <c r="J277" s="1"/>
      <c r="K277" s="1"/>
      <c r="L277">
        <f t="shared" si="15"/>
        <v>-12.457553944876139</v>
      </c>
      <c r="M277">
        <f t="shared" si="16"/>
        <v>111.65000000000003</v>
      </c>
    </row>
    <row r="278" spans="1:13" x14ac:dyDescent="0.25">
      <c r="A278" s="1">
        <f t="shared" si="14"/>
        <v>0.47764099999999998</v>
      </c>
      <c r="B278" s="1">
        <v>3.6360699999999998E-6</v>
      </c>
      <c r="D278" s="1">
        <v>0.47564099999999998</v>
      </c>
      <c r="J278" s="1"/>
      <c r="K278" s="1"/>
      <c r="L278">
        <f t="shared" si="15"/>
        <v>-12.524607129909166</v>
      </c>
      <c r="M278">
        <f t="shared" si="16"/>
        <v>112.64099999999999</v>
      </c>
    </row>
    <row r="279" spans="1:13" x14ac:dyDescent="0.25">
      <c r="A279" s="1">
        <f t="shared" si="14"/>
        <v>0.47864499999999999</v>
      </c>
      <c r="B279" s="1">
        <v>3.4173700000000001E-6</v>
      </c>
      <c r="D279" s="1">
        <v>0.47664499999999999</v>
      </c>
      <c r="J279" s="1"/>
      <c r="K279" s="1"/>
      <c r="L279">
        <f t="shared" si="15"/>
        <v>-12.586639308574387</v>
      </c>
      <c r="M279">
        <f t="shared" si="16"/>
        <v>113.645</v>
      </c>
    </row>
    <row r="280" spans="1:13" x14ac:dyDescent="0.25">
      <c r="A280" s="1">
        <f t="shared" si="14"/>
        <v>0.47964099999999998</v>
      </c>
      <c r="B280" s="1">
        <v>3.16872E-6</v>
      </c>
      <c r="D280" s="1">
        <v>0.47764099999999998</v>
      </c>
      <c r="J280" s="1"/>
      <c r="K280" s="1"/>
      <c r="L280">
        <f t="shared" si="15"/>
        <v>-12.662182837107355</v>
      </c>
      <c r="M280">
        <f t="shared" si="16"/>
        <v>114.64099999999999</v>
      </c>
    </row>
    <row r="281" spans="1:13" x14ac:dyDescent="0.25">
      <c r="A281" s="1">
        <f t="shared" si="14"/>
        <v>0.48063099999999997</v>
      </c>
      <c r="B281" s="1">
        <v>2.9764899999999999E-6</v>
      </c>
      <c r="D281" s="1">
        <v>0.47863099999999997</v>
      </c>
      <c r="J281" s="1"/>
      <c r="K281" s="1"/>
      <c r="L281">
        <f t="shared" si="15"/>
        <v>-12.724765804009206</v>
      </c>
      <c r="M281">
        <f t="shared" si="16"/>
        <v>115.63099999999999</v>
      </c>
    </row>
    <row r="282" spans="1:13" x14ac:dyDescent="0.25">
      <c r="A282" s="1">
        <f t="shared" si="14"/>
        <v>0.48163099999999998</v>
      </c>
      <c r="B282" s="1">
        <v>2.8417700000000001E-6</v>
      </c>
      <c r="D282" s="1">
        <v>0.47963099999999997</v>
      </c>
      <c r="J282" s="1"/>
      <c r="K282" s="1"/>
      <c r="L282">
        <f t="shared" si="15"/>
        <v>-12.771083460487581</v>
      </c>
      <c r="M282">
        <f t="shared" si="16"/>
        <v>116.63099999999999</v>
      </c>
    </row>
    <row r="283" spans="1:13" x14ac:dyDescent="0.25">
      <c r="A283" s="1">
        <f t="shared" si="14"/>
        <v>0.48263099999999998</v>
      </c>
      <c r="B283" s="1">
        <v>2.6840399999999999E-6</v>
      </c>
      <c r="D283" s="1">
        <v>0.48063099999999997</v>
      </c>
      <c r="J283" s="1"/>
      <c r="K283" s="1"/>
      <c r="L283">
        <f t="shared" si="15"/>
        <v>-12.828187435836233</v>
      </c>
      <c r="M283">
        <f t="shared" si="16"/>
        <v>117.63099999999999</v>
      </c>
    </row>
    <row r="284" spans="1:13" x14ac:dyDescent="0.25">
      <c r="A284" s="1">
        <f t="shared" si="14"/>
        <v>0.48363299999999998</v>
      </c>
      <c r="B284" s="1">
        <v>2.5279800000000001E-6</v>
      </c>
      <c r="D284" s="1">
        <v>0.48163299999999998</v>
      </c>
      <c r="J284" s="1"/>
      <c r="K284" s="1"/>
      <c r="L284">
        <f t="shared" si="15"/>
        <v>-12.888089993103364</v>
      </c>
      <c r="M284">
        <f t="shared" si="16"/>
        <v>118.63299999999998</v>
      </c>
    </row>
    <row r="285" spans="1:13" x14ac:dyDescent="0.25">
      <c r="A285" s="1">
        <f t="shared" si="14"/>
        <v>0.48463800000000001</v>
      </c>
      <c r="B285" s="1">
        <v>2.4063999999999999E-6</v>
      </c>
      <c r="D285" s="1">
        <v>0.48263800000000001</v>
      </c>
      <c r="J285" s="1"/>
      <c r="K285" s="1"/>
      <c r="L285">
        <f t="shared" si="15"/>
        <v>-12.937378703190891</v>
      </c>
      <c r="M285">
        <f t="shared" si="16"/>
        <v>119.63800000000002</v>
      </c>
    </row>
    <row r="286" spans="1:13" x14ac:dyDescent="0.25">
      <c r="A286" s="1">
        <f t="shared" si="14"/>
        <v>0.48563800000000001</v>
      </c>
      <c r="B286" s="1">
        <v>2.24742E-6</v>
      </c>
      <c r="D286" s="1">
        <v>0.48363800000000001</v>
      </c>
      <c r="J286" s="1"/>
      <c r="K286" s="1"/>
      <c r="L286">
        <f t="shared" si="15"/>
        <v>-13.00572766633983</v>
      </c>
      <c r="M286">
        <f t="shared" si="16"/>
        <v>120.63800000000002</v>
      </c>
    </row>
    <row r="287" spans="1:13" x14ac:dyDescent="0.25">
      <c r="A287" s="1">
        <f t="shared" si="14"/>
        <v>0.48664099999999999</v>
      </c>
      <c r="B287" s="1">
        <v>2.1473300000000002E-6</v>
      </c>
      <c r="D287" s="1">
        <v>0.48464099999999999</v>
      </c>
      <c r="J287" s="1"/>
      <c r="K287" s="1"/>
      <c r="L287">
        <f t="shared" si="15"/>
        <v>-13.051285348037528</v>
      </c>
      <c r="M287">
        <f t="shared" si="16"/>
        <v>121.64100000000001</v>
      </c>
    </row>
    <row r="288" spans="1:13" x14ac:dyDescent="0.25">
      <c r="A288" s="1">
        <f t="shared" si="14"/>
        <v>0.48763899999999999</v>
      </c>
      <c r="B288" s="1">
        <v>2.01243E-6</v>
      </c>
      <c r="D288" s="1">
        <v>0.48563899999999999</v>
      </c>
      <c r="J288" s="1"/>
      <c r="K288" s="1"/>
      <c r="L288">
        <f t="shared" si="15"/>
        <v>-13.116167610867317</v>
      </c>
      <c r="M288">
        <f t="shared" si="16"/>
        <v>122.639</v>
      </c>
    </row>
    <row r="289" spans="1:13" x14ac:dyDescent="0.25">
      <c r="A289" s="1">
        <f t="shared" si="14"/>
        <v>0.48863699999999999</v>
      </c>
      <c r="B289" s="1">
        <v>1.9024E-6</v>
      </c>
      <c r="D289" s="1">
        <v>0.48663699999999999</v>
      </c>
      <c r="J289" s="1"/>
      <c r="K289" s="1"/>
      <c r="L289">
        <f t="shared" si="15"/>
        <v>-13.172394311009894</v>
      </c>
      <c r="M289">
        <f t="shared" si="16"/>
        <v>123.637</v>
      </c>
    </row>
    <row r="290" spans="1:13" x14ac:dyDescent="0.25">
      <c r="A290" s="1">
        <f t="shared" si="14"/>
        <v>0.48964099999999999</v>
      </c>
      <c r="B290" s="1">
        <v>1.7875100000000001E-6</v>
      </c>
      <c r="D290" s="1">
        <v>0.48764099999999999</v>
      </c>
      <c r="J290" s="1"/>
      <c r="K290" s="1"/>
      <c r="L290">
        <f t="shared" si="15"/>
        <v>-13.234686967988303</v>
      </c>
      <c r="M290">
        <f t="shared" si="16"/>
        <v>124.64100000000001</v>
      </c>
    </row>
    <row r="291" spans="1:13" x14ac:dyDescent="0.25">
      <c r="A291" s="1">
        <f t="shared" si="14"/>
        <v>0.49064000000000002</v>
      </c>
      <c r="B291" s="1">
        <v>1.71868E-6</v>
      </c>
      <c r="D291" s="1">
        <v>0.48864000000000002</v>
      </c>
      <c r="J291" s="1"/>
      <c r="K291" s="1"/>
      <c r="L291">
        <f t="shared" si="15"/>
        <v>-13.273954003633635</v>
      </c>
      <c r="M291">
        <f t="shared" si="16"/>
        <v>125.64000000000003</v>
      </c>
    </row>
    <row r="292" spans="1:13" x14ac:dyDescent="0.25">
      <c r="A292" s="1">
        <f t="shared" si="14"/>
        <v>0.49163600000000002</v>
      </c>
      <c r="B292" s="1">
        <v>1.6359399999999999E-6</v>
      </c>
      <c r="D292" s="1">
        <v>0.48963600000000002</v>
      </c>
      <c r="J292" s="1"/>
      <c r="K292" s="1"/>
      <c r="L292">
        <f t="shared" si="15"/>
        <v>-13.323292995272883</v>
      </c>
      <c r="M292">
        <f t="shared" si="16"/>
        <v>126.63600000000002</v>
      </c>
    </row>
    <row r="293" spans="1:13" x14ac:dyDescent="0.25">
      <c r="A293" s="1">
        <f t="shared" si="14"/>
        <v>0.49263099999999999</v>
      </c>
      <c r="B293" s="1">
        <v>1.5340400000000001E-6</v>
      </c>
      <c r="D293" s="1">
        <v>0.49063099999999998</v>
      </c>
      <c r="J293" s="1"/>
      <c r="K293" s="1"/>
      <c r="L293">
        <f t="shared" si="15"/>
        <v>-13.387605779739877</v>
      </c>
      <c r="M293">
        <f t="shared" si="16"/>
        <v>127.631</v>
      </c>
    </row>
    <row r="294" spans="1:13" x14ac:dyDescent="0.25">
      <c r="A294" s="1">
        <f t="shared" si="14"/>
        <v>0.49363899999999999</v>
      </c>
      <c r="B294" s="1">
        <v>1.43776E-6</v>
      </c>
      <c r="D294" s="1">
        <v>0.49163899999999999</v>
      </c>
      <c r="J294" s="1"/>
      <c r="K294" s="1"/>
      <c r="L294">
        <f t="shared" si="15"/>
        <v>-13.452424211064615</v>
      </c>
      <c r="M294">
        <f t="shared" si="16"/>
        <v>128.63900000000001</v>
      </c>
    </row>
    <row r="295" spans="1:13" x14ac:dyDescent="0.25">
      <c r="A295" s="1">
        <f t="shared" si="14"/>
        <v>0.49464000000000002</v>
      </c>
      <c r="B295" s="1">
        <v>1.31897E-6</v>
      </c>
      <c r="D295" s="1">
        <v>0.49264000000000002</v>
      </c>
      <c r="J295" s="1"/>
      <c r="K295" s="1"/>
      <c r="L295">
        <f t="shared" si="15"/>
        <v>-13.538659428991169</v>
      </c>
      <c r="M295">
        <f t="shared" si="16"/>
        <v>129.64000000000004</v>
      </c>
    </row>
    <row r="296" spans="1:13" x14ac:dyDescent="0.25">
      <c r="A296" s="1">
        <f t="shared" si="14"/>
        <v>0.495643</v>
      </c>
      <c r="B296" s="1">
        <v>1.24017E-6</v>
      </c>
      <c r="D296" s="1">
        <v>0.493643</v>
      </c>
      <c r="J296" s="1"/>
      <c r="K296" s="1"/>
      <c r="L296">
        <f t="shared" si="15"/>
        <v>-13.600262090970039</v>
      </c>
      <c r="M296">
        <f t="shared" si="16"/>
        <v>130.643</v>
      </c>
    </row>
    <row r="297" spans="1:13" x14ac:dyDescent="0.25">
      <c r="A297" s="1">
        <f t="shared" si="14"/>
        <v>0.49664200000000003</v>
      </c>
      <c r="B297" s="1">
        <v>1.1831200000000001E-6</v>
      </c>
      <c r="D297" s="1">
        <v>0.49464200000000003</v>
      </c>
      <c r="J297" s="1"/>
      <c r="K297" s="1"/>
      <c r="L297">
        <f t="shared" si="15"/>
        <v>-13.647355541087897</v>
      </c>
      <c r="M297">
        <f t="shared" si="16"/>
        <v>131.64200000000002</v>
      </c>
    </row>
    <row r="298" spans="1:13" x14ac:dyDescent="0.25">
      <c r="A298" s="1">
        <f t="shared" si="14"/>
        <v>0.49763299999999999</v>
      </c>
      <c r="B298" s="1">
        <v>1.10829E-6</v>
      </c>
      <c r="D298" s="1">
        <v>0.49563299999999999</v>
      </c>
      <c r="J298" s="1"/>
      <c r="K298" s="1"/>
      <c r="L298">
        <f t="shared" si="15"/>
        <v>-13.712692271033264</v>
      </c>
      <c r="M298">
        <f t="shared" si="16"/>
        <v>132.63300000000001</v>
      </c>
    </row>
    <row r="299" spans="1:13" x14ac:dyDescent="0.25">
      <c r="A299" s="1">
        <f t="shared" si="14"/>
        <v>0.498637</v>
      </c>
      <c r="B299" s="1">
        <v>1.02709E-6</v>
      </c>
      <c r="D299" s="1">
        <v>0.496637</v>
      </c>
      <c r="J299" s="1"/>
      <c r="K299" s="1"/>
      <c r="L299">
        <f t="shared" si="15"/>
        <v>-13.788780996972376</v>
      </c>
      <c r="M299">
        <f t="shared" si="16"/>
        <v>133.637</v>
      </c>
    </row>
    <row r="300" spans="1:13" x14ac:dyDescent="0.25">
      <c r="A300" s="1">
        <f t="shared" si="14"/>
        <v>0.49963299999999999</v>
      </c>
      <c r="B300" s="1">
        <v>9.3924500000000002E-7</v>
      </c>
      <c r="D300" s="1">
        <v>0.49763299999999999</v>
      </c>
      <c r="J300" s="1"/>
      <c r="K300" s="1"/>
      <c r="L300">
        <f t="shared" si="15"/>
        <v>-13.878189475902829</v>
      </c>
      <c r="M300">
        <f t="shared" si="16"/>
        <v>134.63300000000001</v>
      </c>
    </row>
    <row r="301" spans="1:13" x14ac:dyDescent="0.25">
      <c r="A301" s="1">
        <f t="shared" si="14"/>
        <v>0.50063199999999997</v>
      </c>
      <c r="B301" s="1">
        <v>8.8588899999999997E-7</v>
      </c>
      <c r="D301" s="1">
        <v>0.49863200000000002</v>
      </c>
      <c r="J301" s="1"/>
      <c r="K301" s="1"/>
      <c r="L301">
        <f t="shared" si="15"/>
        <v>-13.936674176356838</v>
      </c>
      <c r="M301">
        <f t="shared" si="16"/>
        <v>135.63199999999998</v>
      </c>
    </row>
    <row r="302" spans="1:13" x14ac:dyDescent="0.25">
      <c r="A302" s="1">
        <f t="shared" si="14"/>
        <v>0.50163899999999995</v>
      </c>
      <c r="B302" s="1">
        <v>8.3635000000000005E-7</v>
      </c>
      <c r="D302" s="1">
        <v>0.499639</v>
      </c>
      <c r="J302" s="1"/>
      <c r="K302" s="1"/>
      <c r="L302">
        <f t="shared" si="15"/>
        <v>-13.994218651188394</v>
      </c>
      <c r="M302">
        <f t="shared" si="16"/>
        <v>136.63899999999995</v>
      </c>
    </row>
    <row r="303" spans="1:13" x14ac:dyDescent="0.25">
      <c r="A303" s="1">
        <f t="shared" si="14"/>
        <v>0.50263899999999995</v>
      </c>
      <c r="B303" s="1">
        <v>7.9797099999999997E-7</v>
      </c>
      <c r="D303" s="1">
        <v>0.50063899999999995</v>
      </c>
      <c r="J303" s="1"/>
      <c r="K303" s="1"/>
      <c r="L303">
        <f t="shared" si="15"/>
        <v>-14.041193581009077</v>
      </c>
      <c r="M303">
        <f t="shared" si="16"/>
        <v>137.63899999999995</v>
      </c>
    </row>
    <row r="304" spans="1:13" x14ac:dyDescent="0.25">
      <c r="A304" s="1">
        <f t="shared" si="14"/>
        <v>0.50364200000000003</v>
      </c>
      <c r="B304" s="1">
        <v>7.7451999999999998E-7</v>
      </c>
      <c r="D304" s="1">
        <v>0.50164200000000003</v>
      </c>
      <c r="J304" s="1"/>
      <c r="K304" s="1"/>
      <c r="L304">
        <f t="shared" si="15"/>
        <v>-14.071022354311214</v>
      </c>
      <c r="M304">
        <f t="shared" si="16"/>
        <v>138.64200000000005</v>
      </c>
    </row>
    <row r="305" spans="1:13" x14ac:dyDescent="0.25">
      <c r="A305" s="1">
        <f t="shared" si="14"/>
        <v>0.50464399999999998</v>
      </c>
      <c r="B305" s="1">
        <v>7.2323E-7</v>
      </c>
      <c r="D305" s="1">
        <v>0.50264399999999998</v>
      </c>
      <c r="J305" s="1"/>
      <c r="K305" s="1"/>
      <c r="L305">
        <f t="shared" si="15"/>
        <v>-14.139538546427927</v>
      </c>
      <c r="M305">
        <f t="shared" si="16"/>
        <v>139.64399999999998</v>
      </c>
    </row>
    <row r="306" spans="1:13" x14ac:dyDescent="0.25">
      <c r="A306" s="1">
        <f t="shared" si="14"/>
        <v>0.50564299999999995</v>
      </c>
      <c r="B306" s="1">
        <v>6.8577799999999999E-7</v>
      </c>
      <c r="D306" s="1">
        <v>0.50364299999999995</v>
      </c>
      <c r="J306" s="1"/>
      <c r="K306" s="1"/>
      <c r="L306">
        <f t="shared" si="15"/>
        <v>-14.192711876755562</v>
      </c>
      <c r="M306">
        <f t="shared" si="16"/>
        <v>140.64299999999997</v>
      </c>
    </row>
    <row r="307" spans="1:13" x14ac:dyDescent="0.25">
      <c r="A307" s="1">
        <f t="shared" si="14"/>
        <v>0.50664299999999995</v>
      </c>
      <c r="B307" s="1">
        <v>6.6123E-7</v>
      </c>
      <c r="D307" s="1">
        <v>0.50464299999999995</v>
      </c>
      <c r="J307" s="1"/>
      <c r="K307" s="1"/>
      <c r="L307">
        <f t="shared" si="15"/>
        <v>-14.229164099978005</v>
      </c>
      <c r="M307">
        <f t="shared" si="16"/>
        <v>141.64299999999997</v>
      </c>
    </row>
    <row r="308" spans="1:13" x14ac:dyDescent="0.25">
      <c r="A308" s="1">
        <f t="shared" si="14"/>
        <v>0.50763999999999998</v>
      </c>
      <c r="B308" s="1">
        <v>6.25355E-7</v>
      </c>
      <c r="D308" s="1">
        <v>0.50563999999999998</v>
      </c>
      <c r="J308" s="1"/>
      <c r="K308" s="1"/>
      <c r="L308">
        <f t="shared" si="15"/>
        <v>-14.284946348460952</v>
      </c>
      <c r="M308">
        <f t="shared" si="16"/>
        <v>142.63999999999999</v>
      </c>
    </row>
    <row r="309" spans="1:13" x14ac:dyDescent="0.25">
      <c r="A309" s="1">
        <f t="shared" si="14"/>
        <v>0.50864299999999996</v>
      </c>
      <c r="B309" s="1">
        <v>6.0364399999999998E-7</v>
      </c>
      <c r="D309" s="1">
        <v>0.50664299999999995</v>
      </c>
      <c r="J309" s="1"/>
      <c r="K309" s="1"/>
      <c r="L309">
        <f t="shared" si="15"/>
        <v>-14.32028121675191</v>
      </c>
      <c r="M309">
        <f t="shared" si="16"/>
        <v>143.64299999999997</v>
      </c>
    </row>
    <row r="310" spans="1:13" x14ac:dyDescent="0.25">
      <c r="A310" s="1">
        <f t="shared" si="14"/>
        <v>0.50964699999999996</v>
      </c>
      <c r="B310" s="1">
        <v>6.0908699999999998E-7</v>
      </c>
      <c r="D310" s="1">
        <v>0.50764699999999996</v>
      </c>
      <c r="J310" s="1"/>
      <c r="K310" s="1"/>
      <c r="L310">
        <f t="shared" si="15"/>
        <v>-14.311304722296766</v>
      </c>
      <c r="M310">
        <f t="shared" si="16"/>
        <v>144.64699999999996</v>
      </c>
    </row>
    <row r="311" spans="1:13" x14ac:dyDescent="0.25">
      <c r="A311" s="1">
        <f t="shared" si="14"/>
        <v>0.51066100000000003</v>
      </c>
      <c r="B311" s="1">
        <v>5.8971E-7</v>
      </c>
      <c r="D311" s="1">
        <v>0.50866100000000003</v>
      </c>
      <c r="J311" s="1"/>
      <c r="K311" s="1"/>
      <c r="L311">
        <f t="shared" si="15"/>
        <v>-14.343634946308594</v>
      </c>
      <c r="M311">
        <f t="shared" si="16"/>
        <v>145.66100000000003</v>
      </c>
    </row>
    <row r="312" spans="1:13" x14ac:dyDescent="0.25">
      <c r="A312" s="1">
        <f t="shared" si="14"/>
        <v>0.51165400000000005</v>
      </c>
      <c r="B312" s="1">
        <v>5.7741599999999999E-7</v>
      </c>
      <c r="D312" s="1">
        <v>0.50965400000000005</v>
      </c>
      <c r="J312" s="1"/>
      <c r="K312" s="1"/>
      <c r="L312">
        <f t="shared" si="15"/>
        <v>-14.364702859675456</v>
      </c>
      <c r="M312">
        <f t="shared" si="16"/>
        <v>146.65400000000005</v>
      </c>
    </row>
    <row r="313" spans="1:13" x14ac:dyDescent="0.25">
      <c r="A313" s="1">
        <f t="shared" si="14"/>
        <v>0.51265400000000005</v>
      </c>
      <c r="B313" s="1">
        <v>5.8614899999999996E-7</v>
      </c>
      <c r="D313" s="1">
        <v>0.51065400000000005</v>
      </c>
      <c r="J313" s="1"/>
      <c r="K313" s="1"/>
      <c r="L313">
        <f t="shared" si="15"/>
        <v>-14.349691813477969</v>
      </c>
      <c r="M313">
        <f t="shared" si="16"/>
        <v>147.65400000000005</v>
      </c>
    </row>
    <row r="314" spans="1:13" x14ac:dyDescent="0.25">
      <c r="A314" s="1">
        <f t="shared" si="14"/>
        <v>0.51364799999999999</v>
      </c>
      <c r="B314" s="1">
        <v>5.55388E-7</v>
      </c>
      <c r="D314" s="1">
        <v>0.51164799999999999</v>
      </c>
      <c r="J314" s="1"/>
      <c r="K314" s="1"/>
      <c r="L314">
        <f t="shared" si="15"/>
        <v>-14.40359886835682</v>
      </c>
      <c r="M314">
        <f t="shared" si="16"/>
        <v>148.648</v>
      </c>
    </row>
    <row r="315" spans="1:13" x14ac:dyDescent="0.25">
      <c r="A315" s="1">
        <f t="shared" si="14"/>
        <v>0.51465499999999997</v>
      </c>
      <c r="B315" s="1">
        <v>5.6125499999999995E-7</v>
      </c>
      <c r="D315" s="1">
        <v>0.51265499999999997</v>
      </c>
      <c r="J315" s="1"/>
      <c r="K315" s="1"/>
      <c r="L315">
        <f t="shared" si="15"/>
        <v>-14.39309048924366</v>
      </c>
      <c r="M315">
        <f t="shared" si="16"/>
        <v>149.65499999999997</v>
      </c>
    </row>
    <row r="316" spans="1:13" x14ac:dyDescent="0.25">
      <c r="A316" s="1">
        <f t="shared" si="14"/>
        <v>0.51565499999999997</v>
      </c>
      <c r="B316" s="1">
        <v>5.2086599999999997E-7</v>
      </c>
      <c r="D316" s="1">
        <v>0.51365499999999997</v>
      </c>
      <c r="J316" s="1"/>
      <c r="K316" s="1"/>
      <c r="L316">
        <f t="shared" si="15"/>
        <v>-14.46777302597078</v>
      </c>
      <c r="M316">
        <f t="shared" si="16"/>
        <v>150.65499999999997</v>
      </c>
    </row>
    <row r="317" spans="1:13" x14ac:dyDescent="0.25">
      <c r="A317" s="1">
        <f t="shared" si="14"/>
        <v>0.51666000000000001</v>
      </c>
      <c r="B317" s="1">
        <v>5.1062899999999999E-7</v>
      </c>
      <c r="D317" s="1">
        <v>0.51466000000000001</v>
      </c>
      <c r="J317" s="1"/>
      <c r="K317" s="1"/>
      <c r="L317">
        <f t="shared" si="15"/>
        <v>-14.487622537825494</v>
      </c>
      <c r="M317">
        <f t="shared" si="16"/>
        <v>151.66000000000003</v>
      </c>
    </row>
    <row r="318" spans="1:13" x14ac:dyDescent="0.25">
      <c r="A318" s="1">
        <f t="shared" si="14"/>
        <v>0.51766699999999999</v>
      </c>
      <c r="B318" s="1">
        <v>4.6968000000000001E-7</v>
      </c>
      <c r="D318" s="1">
        <v>0.51566699999999999</v>
      </c>
      <c r="J318" s="1"/>
      <c r="K318" s="1"/>
      <c r="L318">
        <f t="shared" si="15"/>
        <v>-14.571214225190481</v>
      </c>
      <c r="M318">
        <f t="shared" si="16"/>
        <v>152.667</v>
      </c>
    </row>
    <row r="319" spans="1:13" x14ac:dyDescent="0.25">
      <c r="A319" s="1">
        <f t="shared" si="14"/>
        <v>0.51866000000000001</v>
      </c>
      <c r="B319" s="1">
        <v>4.17474E-7</v>
      </c>
      <c r="D319" s="1">
        <v>0.51666000000000001</v>
      </c>
      <c r="J319" s="1"/>
      <c r="K319" s="1"/>
      <c r="L319">
        <f t="shared" si="15"/>
        <v>-14.689043570043799</v>
      </c>
      <c r="M319">
        <f t="shared" si="16"/>
        <v>153.66000000000003</v>
      </c>
    </row>
    <row r="320" spans="1:13" x14ac:dyDescent="0.25">
      <c r="A320" s="1">
        <f t="shared" si="14"/>
        <v>0.51967099999999999</v>
      </c>
      <c r="B320" s="1">
        <v>3.83695E-7</v>
      </c>
      <c r="D320" s="1">
        <v>0.51767099999999999</v>
      </c>
      <c r="J320" s="1"/>
      <c r="K320" s="1"/>
      <c r="L320">
        <f t="shared" si="15"/>
        <v>-14.773417870792223</v>
      </c>
      <c r="M320">
        <f t="shared" si="16"/>
        <v>154.67099999999999</v>
      </c>
    </row>
    <row r="321" spans="1:13" x14ac:dyDescent="0.25">
      <c r="A321" s="1">
        <f t="shared" si="14"/>
        <v>0.52067099999999999</v>
      </c>
      <c r="B321" s="1">
        <v>4.0816999999999998E-7</v>
      </c>
      <c r="D321" s="1">
        <v>0.51867099999999999</v>
      </c>
      <c r="J321" s="1"/>
      <c r="K321" s="1"/>
      <c r="L321">
        <f t="shared" si="15"/>
        <v>-14.711582082657033</v>
      </c>
      <c r="M321">
        <f t="shared" si="16"/>
        <v>155.67099999999999</v>
      </c>
    </row>
    <row r="322" spans="1:13" x14ac:dyDescent="0.25">
      <c r="A322" s="1">
        <f t="shared" ref="A322:A385" si="17">D322+0.002</f>
        <v>0.52166999999999997</v>
      </c>
      <c r="B322" s="1">
        <v>4.4322799999999998E-7</v>
      </c>
      <c r="D322" s="1">
        <v>0.51966999999999997</v>
      </c>
      <c r="J322" s="1"/>
      <c r="K322" s="1"/>
      <c r="L322">
        <f t="shared" ref="L322:L385" si="18">LN(B322)</f>
        <v>-14.629181526613607</v>
      </c>
      <c r="M322">
        <f t="shared" ref="M322:M385" si="19">(A322-0.365)*1000</f>
        <v>156.66999999999999</v>
      </c>
    </row>
    <row r="323" spans="1:13" x14ac:dyDescent="0.25">
      <c r="A323" s="1">
        <f t="shared" si="17"/>
        <v>0.52266999999999997</v>
      </c>
      <c r="B323" s="1">
        <v>4.4078499999999999E-7</v>
      </c>
      <c r="D323" s="1">
        <v>0.52066999999999997</v>
      </c>
      <c r="J323" s="1"/>
      <c r="K323" s="1"/>
      <c r="L323">
        <f t="shared" si="18"/>
        <v>-14.63470860872482</v>
      </c>
      <c r="M323">
        <f t="shared" si="19"/>
        <v>157.66999999999999</v>
      </c>
    </row>
    <row r="324" spans="1:13" x14ac:dyDescent="0.25">
      <c r="A324" s="1">
        <f t="shared" si="17"/>
        <v>0.52366800000000002</v>
      </c>
      <c r="B324" s="1">
        <v>4.42688E-7</v>
      </c>
      <c r="D324" s="1">
        <v>0.52166800000000002</v>
      </c>
      <c r="J324" s="1"/>
      <c r="K324" s="1"/>
      <c r="L324">
        <f t="shared" si="18"/>
        <v>-14.630400603968292</v>
      </c>
      <c r="M324">
        <f t="shared" si="19"/>
        <v>158.66800000000003</v>
      </c>
    </row>
    <row r="325" spans="1:13" x14ac:dyDescent="0.25">
      <c r="A325" s="1">
        <f t="shared" si="17"/>
        <v>0.52466999999999997</v>
      </c>
      <c r="B325" s="1">
        <v>4.5443900000000001E-7</v>
      </c>
      <c r="D325" s="1">
        <v>0.52266999999999997</v>
      </c>
      <c r="J325" s="1"/>
      <c r="K325" s="1"/>
      <c r="L325">
        <f t="shared" si="18"/>
        <v>-14.604202145757647</v>
      </c>
      <c r="M325">
        <f t="shared" si="19"/>
        <v>159.66999999999999</v>
      </c>
    </row>
    <row r="326" spans="1:13" x14ac:dyDescent="0.25">
      <c r="A326" s="1">
        <f t="shared" si="17"/>
        <v>0.52566500000000005</v>
      </c>
      <c r="B326" s="1">
        <v>4.1936000000000002E-7</v>
      </c>
      <c r="D326" s="1">
        <v>0.52366500000000005</v>
      </c>
      <c r="J326" s="1"/>
      <c r="K326" s="1"/>
      <c r="L326">
        <f t="shared" si="18"/>
        <v>-14.684536097371314</v>
      </c>
      <c r="M326">
        <f t="shared" si="19"/>
        <v>160.66500000000005</v>
      </c>
    </row>
    <row r="327" spans="1:13" x14ac:dyDescent="0.25">
      <c r="A327" s="1">
        <f t="shared" si="17"/>
        <v>0.52666900000000005</v>
      </c>
      <c r="B327" s="1">
        <v>3.82815E-7</v>
      </c>
      <c r="D327" s="1">
        <v>0.52466900000000005</v>
      </c>
      <c r="J327" s="1"/>
      <c r="K327" s="1"/>
      <c r="L327">
        <f t="shared" si="18"/>
        <v>-14.775713993182345</v>
      </c>
      <c r="M327">
        <f t="shared" si="19"/>
        <v>161.66900000000007</v>
      </c>
    </row>
    <row r="328" spans="1:13" x14ac:dyDescent="0.25">
      <c r="A328" s="1">
        <f t="shared" si="17"/>
        <v>0.52766500000000005</v>
      </c>
      <c r="B328" s="1">
        <v>4.0149300000000001E-7</v>
      </c>
      <c r="D328" s="1">
        <v>0.52566500000000005</v>
      </c>
      <c r="J328" s="1"/>
      <c r="K328" s="1"/>
      <c r="L328">
        <f t="shared" si="18"/>
        <v>-14.728075738331754</v>
      </c>
      <c r="M328">
        <f t="shared" si="19"/>
        <v>162.66500000000005</v>
      </c>
    </row>
    <row r="329" spans="1:13" x14ac:dyDescent="0.25">
      <c r="A329" s="1">
        <f t="shared" si="17"/>
        <v>0.52866199999999997</v>
      </c>
      <c r="B329" s="1">
        <v>4.2271400000000001E-7</v>
      </c>
      <c r="D329" s="1">
        <v>0.52666199999999996</v>
      </c>
      <c r="J329" s="1"/>
      <c r="K329" s="1"/>
      <c r="L329">
        <f t="shared" si="18"/>
        <v>-14.676570009505765</v>
      </c>
      <c r="M329">
        <f t="shared" si="19"/>
        <v>163.66199999999998</v>
      </c>
    </row>
    <row r="330" spans="1:13" x14ac:dyDescent="0.25">
      <c r="A330" s="1">
        <f t="shared" si="17"/>
        <v>0.52966100000000005</v>
      </c>
      <c r="B330" s="1">
        <v>4.2610700000000002E-7</v>
      </c>
      <c r="D330" s="1">
        <v>0.52766100000000005</v>
      </c>
      <c r="J330" s="1"/>
      <c r="K330" s="1"/>
      <c r="L330">
        <f t="shared" si="18"/>
        <v>-14.668575348506955</v>
      </c>
      <c r="M330">
        <f t="shared" si="19"/>
        <v>164.66100000000006</v>
      </c>
    </row>
    <row r="331" spans="1:13" x14ac:dyDescent="0.25">
      <c r="A331" s="1">
        <f t="shared" si="17"/>
        <v>0.53066100000000005</v>
      </c>
      <c r="B331" s="1">
        <v>4.2059999999999999E-7</v>
      </c>
      <c r="D331" s="1">
        <v>0.52866100000000005</v>
      </c>
      <c r="J331" s="1"/>
      <c r="K331" s="1"/>
      <c r="L331">
        <f t="shared" si="18"/>
        <v>-14.681583573677813</v>
      </c>
      <c r="M331">
        <f t="shared" si="19"/>
        <v>165.66100000000006</v>
      </c>
    </row>
    <row r="332" spans="1:13" x14ac:dyDescent="0.25">
      <c r="A332" s="1">
        <f t="shared" si="17"/>
        <v>0.53165700000000005</v>
      </c>
      <c r="B332" s="1">
        <v>4.2218100000000001E-7</v>
      </c>
      <c r="D332" s="1">
        <v>0.52965700000000004</v>
      </c>
      <c r="J332" s="1"/>
      <c r="K332" s="1"/>
      <c r="L332">
        <f t="shared" si="18"/>
        <v>-14.677831704913373</v>
      </c>
      <c r="M332">
        <f t="shared" si="19"/>
        <v>166.65700000000007</v>
      </c>
    </row>
    <row r="333" spans="1:13" x14ac:dyDescent="0.25">
      <c r="A333" s="1">
        <f t="shared" si="17"/>
        <v>0.53265499999999999</v>
      </c>
      <c r="B333" s="1">
        <v>4.3334100000000002E-7</v>
      </c>
      <c r="D333" s="1">
        <v>0.53065499999999999</v>
      </c>
      <c r="J333" s="1"/>
      <c r="K333" s="1"/>
      <c r="L333">
        <f t="shared" si="18"/>
        <v>-14.651740890013707</v>
      </c>
      <c r="M333">
        <f t="shared" si="19"/>
        <v>167.655</v>
      </c>
    </row>
    <row r="334" spans="1:13" x14ac:dyDescent="0.25">
      <c r="A334" s="1">
        <f t="shared" si="17"/>
        <v>0.53364999999999996</v>
      </c>
      <c r="B334" s="1">
        <v>4.0364599999999999E-7</v>
      </c>
      <c r="D334" s="1">
        <v>0.53164999999999996</v>
      </c>
      <c r="J334" s="1"/>
      <c r="K334" s="1"/>
      <c r="L334">
        <f t="shared" si="18"/>
        <v>-14.722727580729615</v>
      </c>
      <c r="M334">
        <f t="shared" si="19"/>
        <v>168.64999999999998</v>
      </c>
    </row>
    <row r="335" spans="1:13" x14ac:dyDescent="0.25">
      <c r="A335" s="1">
        <f t="shared" si="17"/>
        <v>0.53465200000000002</v>
      </c>
      <c r="B335" s="1">
        <v>4.0376600000000002E-7</v>
      </c>
      <c r="D335" s="1">
        <v>0.53265200000000001</v>
      </c>
      <c r="J335" s="1"/>
      <c r="K335" s="1"/>
      <c r="L335">
        <f t="shared" si="18"/>
        <v>-14.72243033471176</v>
      </c>
      <c r="M335">
        <f t="shared" si="19"/>
        <v>169.65200000000002</v>
      </c>
    </row>
    <row r="336" spans="1:13" x14ac:dyDescent="0.25">
      <c r="A336" s="1">
        <f t="shared" si="17"/>
        <v>0.53566199999999997</v>
      </c>
      <c r="B336" s="1">
        <v>4.0178300000000002E-7</v>
      </c>
      <c r="D336" s="1">
        <v>0.53366199999999997</v>
      </c>
      <c r="J336" s="1"/>
      <c r="K336" s="1"/>
      <c r="L336">
        <f t="shared" si="18"/>
        <v>-14.727353695067423</v>
      </c>
      <c r="M336">
        <f t="shared" si="19"/>
        <v>170.66199999999998</v>
      </c>
    </row>
    <row r="337" spans="1:13" x14ac:dyDescent="0.25">
      <c r="A337" s="1">
        <f t="shared" si="17"/>
        <v>0.53666100000000005</v>
      </c>
      <c r="B337" s="1">
        <v>3.9529199999999999E-7</v>
      </c>
      <c r="D337" s="1">
        <v>0.53466100000000005</v>
      </c>
      <c r="J337" s="1"/>
      <c r="K337" s="1"/>
      <c r="L337">
        <f t="shared" si="18"/>
        <v>-14.743641104642638</v>
      </c>
      <c r="M337">
        <f t="shared" si="19"/>
        <v>171.66100000000006</v>
      </c>
    </row>
    <row r="338" spans="1:13" x14ac:dyDescent="0.25">
      <c r="A338" s="1">
        <f t="shared" si="17"/>
        <v>0.53765799999999997</v>
      </c>
      <c r="B338" s="1">
        <v>4.0224900000000002E-7</v>
      </c>
      <c r="D338" s="1">
        <v>0.53565799999999997</v>
      </c>
      <c r="J338" s="1"/>
      <c r="K338" s="1"/>
      <c r="L338">
        <f t="shared" si="18"/>
        <v>-14.726194537093168</v>
      </c>
      <c r="M338">
        <f t="shared" si="19"/>
        <v>172.65799999999999</v>
      </c>
    </row>
    <row r="339" spans="1:13" x14ac:dyDescent="0.25">
      <c r="A339" s="1">
        <f t="shared" si="17"/>
        <v>0.53866000000000003</v>
      </c>
      <c r="B339" s="1">
        <v>4.8157999999999995E-7</v>
      </c>
      <c r="D339" s="1">
        <v>0.53666000000000003</v>
      </c>
      <c r="J339" s="1"/>
      <c r="K339" s="1"/>
      <c r="L339">
        <f t="shared" si="18"/>
        <v>-14.546193472053323</v>
      </c>
      <c r="M339">
        <f t="shared" si="19"/>
        <v>173.66000000000003</v>
      </c>
    </row>
    <row r="340" spans="1:13" x14ac:dyDescent="0.25">
      <c r="A340" s="1">
        <f t="shared" si="17"/>
        <v>0.539659</v>
      </c>
      <c r="B340" s="1">
        <v>4.9104799999999999E-7</v>
      </c>
      <c r="D340" s="1">
        <v>0.537659</v>
      </c>
      <c r="J340" s="1"/>
      <c r="K340" s="1"/>
      <c r="L340">
        <f t="shared" si="18"/>
        <v>-14.526723954255921</v>
      </c>
      <c r="M340">
        <f t="shared" si="19"/>
        <v>174.65900000000002</v>
      </c>
    </row>
    <row r="341" spans="1:13" x14ac:dyDescent="0.25">
      <c r="A341" s="1">
        <f t="shared" si="17"/>
        <v>0.54066000000000003</v>
      </c>
      <c r="B341" s="1">
        <v>5.0238499999999996E-7</v>
      </c>
      <c r="D341" s="1">
        <v>0.53866000000000003</v>
      </c>
      <c r="J341" s="1"/>
      <c r="K341" s="1"/>
      <c r="L341">
        <f t="shared" si="18"/>
        <v>-14.50389907892604</v>
      </c>
      <c r="M341">
        <f t="shared" si="19"/>
        <v>175.66000000000003</v>
      </c>
    </row>
    <row r="342" spans="1:13" x14ac:dyDescent="0.25">
      <c r="A342" s="1">
        <f t="shared" si="17"/>
        <v>0.54165799999999997</v>
      </c>
      <c r="B342" s="1">
        <v>5.0568200000000001E-7</v>
      </c>
      <c r="D342" s="1">
        <v>0.53965799999999997</v>
      </c>
      <c r="J342" s="1"/>
      <c r="K342" s="1"/>
      <c r="L342">
        <f t="shared" si="18"/>
        <v>-14.497357823719788</v>
      </c>
      <c r="M342">
        <f t="shared" si="19"/>
        <v>176.65799999999999</v>
      </c>
    </row>
    <row r="343" spans="1:13" x14ac:dyDescent="0.25">
      <c r="A343" s="1">
        <f t="shared" si="17"/>
        <v>0.54265799999999997</v>
      </c>
      <c r="B343" s="1">
        <v>5.1166200000000002E-7</v>
      </c>
      <c r="D343" s="1">
        <v>0.54065799999999997</v>
      </c>
      <c r="J343" s="1"/>
      <c r="K343" s="1"/>
      <c r="L343">
        <f t="shared" si="18"/>
        <v>-14.485601586155989</v>
      </c>
      <c r="M343">
        <f t="shared" si="19"/>
        <v>177.65799999999999</v>
      </c>
    </row>
    <row r="344" spans="1:13" x14ac:dyDescent="0.25">
      <c r="A344" s="1">
        <f t="shared" si="17"/>
        <v>0.54365799999999997</v>
      </c>
      <c r="B344" s="1">
        <v>4.8492099999999995E-7</v>
      </c>
      <c r="D344" s="1">
        <v>0.54165799999999997</v>
      </c>
      <c r="J344" s="1"/>
      <c r="K344" s="1"/>
      <c r="L344">
        <f t="shared" si="18"/>
        <v>-14.539279845874329</v>
      </c>
      <c r="M344">
        <f t="shared" si="19"/>
        <v>178.65799999999999</v>
      </c>
    </row>
    <row r="345" spans="1:13" x14ac:dyDescent="0.25">
      <c r="A345" s="1">
        <f t="shared" si="17"/>
        <v>0.544659</v>
      </c>
      <c r="B345" s="1">
        <v>5.04105E-7</v>
      </c>
      <c r="D345" s="1">
        <v>0.542659</v>
      </c>
      <c r="J345" s="1"/>
      <c r="K345" s="1"/>
      <c r="L345">
        <f t="shared" si="18"/>
        <v>-14.500481257240084</v>
      </c>
      <c r="M345">
        <f t="shared" si="19"/>
        <v>179.65900000000002</v>
      </c>
    </row>
    <row r="346" spans="1:13" x14ac:dyDescent="0.25">
      <c r="A346" s="1">
        <f t="shared" si="17"/>
        <v>0.54566099999999995</v>
      </c>
      <c r="B346" s="1">
        <v>5.3755700000000003E-7</v>
      </c>
      <c r="D346" s="1">
        <v>0.54366099999999995</v>
      </c>
      <c r="J346" s="1"/>
      <c r="K346" s="1"/>
      <c r="L346">
        <f t="shared" si="18"/>
        <v>-14.436231036055499</v>
      </c>
      <c r="M346">
        <f t="shared" si="19"/>
        <v>180.66099999999997</v>
      </c>
    </row>
    <row r="347" spans="1:13" x14ac:dyDescent="0.25">
      <c r="A347" s="1">
        <f t="shared" si="17"/>
        <v>0.54665600000000003</v>
      </c>
      <c r="B347" s="1">
        <v>5.4803399999999997E-7</v>
      </c>
      <c r="D347" s="1">
        <v>0.54465600000000003</v>
      </c>
      <c r="J347" s="1"/>
      <c r="K347" s="1"/>
      <c r="L347">
        <f t="shared" si="18"/>
        <v>-14.416928508127413</v>
      </c>
      <c r="M347">
        <f t="shared" si="19"/>
        <v>181.65600000000003</v>
      </c>
    </row>
    <row r="348" spans="1:13" x14ac:dyDescent="0.25">
      <c r="A348" s="1">
        <f t="shared" si="17"/>
        <v>0.54765799999999998</v>
      </c>
      <c r="B348" s="1">
        <v>5.7095199999999996E-7</v>
      </c>
      <c r="D348" s="1">
        <v>0.54565799999999998</v>
      </c>
      <c r="J348" s="1"/>
      <c r="K348" s="1"/>
      <c r="L348">
        <f t="shared" si="18"/>
        <v>-14.375960693871182</v>
      </c>
      <c r="M348">
        <f t="shared" si="19"/>
        <v>182.65799999999999</v>
      </c>
    </row>
    <row r="349" spans="1:13" x14ac:dyDescent="0.25">
      <c r="A349" s="1">
        <f t="shared" si="17"/>
        <v>0.54864900000000005</v>
      </c>
      <c r="B349" s="1">
        <v>5.9454700000000001E-7</v>
      </c>
      <c r="D349" s="1">
        <v>0.54664900000000005</v>
      </c>
      <c r="J349" s="1"/>
      <c r="K349" s="1"/>
      <c r="L349">
        <f t="shared" si="18"/>
        <v>-14.335466065908536</v>
      </c>
      <c r="M349">
        <f t="shared" si="19"/>
        <v>183.64900000000006</v>
      </c>
    </row>
    <row r="350" spans="1:13" x14ac:dyDescent="0.25">
      <c r="A350" s="1">
        <f t="shared" si="17"/>
        <v>0.54964599999999997</v>
      </c>
      <c r="B350" s="1">
        <v>5.9895299999999998E-7</v>
      </c>
      <c r="D350" s="1">
        <v>0.54764599999999997</v>
      </c>
      <c r="J350" s="1"/>
      <c r="K350" s="1"/>
      <c r="L350">
        <f t="shared" si="18"/>
        <v>-14.328082706016275</v>
      </c>
      <c r="M350">
        <f t="shared" si="19"/>
        <v>184.64599999999999</v>
      </c>
    </row>
    <row r="351" spans="1:13" x14ac:dyDescent="0.25">
      <c r="A351" s="1">
        <f t="shared" si="17"/>
        <v>0.55064999999999997</v>
      </c>
      <c r="B351" s="1">
        <v>6.0327400000000003E-7</v>
      </c>
      <c r="D351" s="1">
        <v>0.54864999999999997</v>
      </c>
      <c r="J351" s="1"/>
      <c r="K351" s="1"/>
      <c r="L351">
        <f t="shared" si="18"/>
        <v>-14.320894348732031</v>
      </c>
      <c r="M351">
        <f t="shared" si="19"/>
        <v>185.64999999999998</v>
      </c>
    </row>
    <row r="352" spans="1:13" x14ac:dyDescent="0.25">
      <c r="A352" s="1">
        <f t="shared" si="17"/>
        <v>0.55164599999999997</v>
      </c>
      <c r="B352" s="1">
        <v>6.1370399999999995E-7</v>
      </c>
      <c r="D352" s="1">
        <v>0.54964599999999997</v>
      </c>
      <c r="J352" s="1"/>
      <c r="K352" s="1"/>
      <c r="L352">
        <f t="shared" si="18"/>
        <v>-14.303753109730007</v>
      </c>
      <c r="M352">
        <f t="shared" si="19"/>
        <v>186.64599999999999</v>
      </c>
    </row>
    <row r="353" spans="1:13" x14ac:dyDescent="0.25">
      <c r="A353" s="1">
        <f t="shared" si="17"/>
        <v>0.55264000000000002</v>
      </c>
      <c r="B353" s="1">
        <v>6.2680500000000001E-7</v>
      </c>
      <c r="D353" s="1">
        <v>0.55064000000000002</v>
      </c>
      <c r="J353" s="1"/>
      <c r="K353" s="1"/>
      <c r="L353">
        <f t="shared" si="18"/>
        <v>-14.282630349470198</v>
      </c>
      <c r="M353">
        <f t="shared" si="19"/>
        <v>187.64000000000004</v>
      </c>
    </row>
    <row r="354" spans="1:13" x14ac:dyDescent="0.25">
      <c r="A354" s="1">
        <f t="shared" si="17"/>
        <v>0.55364199999999997</v>
      </c>
      <c r="B354" s="1">
        <v>6.6400000000000002E-7</v>
      </c>
      <c r="D354" s="1">
        <v>0.55164199999999997</v>
      </c>
      <c r="J354" s="1"/>
      <c r="K354" s="1"/>
      <c r="L354">
        <f t="shared" si="18"/>
        <v>-14.224983687469978</v>
      </c>
      <c r="M354">
        <f t="shared" si="19"/>
        <v>188.64199999999997</v>
      </c>
    </row>
    <row r="355" spans="1:13" x14ac:dyDescent="0.25">
      <c r="A355" s="1">
        <f t="shared" si="17"/>
        <v>0.55463899999999999</v>
      </c>
      <c r="B355" s="1">
        <v>6.9560899999999999E-7</v>
      </c>
      <c r="D355" s="1">
        <v>0.55263899999999999</v>
      </c>
      <c r="J355" s="1"/>
      <c r="K355" s="1"/>
      <c r="L355">
        <f t="shared" si="18"/>
        <v>-14.178478116079599</v>
      </c>
      <c r="M355">
        <f t="shared" si="19"/>
        <v>189.63900000000001</v>
      </c>
    </row>
    <row r="356" spans="1:13" x14ac:dyDescent="0.25">
      <c r="A356" s="1">
        <f t="shared" si="17"/>
        <v>0.55563899999999999</v>
      </c>
      <c r="B356" s="1">
        <v>7.0964900000000003E-7</v>
      </c>
      <c r="D356" s="1">
        <v>0.55363899999999999</v>
      </c>
      <c r="J356" s="1"/>
      <c r="K356" s="1"/>
      <c r="L356">
        <f t="shared" si="18"/>
        <v>-14.15849535534749</v>
      </c>
      <c r="M356">
        <f t="shared" si="19"/>
        <v>190.63900000000001</v>
      </c>
    </row>
    <row r="357" spans="1:13" x14ac:dyDescent="0.25">
      <c r="A357" s="1">
        <f t="shared" si="17"/>
        <v>0.55664100000000005</v>
      </c>
      <c r="B357" s="1">
        <v>7.3470099999999996E-7</v>
      </c>
      <c r="D357" s="1">
        <v>0.55464100000000005</v>
      </c>
      <c r="J357" s="1"/>
      <c r="K357" s="1"/>
      <c r="L357">
        <f t="shared" si="18"/>
        <v>-14.123802223221338</v>
      </c>
      <c r="M357">
        <f t="shared" si="19"/>
        <v>191.64100000000005</v>
      </c>
    </row>
    <row r="358" spans="1:13" x14ac:dyDescent="0.25">
      <c r="A358" s="1">
        <f t="shared" si="17"/>
        <v>0.55764199999999997</v>
      </c>
      <c r="B358" s="1">
        <v>7.6517900000000005E-7</v>
      </c>
      <c r="D358" s="1">
        <v>0.55564199999999997</v>
      </c>
      <c r="J358" s="1"/>
      <c r="K358" s="1"/>
      <c r="L358">
        <f t="shared" si="18"/>
        <v>-14.083156043562443</v>
      </c>
      <c r="M358">
        <f t="shared" si="19"/>
        <v>192.64199999999997</v>
      </c>
    </row>
    <row r="359" spans="1:13" x14ac:dyDescent="0.25">
      <c r="A359" s="1">
        <f t="shared" si="17"/>
        <v>0.55863700000000005</v>
      </c>
      <c r="B359" s="1">
        <v>8.32033E-7</v>
      </c>
      <c r="D359" s="1">
        <v>0.55663700000000005</v>
      </c>
      <c r="J359" s="1"/>
      <c r="K359" s="1"/>
      <c r="L359">
        <f t="shared" si="18"/>
        <v>-13.999393733450239</v>
      </c>
      <c r="M359">
        <f t="shared" si="19"/>
        <v>193.63700000000006</v>
      </c>
    </row>
    <row r="360" spans="1:13" x14ac:dyDescent="0.25">
      <c r="A360" s="1">
        <f t="shared" si="17"/>
        <v>0.55964499999999995</v>
      </c>
      <c r="B360" s="1">
        <v>8.4845999999999996E-7</v>
      </c>
      <c r="D360" s="1">
        <v>0.55764499999999995</v>
      </c>
      <c r="J360" s="1"/>
      <c r="K360" s="1"/>
      <c r="L360">
        <f t="shared" si="18"/>
        <v>-13.97984289539867</v>
      </c>
      <c r="M360">
        <f t="shared" si="19"/>
        <v>194.64499999999995</v>
      </c>
    </row>
    <row r="361" spans="1:13" x14ac:dyDescent="0.25">
      <c r="A361" s="1">
        <f t="shared" si="17"/>
        <v>0.56064599999999998</v>
      </c>
      <c r="B361" s="1">
        <v>8.6345799999999998E-7</v>
      </c>
      <c r="D361" s="1">
        <v>0.55864599999999998</v>
      </c>
      <c r="J361" s="1"/>
      <c r="K361" s="1"/>
      <c r="L361">
        <f t="shared" si="18"/>
        <v>-13.962320579801435</v>
      </c>
      <c r="M361">
        <f t="shared" si="19"/>
        <v>195.64599999999999</v>
      </c>
    </row>
    <row r="362" spans="1:13" x14ac:dyDescent="0.25">
      <c r="A362" s="1">
        <f t="shared" si="17"/>
        <v>0.56164700000000001</v>
      </c>
      <c r="B362" s="1">
        <v>9.2002100000000003E-7</v>
      </c>
      <c r="D362" s="1">
        <v>0.55964700000000001</v>
      </c>
      <c r="J362" s="1"/>
      <c r="K362" s="1"/>
      <c r="L362">
        <f t="shared" si="18"/>
        <v>-13.89886934107688</v>
      </c>
      <c r="M362">
        <f t="shared" si="19"/>
        <v>196.64700000000002</v>
      </c>
    </row>
    <row r="363" spans="1:13" x14ac:dyDescent="0.25">
      <c r="A363" s="1">
        <f t="shared" si="17"/>
        <v>0.56264199999999998</v>
      </c>
      <c r="B363" s="1">
        <v>9.6880300000000002E-7</v>
      </c>
      <c r="D363" s="1">
        <v>0.56064199999999997</v>
      </c>
      <c r="J363" s="1"/>
      <c r="K363" s="1"/>
      <c r="L363">
        <f t="shared" si="18"/>
        <v>-13.847204548097954</v>
      </c>
      <c r="M363">
        <f t="shared" si="19"/>
        <v>197.642</v>
      </c>
    </row>
    <row r="364" spans="1:13" x14ac:dyDescent="0.25">
      <c r="A364" s="1">
        <f t="shared" si="17"/>
        <v>0.56364899999999996</v>
      </c>
      <c r="B364" s="1">
        <v>1.03601E-6</v>
      </c>
      <c r="D364" s="1">
        <v>0.56164899999999995</v>
      </c>
      <c r="J364" s="1"/>
      <c r="K364" s="1"/>
      <c r="L364">
        <f t="shared" si="18"/>
        <v>-13.780133761663915</v>
      </c>
      <c r="M364">
        <f t="shared" si="19"/>
        <v>198.64899999999997</v>
      </c>
    </row>
    <row r="365" spans="1:13" x14ac:dyDescent="0.25">
      <c r="A365" s="1">
        <f t="shared" si="17"/>
        <v>0.56464800000000004</v>
      </c>
      <c r="B365" s="1">
        <v>1.12714E-6</v>
      </c>
      <c r="D365" s="1">
        <v>0.56264800000000004</v>
      </c>
      <c r="J365" s="1"/>
      <c r="K365" s="1"/>
      <c r="L365">
        <f t="shared" si="18"/>
        <v>-13.695827107019262</v>
      </c>
      <c r="M365">
        <f t="shared" si="19"/>
        <v>199.64800000000005</v>
      </c>
    </row>
    <row r="366" spans="1:13" x14ac:dyDescent="0.25">
      <c r="A366" s="1">
        <f t="shared" si="17"/>
        <v>0.56564700000000001</v>
      </c>
      <c r="B366" s="1">
        <v>1.1923499999999999E-6</v>
      </c>
      <c r="D366" s="1">
        <v>0.56364700000000001</v>
      </c>
      <c r="J366" s="1"/>
      <c r="K366" s="1"/>
      <c r="L366">
        <f t="shared" si="18"/>
        <v>-13.63958440825918</v>
      </c>
      <c r="M366">
        <f t="shared" si="19"/>
        <v>200.64700000000002</v>
      </c>
    </row>
    <row r="367" spans="1:13" x14ac:dyDescent="0.25">
      <c r="A367" s="1">
        <f t="shared" si="17"/>
        <v>0.56664599999999998</v>
      </c>
      <c r="B367" s="1">
        <v>1.2429899999999999E-6</v>
      </c>
      <c r="D367" s="1">
        <v>0.56464599999999998</v>
      </c>
      <c r="J367" s="1"/>
      <c r="K367" s="1"/>
      <c r="L367">
        <f t="shared" si="18"/>
        <v>-13.597990790520354</v>
      </c>
      <c r="M367">
        <f t="shared" si="19"/>
        <v>201.64599999999999</v>
      </c>
    </row>
    <row r="368" spans="1:13" x14ac:dyDescent="0.25">
      <c r="A368" s="1">
        <f t="shared" si="17"/>
        <v>0.56764499999999996</v>
      </c>
      <c r="B368" s="1">
        <v>1.3254799999999999E-6</v>
      </c>
      <c r="D368" s="1">
        <v>0.56564499999999995</v>
      </c>
      <c r="J368" s="1"/>
      <c r="K368" s="1"/>
      <c r="L368">
        <f t="shared" si="18"/>
        <v>-13.533735899976961</v>
      </c>
      <c r="M368">
        <f t="shared" si="19"/>
        <v>202.64499999999995</v>
      </c>
    </row>
    <row r="369" spans="1:13" x14ac:dyDescent="0.25">
      <c r="A369" s="1">
        <f t="shared" si="17"/>
        <v>0.56864999999999999</v>
      </c>
      <c r="B369" s="1">
        <v>1.4190399999999999E-6</v>
      </c>
      <c r="D369" s="1">
        <v>0.56664999999999999</v>
      </c>
      <c r="J369" s="1"/>
      <c r="K369" s="1"/>
      <c r="L369">
        <f t="shared" si="18"/>
        <v>-13.465529971318269</v>
      </c>
      <c r="M369">
        <f t="shared" si="19"/>
        <v>203.65</v>
      </c>
    </row>
    <row r="370" spans="1:13" x14ac:dyDescent="0.25">
      <c r="A370" s="1">
        <f t="shared" si="17"/>
        <v>0.56965100000000002</v>
      </c>
      <c r="B370" s="1">
        <v>1.51021E-6</v>
      </c>
      <c r="D370" s="1">
        <v>0.56765100000000002</v>
      </c>
      <c r="J370" s="1"/>
      <c r="K370" s="1"/>
      <c r="L370">
        <f t="shared" si="18"/>
        <v>-13.403261843959491</v>
      </c>
      <c r="M370">
        <f t="shared" si="19"/>
        <v>204.65100000000004</v>
      </c>
    </row>
    <row r="371" spans="1:13" x14ac:dyDescent="0.25">
      <c r="A371" s="1">
        <f t="shared" si="17"/>
        <v>0.57064999999999999</v>
      </c>
      <c r="B371" s="1">
        <v>1.5567000000000001E-6</v>
      </c>
      <c r="D371" s="1">
        <v>0.56864999999999999</v>
      </c>
      <c r="J371" s="1"/>
      <c r="K371" s="1"/>
      <c r="L371">
        <f t="shared" si="18"/>
        <v>-13.372942361904608</v>
      </c>
      <c r="M371">
        <f t="shared" si="19"/>
        <v>205.65</v>
      </c>
    </row>
    <row r="372" spans="1:13" x14ac:dyDescent="0.25">
      <c r="A372" s="1">
        <f t="shared" si="17"/>
        <v>0.57164800000000004</v>
      </c>
      <c r="B372" s="1">
        <v>1.6147800000000001E-6</v>
      </c>
      <c r="D372" s="1">
        <v>0.56964800000000004</v>
      </c>
      <c r="J372" s="1"/>
      <c r="K372" s="1"/>
      <c r="L372">
        <f t="shared" si="18"/>
        <v>-13.336311833479055</v>
      </c>
      <c r="M372">
        <f t="shared" si="19"/>
        <v>206.64800000000005</v>
      </c>
    </row>
    <row r="373" spans="1:13" x14ac:dyDescent="0.25">
      <c r="A373" s="1">
        <f t="shared" si="17"/>
        <v>0.57265200000000005</v>
      </c>
      <c r="B373" s="1">
        <v>1.7224100000000001E-6</v>
      </c>
      <c r="D373" s="1">
        <v>0.57065200000000005</v>
      </c>
      <c r="J373" s="1"/>
      <c r="K373" s="1"/>
      <c r="L373">
        <f t="shared" si="18"/>
        <v>-13.271786085060812</v>
      </c>
      <c r="M373">
        <f t="shared" si="19"/>
        <v>207.65200000000007</v>
      </c>
    </row>
    <row r="374" spans="1:13" x14ac:dyDescent="0.25">
      <c r="A374" s="1">
        <f t="shared" si="17"/>
        <v>0.57364499999999996</v>
      </c>
      <c r="B374" s="1">
        <v>1.7885399999999999E-6</v>
      </c>
      <c r="D374" s="1">
        <v>0.57164499999999996</v>
      </c>
      <c r="J374" s="1"/>
      <c r="K374" s="1"/>
      <c r="L374">
        <f t="shared" si="18"/>
        <v>-13.234110913387006</v>
      </c>
      <c r="M374">
        <f t="shared" si="19"/>
        <v>208.64499999999998</v>
      </c>
    </row>
    <row r="375" spans="1:13" x14ac:dyDescent="0.25">
      <c r="A375" s="1">
        <f t="shared" si="17"/>
        <v>0.57464400000000004</v>
      </c>
      <c r="B375" s="1">
        <v>1.8934900000000001E-6</v>
      </c>
      <c r="D375" s="1">
        <v>0.57264400000000004</v>
      </c>
      <c r="J375" s="1"/>
      <c r="K375" s="1"/>
      <c r="L375">
        <f t="shared" si="18"/>
        <v>-13.177088870843752</v>
      </c>
      <c r="M375">
        <f t="shared" si="19"/>
        <v>209.64400000000006</v>
      </c>
    </row>
    <row r="376" spans="1:13" x14ac:dyDescent="0.25">
      <c r="A376" s="1">
        <f t="shared" si="17"/>
        <v>0.57564400000000004</v>
      </c>
      <c r="B376" s="1">
        <v>2.0136800000000002E-6</v>
      </c>
      <c r="D376" s="1">
        <v>0.57364400000000004</v>
      </c>
      <c r="J376" s="1"/>
      <c r="K376" s="1"/>
      <c r="L376">
        <f t="shared" si="18"/>
        <v>-13.115546664077407</v>
      </c>
      <c r="M376">
        <f t="shared" si="19"/>
        <v>210.64400000000006</v>
      </c>
    </row>
    <row r="377" spans="1:13" x14ac:dyDescent="0.25">
      <c r="A377" s="1">
        <f t="shared" si="17"/>
        <v>0.57663799999999998</v>
      </c>
      <c r="B377" s="1">
        <v>2.1339200000000001E-6</v>
      </c>
      <c r="D377" s="1">
        <v>0.57463799999999998</v>
      </c>
      <c r="J377" s="1"/>
      <c r="K377" s="1"/>
      <c r="L377">
        <f t="shared" si="18"/>
        <v>-13.057549894072327</v>
      </c>
      <c r="M377">
        <f t="shared" si="19"/>
        <v>211.63800000000001</v>
      </c>
    </row>
    <row r="378" spans="1:13" x14ac:dyDescent="0.25">
      <c r="A378" s="1">
        <f t="shared" si="17"/>
        <v>0.57764199999999999</v>
      </c>
      <c r="B378" s="1">
        <v>2.2243800000000001E-6</v>
      </c>
      <c r="D378" s="1">
        <v>0.57564199999999999</v>
      </c>
      <c r="J378" s="1"/>
      <c r="K378" s="1"/>
      <c r="L378">
        <f t="shared" si="18"/>
        <v>-13.016032332862059</v>
      </c>
      <c r="M378">
        <f t="shared" si="19"/>
        <v>212.642</v>
      </c>
    </row>
    <row r="379" spans="1:13" x14ac:dyDescent="0.25">
      <c r="A379" s="1">
        <f t="shared" si="17"/>
        <v>0.57863200000000004</v>
      </c>
      <c r="B379" s="1">
        <v>2.3394699999999998E-6</v>
      </c>
      <c r="D379" s="1">
        <v>0.57663200000000003</v>
      </c>
      <c r="J379" s="1"/>
      <c r="K379" s="1"/>
      <c r="L379">
        <f t="shared" si="18"/>
        <v>-12.965586149975191</v>
      </c>
      <c r="M379">
        <f t="shared" si="19"/>
        <v>213.63200000000003</v>
      </c>
    </row>
    <row r="380" spans="1:13" x14ac:dyDescent="0.25">
      <c r="A380" s="1">
        <f t="shared" si="17"/>
        <v>0.57963200000000004</v>
      </c>
      <c r="B380" s="1">
        <v>2.4712300000000001E-6</v>
      </c>
      <c r="D380" s="1">
        <v>0.57763200000000003</v>
      </c>
      <c r="J380" s="1"/>
      <c r="K380" s="1"/>
      <c r="L380">
        <f t="shared" si="18"/>
        <v>-12.910794555564642</v>
      </c>
      <c r="M380">
        <f t="shared" si="19"/>
        <v>214.63200000000003</v>
      </c>
    </row>
    <row r="381" spans="1:13" x14ac:dyDescent="0.25">
      <c r="A381" s="1">
        <f t="shared" si="17"/>
        <v>0.58063100000000001</v>
      </c>
      <c r="B381" s="1">
        <v>2.61626E-6</v>
      </c>
      <c r="D381" s="1">
        <v>0.57863100000000001</v>
      </c>
      <c r="J381" s="1"/>
      <c r="K381" s="1"/>
      <c r="L381">
        <f t="shared" si="18"/>
        <v>-12.853764740928815</v>
      </c>
      <c r="M381">
        <f t="shared" si="19"/>
        <v>215.63100000000003</v>
      </c>
    </row>
    <row r="382" spans="1:13" x14ac:dyDescent="0.25">
      <c r="A382" s="1">
        <f t="shared" si="17"/>
        <v>0.58162800000000003</v>
      </c>
      <c r="B382" s="1">
        <v>2.8142399999999999E-6</v>
      </c>
      <c r="D382" s="1">
        <v>0.57962800000000003</v>
      </c>
      <c r="J382" s="1"/>
      <c r="K382" s="1"/>
      <c r="L382">
        <f t="shared" si="18"/>
        <v>-12.780818315062396</v>
      </c>
      <c r="M382">
        <f t="shared" si="19"/>
        <v>216.62800000000004</v>
      </c>
    </row>
    <row r="383" spans="1:13" x14ac:dyDescent="0.25">
      <c r="A383" s="1">
        <f t="shared" si="17"/>
        <v>0.58262100000000006</v>
      </c>
      <c r="B383" s="1">
        <v>2.92376E-6</v>
      </c>
      <c r="D383" s="1">
        <v>0.58062100000000005</v>
      </c>
      <c r="J383" s="1"/>
      <c r="K383" s="1"/>
      <c r="L383">
        <f t="shared" si="18"/>
        <v>-12.742640098788801</v>
      </c>
      <c r="M383">
        <f t="shared" si="19"/>
        <v>217.62100000000007</v>
      </c>
    </row>
    <row r="384" spans="1:13" x14ac:dyDescent="0.25">
      <c r="A384" s="1">
        <f t="shared" si="17"/>
        <v>0.58362400000000003</v>
      </c>
      <c r="B384" s="1">
        <v>3.0851400000000002E-6</v>
      </c>
      <c r="D384" s="1">
        <v>0.58162400000000003</v>
      </c>
      <c r="J384" s="1"/>
      <c r="K384" s="1"/>
      <c r="L384">
        <f t="shared" si="18"/>
        <v>-12.688913520761401</v>
      </c>
      <c r="M384">
        <f t="shared" si="19"/>
        <v>218.62400000000005</v>
      </c>
    </row>
    <row r="385" spans="1:13" x14ac:dyDescent="0.25">
      <c r="A385" s="1">
        <f t="shared" si="17"/>
        <v>0.58463200000000004</v>
      </c>
      <c r="B385" s="1">
        <v>3.2880900000000001E-6</v>
      </c>
      <c r="D385" s="1">
        <v>0.58263200000000004</v>
      </c>
      <c r="J385" s="1"/>
      <c r="K385" s="1"/>
      <c r="L385">
        <f t="shared" si="18"/>
        <v>-12.62520370888218</v>
      </c>
      <c r="M385">
        <f t="shared" si="19"/>
        <v>219.63200000000006</v>
      </c>
    </row>
    <row r="386" spans="1:13" x14ac:dyDescent="0.25">
      <c r="A386" s="1">
        <f t="shared" ref="A386:A449" si="20">D386+0.002</f>
        <v>0.58562800000000004</v>
      </c>
      <c r="B386" s="1">
        <v>3.4931699999999999E-6</v>
      </c>
      <c r="D386" s="1">
        <v>0.58362800000000004</v>
      </c>
      <c r="J386" s="1"/>
      <c r="K386" s="1"/>
      <c r="L386">
        <f t="shared" ref="L386:L449" si="21">LN(B386)</f>
        <v>-12.564700924557762</v>
      </c>
      <c r="M386">
        <f t="shared" ref="M386:M449" si="22">(A386-0.365)*1000</f>
        <v>220.62800000000004</v>
      </c>
    </row>
    <row r="387" spans="1:13" x14ac:dyDescent="0.25">
      <c r="A387" s="1">
        <f t="shared" si="20"/>
        <v>0.58662400000000003</v>
      </c>
      <c r="B387" s="1">
        <v>3.66687E-6</v>
      </c>
      <c r="D387" s="1">
        <v>0.58462400000000003</v>
      </c>
      <c r="J387" s="1"/>
      <c r="K387" s="1"/>
      <c r="L387">
        <f t="shared" si="21"/>
        <v>-12.516172120826106</v>
      </c>
      <c r="M387">
        <f t="shared" si="22"/>
        <v>221.62400000000005</v>
      </c>
    </row>
    <row r="388" spans="1:13" x14ac:dyDescent="0.25">
      <c r="A388" s="1">
        <f t="shared" si="20"/>
        <v>0.58762400000000004</v>
      </c>
      <c r="B388" s="1">
        <v>3.8399600000000002E-6</v>
      </c>
      <c r="D388" s="1">
        <v>0.58562400000000003</v>
      </c>
      <c r="J388" s="1"/>
      <c r="K388" s="1"/>
      <c r="L388">
        <f t="shared" si="21"/>
        <v>-12.470048608085559</v>
      </c>
      <c r="M388">
        <f t="shared" si="22"/>
        <v>222.62400000000005</v>
      </c>
    </row>
    <row r="389" spans="1:13" x14ac:dyDescent="0.25">
      <c r="A389" s="1">
        <f t="shared" si="20"/>
        <v>0.58862499999999995</v>
      </c>
      <c r="B389" s="1">
        <v>4.03215E-6</v>
      </c>
      <c r="D389" s="1">
        <v>0.58662499999999995</v>
      </c>
      <c r="J389" s="1"/>
      <c r="K389" s="1"/>
      <c r="L389">
        <f t="shared" si="21"/>
        <v>-12.421210825506245</v>
      </c>
      <c r="M389">
        <f t="shared" si="22"/>
        <v>223.62499999999997</v>
      </c>
    </row>
    <row r="390" spans="1:13" x14ac:dyDescent="0.25">
      <c r="A390" s="1">
        <f t="shared" si="20"/>
        <v>0.58962099999999995</v>
      </c>
      <c r="B390" s="1">
        <v>4.28917E-6</v>
      </c>
      <c r="D390" s="1">
        <v>0.58762099999999995</v>
      </c>
      <c r="J390" s="1"/>
      <c r="K390" s="1"/>
      <c r="L390">
        <f t="shared" si="21"/>
        <v>-12.359417316936174</v>
      </c>
      <c r="M390">
        <f t="shared" si="22"/>
        <v>224.62099999999995</v>
      </c>
    </row>
    <row r="391" spans="1:13" x14ac:dyDescent="0.25">
      <c r="A391" s="1">
        <f t="shared" si="20"/>
        <v>0.59061799999999998</v>
      </c>
      <c r="B391" s="1">
        <v>4.5392300000000001E-6</v>
      </c>
      <c r="D391" s="1">
        <v>0.58861799999999997</v>
      </c>
      <c r="J391" s="1"/>
      <c r="K391" s="1"/>
      <c r="L391">
        <f t="shared" si="21"/>
        <v>-12.302753163819551</v>
      </c>
      <c r="M391">
        <f t="shared" si="22"/>
        <v>225.61799999999999</v>
      </c>
    </row>
    <row r="392" spans="1:13" x14ac:dyDescent="0.25">
      <c r="A392" s="1">
        <f t="shared" si="20"/>
        <v>0.59161399999999997</v>
      </c>
      <c r="B392" s="1">
        <v>4.7931900000000003E-6</v>
      </c>
      <c r="D392" s="1">
        <v>0.58961399999999997</v>
      </c>
      <c r="J392" s="1"/>
      <c r="K392" s="1"/>
      <c r="L392">
        <f t="shared" si="21"/>
        <v>-12.248314397429136</v>
      </c>
      <c r="M392">
        <f t="shared" si="22"/>
        <v>226.61399999999998</v>
      </c>
    </row>
    <row r="393" spans="1:13" x14ac:dyDescent="0.25">
      <c r="A393" s="1">
        <f t="shared" si="20"/>
        <v>0.59262199999999998</v>
      </c>
      <c r="B393" s="1">
        <v>5.0485500000000001E-6</v>
      </c>
      <c r="D393" s="1">
        <v>0.59062199999999998</v>
      </c>
      <c r="J393" s="1"/>
      <c r="K393" s="1"/>
      <c r="L393">
        <f t="shared" si="21"/>
        <v>-12.196409484619219</v>
      </c>
      <c r="M393">
        <f t="shared" si="22"/>
        <v>227.62199999999999</v>
      </c>
    </row>
    <row r="394" spans="1:13" x14ac:dyDescent="0.25">
      <c r="A394" s="1">
        <f t="shared" si="20"/>
        <v>0.59362000000000004</v>
      </c>
      <c r="B394" s="1">
        <v>5.3583400000000003E-6</v>
      </c>
      <c r="D394" s="1">
        <v>0.59162000000000003</v>
      </c>
      <c r="J394" s="1"/>
      <c r="K394" s="1"/>
      <c r="L394">
        <f t="shared" si="21"/>
        <v>-12.136856332341512</v>
      </c>
      <c r="M394">
        <f t="shared" si="22"/>
        <v>228.62000000000003</v>
      </c>
    </row>
    <row r="395" spans="1:13" x14ac:dyDescent="0.25">
      <c r="A395" s="1">
        <f t="shared" si="20"/>
        <v>0.59462099999999996</v>
      </c>
      <c r="B395" s="1">
        <v>5.6027200000000003E-6</v>
      </c>
      <c r="D395" s="1">
        <v>0.59262099999999995</v>
      </c>
      <c r="J395" s="1"/>
      <c r="K395" s="1"/>
      <c r="L395">
        <f t="shared" si="21"/>
        <v>-12.092258363858457</v>
      </c>
      <c r="M395">
        <f t="shared" si="22"/>
        <v>229.62099999999995</v>
      </c>
    </row>
    <row r="396" spans="1:13" x14ac:dyDescent="0.25">
      <c r="A396" s="1">
        <f t="shared" si="20"/>
        <v>0.59561799999999998</v>
      </c>
      <c r="B396" s="1">
        <v>5.95389E-6</v>
      </c>
      <c r="D396" s="1">
        <v>0.59361799999999998</v>
      </c>
      <c r="J396" s="1"/>
      <c r="K396" s="1"/>
      <c r="L396">
        <f t="shared" si="21"/>
        <v>-12.03146577051616</v>
      </c>
      <c r="M396">
        <f t="shared" si="22"/>
        <v>230.61799999999999</v>
      </c>
    </row>
    <row r="397" spans="1:13" x14ac:dyDescent="0.25">
      <c r="A397" s="1">
        <f t="shared" si="20"/>
        <v>0.59662300000000001</v>
      </c>
      <c r="B397" s="1">
        <v>6.3004900000000002E-6</v>
      </c>
      <c r="D397" s="1">
        <v>0.59462300000000001</v>
      </c>
      <c r="J397" s="1"/>
      <c r="K397" s="1"/>
      <c r="L397">
        <f t="shared" si="21"/>
        <v>-11.974883149813543</v>
      </c>
      <c r="M397">
        <f t="shared" si="22"/>
        <v>231.62300000000002</v>
      </c>
    </row>
    <row r="398" spans="1:13" x14ac:dyDescent="0.25">
      <c r="A398" s="1">
        <f t="shared" si="20"/>
        <v>0.59762000000000004</v>
      </c>
      <c r="B398" s="1">
        <v>6.6188900000000004E-6</v>
      </c>
      <c r="D398" s="1">
        <v>0.59562000000000004</v>
      </c>
      <c r="J398" s="1"/>
      <c r="K398" s="1"/>
      <c r="L398">
        <f t="shared" si="21"/>
        <v>-11.925582875790179</v>
      </c>
      <c r="M398">
        <f t="shared" si="22"/>
        <v>232.62000000000006</v>
      </c>
    </row>
    <row r="399" spans="1:13" x14ac:dyDescent="0.25">
      <c r="A399" s="1">
        <f t="shared" si="20"/>
        <v>0.59862499999999996</v>
      </c>
      <c r="B399" s="1">
        <v>6.9654000000000003E-6</v>
      </c>
      <c r="D399" s="1">
        <v>0.59662499999999996</v>
      </c>
      <c r="J399" s="1"/>
      <c r="K399" s="1"/>
      <c r="L399">
        <f t="shared" si="21"/>
        <v>-11.874555522374367</v>
      </c>
      <c r="M399">
        <f t="shared" si="22"/>
        <v>233.62499999999997</v>
      </c>
    </row>
    <row r="400" spans="1:13" x14ac:dyDescent="0.25">
      <c r="A400" s="1">
        <f t="shared" si="20"/>
        <v>0.59962300000000002</v>
      </c>
      <c r="B400" s="1">
        <v>7.2771500000000003E-6</v>
      </c>
      <c r="D400" s="1">
        <v>0.59762300000000002</v>
      </c>
      <c r="J400" s="1"/>
      <c r="K400" s="1"/>
      <c r="L400">
        <f t="shared" si="21"/>
        <v>-11.830771255921841</v>
      </c>
      <c r="M400">
        <f t="shared" si="22"/>
        <v>234.62300000000002</v>
      </c>
    </row>
    <row r="401" spans="1:13" x14ac:dyDescent="0.25">
      <c r="A401" s="1">
        <f t="shared" si="20"/>
        <v>0.60061900000000001</v>
      </c>
      <c r="B401" s="1">
        <v>7.7302299999999997E-6</v>
      </c>
      <c r="D401" s="1">
        <v>0.59861900000000001</v>
      </c>
      <c r="J401" s="1"/>
      <c r="K401" s="1"/>
      <c r="L401">
        <f t="shared" si="21"/>
        <v>-11.770371941603193</v>
      </c>
      <c r="M401">
        <f t="shared" si="22"/>
        <v>235.61900000000003</v>
      </c>
    </row>
    <row r="402" spans="1:13" x14ac:dyDescent="0.25">
      <c r="A402" s="1">
        <f t="shared" si="20"/>
        <v>0.60162800000000005</v>
      </c>
      <c r="B402" s="1">
        <v>8.1546600000000006E-6</v>
      </c>
      <c r="D402" s="1">
        <v>0.59962800000000005</v>
      </c>
      <c r="J402" s="1"/>
      <c r="K402" s="1"/>
      <c r="L402">
        <f t="shared" si="21"/>
        <v>-11.716921014973808</v>
      </c>
      <c r="M402">
        <f t="shared" si="22"/>
        <v>236.62800000000007</v>
      </c>
    </row>
    <row r="403" spans="1:13" x14ac:dyDescent="0.25">
      <c r="A403" s="1">
        <f t="shared" si="20"/>
        <v>0.60262700000000002</v>
      </c>
      <c r="B403" s="1">
        <v>8.5817999999999997E-6</v>
      </c>
      <c r="D403" s="1">
        <v>0.60062700000000002</v>
      </c>
      <c r="J403" s="1"/>
      <c r="K403" s="1"/>
      <c r="L403">
        <f t="shared" si="21"/>
        <v>-11.665866876257502</v>
      </c>
      <c r="M403">
        <f t="shared" si="22"/>
        <v>237.62700000000004</v>
      </c>
    </row>
    <row r="404" spans="1:13" x14ac:dyDescent="0.25">
      <c r="A404" s="1">
        <f t="shared" si="20"/>
        <v>0.60362099999999996</v>
      </c>
      <c r="B404" s="1">
        <v>9.0234799999999995E-6</v>
      </c>
      <c r="D404" s="1">
        <v>0.60162099999999996</v>
      </c>
      <c r="J404" s="1"/>
      <c r="K404" s="1"/>
      <c r="L404">
        <f t="shared" si="21"/>
        <v>-11.615680488982379</v>
      </c>
      <c r="M404">
        <f t="shared" si="22"/>
        <v>238.62099999999998</v>
      </c>
    </row>
    <row r="405" spans="1:13" x14ac:dyDescent="0.25">
      <c r="A405" s="1">
        <f t="shared" si="20"/>
        <v>0.60461799999999999</v>
      </c>
      <c r="B405" s="1">
        <v>9.4796699999999997E-6</v>
      </c>
      <c r="D405" s="1">
        <v>0.60261799999999999</v>
      </c>
      <c r="J405" s="1"/>
      <c r="K405" s="1"/>
      <c r="L405">
        <f t="shared" si="21"/>
        <v>-11.566361052429812</v>
      </c>
      <c r="M405">
        <f t="shared" si="22"/>
        <v>239.61799999999999</v>
      </c>
    </row>
    <row r="406" spans="1:13" x14ac:dyDescent="0.25">
      <c r="A406" s="1">
        <f t="shared" si="20"/>
        <v>0.60561900000000002</v>
      </c>
      <c r="B406" s="1">
        <v>1.0030900000000001E-5</v>
      </c>
      <c r="D406" s="1">
        <v>0.60361900000000002</v>
      </c>
      <c r="J406" s="1"/>
      <c r="K406" s="1"/>
      <c r="L406">
        <f t="shared" si="21"/>
        <v>-11.50984022920842</v>
      </c>
      <c r="M406">
        <f t="shared" si="22"/>
        <v>240.61900000000003</v>
      </c>
    </row>
    <row r="407" spans="1:13" x14ac:dyDescent="0.25">
      <c r="A407" s="1">
        <f t="shared" si="20"/>
        <v>0.60660700000000001</v>
      </c>
      <c r="B407" s="1">
        <v>1.0511499999999999E-5</v>
      </c>
      <c r="D407" s="1">
        <v>0.60460700000000001</v>
      </c>
      <c r="J407" s="1"/>
      <c r="K407" s="1"/>
      <c r="L407">
        <f t="shared" si="21"/>
        <v>-11.46304066204123</v>
      </c>
      <c r="M407">
        <f t="shared" si="22"/>
        <v>241.60700000000003</v>
      </c>
    </row>
    <row r="408" spans="1:13" x14ac:dyDescent="0.25">
      <c r="A408" s="1">
        <f t="shared" si="20"/>
        <v>0.60760899999999995</v>
      </c>
      <c r="B408" s="1">
        <v>1.11406E-5</v>
      </c>
      <c r="D408" s="1">
        <v>0.60560899999999995</v>
      </c>
      <c r="J408" s="1"/>
      <c r="K408" s="1"/>
      <c r="L408">
        <f t="shared" si="21"/>
        <v>-11.404914464951439</v>
      </c>
      <c r="M408">
        <f t="shared" si="22"/>
        <v>242.60899999999995</v>
      </c>
    </row>
    <row r="409" spans="1:13" x14ac:dyDescent="0.25">
      <c r="A409" s="1">
        <f t="shared" si="20"/>
        <v>0.60861200000000004</v>
      </c>
      <c r="B409" s="1">
        <v>1.17293E-5</v>
      </c>
      <c r="D409" s="1">
        <v>0.60661200000000004</v>
      </c>
      <c r="J409" s="1"/>
      <c r="K409" s="1"/>
      <c r="L409">
        <f t="shared" si="21"/>
        <v>-11.353420573123907</v>
      </c>
      <c r="M409">
        <f t="shared" si="22"/>
        <v>243.61200000000005</v>
      </c>
    </row>
    <row r="410" spans="1:13" x14ac:dyDescent="0.25">
      <c r="A410" s="1">
        <f t="shared" si="20"/>
        <v>0.60960499999999995</v>
      </c>
      <c r="B410" s="1">
        <v>1.2308500000000001E-5</v>
      </c>
      <c r="D410" s="1">
        <v>0.60760499999999995</v>
      </c>
      <c r="J410" s="1"/>
      <c r="K410" s="1"/>
      <c r="L410">
        <f t="shared" si="21"/>
        <v>-11.305220477345211</v>
      </c>
      <c r="M410">
        <f t="shared" si="22"/>
        <v>244.60499999999996</v>
      </c>
    </row>
    <row r="411" spans="1:13" x14ac:dyDescent="0.25">
      <c r="A411" s="1">
        <f t="shared" si="20"/>
        <v>0.61060800000000004</v>
      </c>
      <c r="B411" s="1">
        <v>1.2951E-5</v>
      </c>
      <c r="D411" s="1">
        <v>0.60860800000000004</v>
      </c>
      <c r="J411" s="1"/>
      <c r="K411" s="1"/>
      <c r="L411">
        <f t="shared" si="21"/>
        <v>-11.254337552722824</v>
      </c>
      <c r="M411">
        <f t="shared" si="22"/>
        <v>245.60800000000006</v>
      </c>
    </row>
    <row r="412" spans="1:13" x14ac:dyDescent="0.25">
      <c r="A412" s="1">
        <f t="shared" si="20"/>
        <v>0.61160400000000004</v>
      </c>
      <c r="B412" s="1">
        <v>1.35854E-5</v>
      </c>
      <c r="D412" s="1">
        <v>0.60960400000000003</v>
      </c>
      <c r="J412" s="1"/>
      <c r="K412" s="1"/>
      <c r="L412">
        <f t="shared" si="21"/>
        <v>-11.206514871279465</v>
      </c>
      <c r="M412">
        <f t="shared" si="22"/>
        <v>246.60400000000004</v>
      </c>
    </row>
    <row r="413" spans="1:13" x14ac:dyDescent="0.25">
      <c r="A413" s="1">
        <f t="shared" si="20"/>
        <v>0.61260400000000004</v>
      </c>
      <c r="B413" s="1">
        <v>1.43348E-5</v>
      </c>
      <c r="D413" s="1">
        <v>0.61060400000000004</v>
      </c>
      <c r="J413" s="1"/>
      <c r="K413" s="1"/>
      <c r="L413">
        <f t="shared" si="21"/>
        <v>-11.152820410592332</v>
      </c>
      <c r="M413">
        <f t="shared" si="22"/>
        <v>247.60400000000004</v>
      </c>
    </row>
    <row r="414" spans="1:13" x14ac:dyDescent="0.25">
      <c r="A414" s="1">
        <f t="shared" si="20"/>
        <v>0.61359600000000003</v>
      </c>
      <c r="B414" s="1">
        <v>1.50423E-5</v>
      </c>
      <c r="D414" s="1">
        <v>0.61159600000000003</v>
      </c>
      <c r="J414" s="1"/>
      <c r="K414" s="1"/>
      <c r="L414">
        <f t="shared" si="21"/>
        <v>-11.104644325602582</v>
      </c>
      <c r="M414">
        <f t="shared" si="22"/>
        <v>248.59600000000003</v>
      </c>
    </row>
    <row r="415" spans="1:13" x14ac:dyDescent="0.25">
      <c r="A415" s="1">
        <f t="shared" si="20"/>
        <v>0.61458400000000002</v>
      </c>
      <c r="B415" s="1">
        <v>1.5824900000000002E-5</v>
      </c>
      <c r="D415" s="1">
        <v>0.61258400000000002</v>
      </c>
      <c r="J415" s="1"/>
      <c r="K415" s="1"/>
      <c r="L415">
        <f t="shared" si="21"/>
        <v>-11.053925909069324</v>
      </c>
      <c r="M415">
        <f t="shared" si="22"/>
        <v>249.58400000000003</v>
      </c>
    </row>
    <row r="416" spans="1:13" x14ac:dyDescent="0.25">
      <c r="A416" s="1">
        <f t="shared" si="20"/>
        <v>0.61558900000000005</v>
      </c>
      <c r="B416" s="1">
        <v>1.6634600000000002E-5</v>
      </c>
      <c r="D416" s="1">
        <v>0.61358900000000005</v>
      </c>
      <c r="J416" s="1"/>
      <c r="K416" s="1"/>
      <c r="L416">
        <f t="shared" si="21"/>
        <v>-11.004025694469741</v>
      </c>
      <c r="M416">
        <f t="shared" si="22"/>
        <v>250.58900000000006</v>
      </c>
    </row>
    <row r="417" spans="1:13" x14ac:dyDescent="0.25">
      <c r="A417" s="1">
        <f t="shared" si="20"/>
        <v>0.616591</v>
      </c>
      <c r="B417" s="1">
        <v>1.7513400000000001E-5</v>
      </c>
      <c r="D417" s="1">
        <v>0.614591</v>
      </c>
      <c r="J417" s="1"/>
      <c r="K417" s="1"/>
      <c r="L417">
        <f t="shared" si="21"/>
        <v>-10.95254425575871</v>
      </c>
      <c r="M417">
        <f t="shared" si="22"/>
        <v>251.59100000000001</v>
      </c>
    </row>
    <row r="418" spans="1:13" x14ac:dyDescent="0.25">
      <c r="A418" s="1">
        <f t="shared" si="20"/>
        <v>0.61758900000000005</v>
      </c>
      <c r="B418" s="1">
        <v>1.8318400000000001E-5</v>
      </c>
      <c r="D418" s="1">
        <v>0.61558900000000005</v>
      </c>
      <c r="J418" s="1"/>
      <c r="K418" s="1"/>
      <c r="L418">
        <f t="shared" si="21"/>
        <v>-10.907604538776864</v>
      </c>
      <c r="M418">
        <f t="shared" si="22"/>
        <v>252.58900000000006</v>
      </c>
    </row>
    <row r="419" spans="1:13" x14ac:dyDescent="0.25">
      <c r="A419" s="1">
        <f t="shared" si="20"/>
        <v>0.618591</v>
      </c>
      <c r="B419" s="1">
        <v>1.92513E-5</v>
      </c>
      <c r="D419" s="1">
        <v>0.616591</v>
      </c>
      <c r="J419" s="1"/>
      <c r="K419" s="1"/>
      <c r="L419">
        <f t="shared" si="21"/>
        <v>-10.857931967043163</v>
      </c>
      <c r="M419">
        <f t="shared" si="22"/>
        <v>253.59100000000001</v>
      </c>
    </row>
    <row r="420" spans="1:13" x14ac:dyDescent="0.25">
      <c r="A420" s="1">
        <f t="shared" si="20"/>
        <v>0.61959699999999995</v>
      </c>
      <c r="B420" s="1">
        <v>2.02233E-5</v>
      </c>
      <c r="D420" s="1">
        <v>0.61759699999999995</v>
      </c>
      <c r="J420" s="1"/>
      <c r="K420" s="1"/>
      <c r="L420">
        <f t="shared" si="21"/>
        <v>-10.808675152940621</v>
      </c>
      <c r="M420">
        <f t="shared" si="22"/>
        <v>254.59699999999995</v>
      </c>
    </row>
    <row r="421" spans="1:13" x14ac:dyDescent="0.25">
      <c r="A421" s="1">
        <f t="shared" si="20"/>
        <v>0.62059600000000004</v>
      </c>
      <c r="B421" s="1">
        <v>2.1252099999999999E-5</v>
      </c>
      <c r="D421" s="1">
        <v>0.61859600000000003</v>
      </c>
      <c r="J421" s="1"/>
      <c r="K421" s="1"/>
      <c r="L421">
        <f t="shared" si="21"/>
        <v>-10.75905484394716</v>
      </c>
      <c r="M421">
        <f t="shared" si="22"/>
        <v>255.59600000000003</v>
      </c>
    </row>
    <row r="422" spans="1:13" x14ac:dyDescent="0.25">
      <c r="A422" s="1">
        <f t="shared" si="20"/>
        <v>0.621583</v>
      </c>
      <c r="B422" s="1">
        <v>2.2217399999999998E-5</v>
      </c>
      <c r="D422" s="1">
        <v>0.61958299999999999</v>
      </c>
      <c r="J422" s="1"/>
      <c r="K422" s="1"/>
      <c r="L422">
        <f t="shared" si="21"/>
        <v>-10.714634792300364</v>
      </c>
      <c r="M422">
        <f t="shared" si="22"/>
        <v>256.58300000000003</v>
      </c>
    </row>
    <row r="423" spans="1:13" x14ac:dyDescent="0.25">
      <c r="A423" s="1">
        <f t="shared" si="20"/>
        <v>0.62258800000000003</v>
      </c>
      <c r="B423" s="1">
        <v>2.32363E-5</v>
      </c>
      <c r="D423" s="1">
        <v>0.62058800000000003</v>
      </c>
      <c r="J423" s="1"/>
      <c r="K423" s="1"/>
      <c r="L423">
        <f t="shared" si="21"/>
        <v>-10.669794846917162</v>
      </c>
      <c r="M423">
        <f t="shared" si="22"/>
        <v>257.58800000000002</v>
      </c>
    </row>
    <row r="424" spans="1:13" x14ac:dyDescent="0.25">
      <c r="A424" s="1">
        <f t="shared" si="20"/>
        <v>0.62358999999999998</v>
      </c>
      <c r="B424" s="1">
        <v>2.4414600000000002E-5</v>
      </c>
      <c r="D424" s="1">
        <v>0.62158999999999998</v>
      </c>
      <c r="J424" s="1"/>
      <c r="K424" s="1"/>
      <c r="L424">
        <f t="shared" si="21"/>
        <v>-10.620329243955737</v>
      </c>
      <c r="M424">
        <f t="shared" si="22"/>
        <v>258.58999999999997</v>
      </c>
    </row>
    <row r="425" spans="1:13" x14ac:dyDescent="0.25">
      <c r="A425" s="1">
        <f t="shared" si="20"/>
        <v>0.62459100000000001</v>
      </c>
      <c r="B425" s="1">
        <v>2.5468499999999998E-5</v>
      </c>
      <c r="D425" s="1">
        <v>0.62259100000000001</v>
      </c>
      <c r="J425" s="1"/>
      <c r="K425" s="1"/>
      <c r="L425">
        <f t="shared" si="21"/>
        <v>-10.578068163522236</v>
      </c>
      <c r="M425">
        <f t="shared" si="22"/>
        <v>259.59100000000001</v>
      </c>
    </row>
    <row r="426" spans="1:13" x14ac:dyDescent="0.25">
      <c r="A426" s="1">
        <f t="shared" si="20"/>
        <v>0.62560000000000004</v>
      </c>
      <c r="B426" s="1">
        <v>2.6622899999999999E-5</v>
      </c>
      <c r="D426" s="1">
        <v>0.62360000000000004</v>
      </c>
      <c r="J426" s="1"/>
      <c r="K426" s="1"/>
      <c r="L426">
        <f t="shared" si="21"/>
        <v>-10.533738810284779</v>
      </c>
      <c r="M426">
        <f t="shared" si="22"/>
        <v>260.60000000000008</v>
      </c>
    </row>
    <row r="427" spans="1:13" x14ac:dyDescent="0.25">
      <c r="A427" s="1">
        <f t="shared" si="20"/>
        <v>0.62659100000000001</v>
      </c>
      <c r="B427" s="1">
        <v>2.7801999999999999E-5</v>
      </c>
      <c r="D427" s="1">
        <v>0.62459100000000001</v>
      </c>
      <c r="J427" s="1"/>
      <c r="K427" s="1"/>
      <c r="L427">
        <f t="shared" si="21"/>
        <v>-10.490402597409373</v>
      </c>
      <c r="M427">
        <f t="shared" si="22"/>
        <v>261.59100000000001</v>
      </c>
    </row>
    <row r="428" spans="1:13" x14ac:dyDescent="0.25">
      <c r="A428" s="1">
        <f t="shared" si="20"/>
        <v>0.62760400000000005</v>
      </c>
      <c r="B428" s="1">
        <v>2.90603E-5</v>
      </c>
      <c r="D428" s="1">
        <v>0.62560400000000005</v>
      </c>
      <c r="J428" s="1"/>
      <c r="K428" s="1"/>
      <c r="L428">
        <f t="shared" si="21"/>
        <v>-10.446137576406738</v>
      </c>
      <c r="M428">
        <f t="shared" si="22"/>
        <v>262.60400000000004</v>
      </c>
    </row>
    <row r="429" spans="1:13" x14ac:dyDescent="0.25">
      <c r="A429" s="1">
        <f t="shared" si="20"/>
        <v>0.62860099999999997</v>
      </c>
      <c r="B429" s="1">
        <v>3.0355700000000001E-5</v>
      </c>
      <c r="D429" s="1">
        <v>0.62660099999999996</v>
      </c>
      <c r="J429" s="1"/>
      <c r="K429" s="1"/>
      <c r="L429">
        <f t="shared" si="21"/>
        <v>-10.402526249196439</v>
      </c>
      <c r="M429">
        <f t="shared" si="22"/>
        <v>263.601</v>
      </c>
    </row>
    <row r="430" spans="1:13" x14ac:dyDescent="0.25">
      <c r="A430" s="1">
        <f t="shared" si="20"/>
        <v>0.62959600000000004</v>
      </c>
      <c r="B430" s="1">
        <v>3.1702100000000003E-5</v>
      </c>
      <c r="D430" s="1">
        <v>0.62759600000000004</v>
      </c>
      <c r="J430" s="1"/>
      <c r="K430" s="1"/>
      <c r="L430">
        <f t="shared" si="21"/>
        <v>-10.35912763321843</v>
      </c>
      <c r="M430">
        <f t="shared" si="22"/>
        <v>264.59600000000006</v>
      </c>
    </row>
    <row r="431" spans="1:13" x14ac:dyDescent="0.25">
      <c r="A431" s="1">
        <f t="shared" si="20"/>
        <v>0.63059900000000002</v>
      </c>
      <c r="B431" s="1">
        <v>3.3108300000000003E-5</v>
      </c>
      <c r="D431" s="1">
        <v>0.62859900000000002</v>
      </c>
      <c r="J431" s="1"/>
      <c r="K431" s="1"/>
      <c r="L431">
        <f t="shared" si="21"/>
        <v>-10.315726551728099</v>
      </c>
      <c r="M431">
        <f t="shared" si="22"/>
        <v>265.59900000000005</v>
      </c>
    </row>
    <row r="432" spans="1:13" x14ac:dyDescent="0.25">
      <c r="A432" s="1">
        <f t="shared" si="20"/>
        <v>0.63158999999999998</v>
      </c>
      <c r="B432" s="1">
        <v>3.4523800000000003E-5</v>
      </c>
      <c r="D432" s="1">
        <v>0.62958999999999998</v>
      </c>
      <c r="J432" s="1"/>
      <c r="K432" s="1"/>
      <c r="L432">
        <f t="shared" si="21"/>
        <v>-10.273861616695129</v>
      </c>
      <c r="M432">
        <f t="shared" si="22"/>
        <v>266.58999999999997</v>
      </c>
    </row>
    <row r="433" spans="1:13" x14ac:dyDescent="0.25">
      <c r="A433" s="1">
        <f t="shared" si="20"/>
        <v>0.63258400000000004</v>
      </c>
      <c r="B433" s="1">
        <v>3.5961099999999997E-5</v>
      </c>
      <c r="D433" s="1">
        <v>0.63058400000000003</v>
      </c>
      <c r="J433" s="1"/>
      <c r="K433" s="1"/>
      <c r="L433">
        <f t="shared" si="21"/>
        <v>-10.233072759284768</v>
      </c>
      <c r="M433">
        <f t="shared" si="22"/>
        <v>267.58400000000006</v>
      </c>
    </row>
    <row r="434" spans="1:13" x14ac:dyDescent="0.25">
      <c r="A434" s="1">
        <f t="shared" si="20"/>
        <v>0.63357700000000006</v>
      </c>
      <c r="B434" s="1">
        <v>3.7449800000000002E-5</v>
      </c>
      <c r="D434" s="1">
        <v>0.63157700000000006</v>
      </c>
      <c r="J434" s="1"/>
      <c r="K434" s="1"/>
      <c r="L434">
        <f t="shared" si="21"/>
        <v>-10.192509188469245</v>
      </c>
      <c r="M434">
        <f t="shared" si="22"/>
        <v>268.57700000000006</v>
      </c>
    </row>
    <row r="435" spans="1:13" x14ac:dyDescent="0.25">
      <c r="A435" s="1">
        <f t="shared" si="20"/>
        <v>0.63457300000000005</v>
      </c>
      <c r="B435" s="1">
        <v>3.90003E-5</v>
      </c>
      <c r="D435" s="1">
        <v>0.63257300000000005</v>
      </c>
      <c r="J435" s="1"/>
      <c r="K435" s="1"/>
      <c r="L435">
        <f t="shared" si="21"/>
        <v>-10.151941219556521</v>
      </c>
      <c r="M435">
        <f t="shared" si="22"/>
        <v>269.57300000000004</v>
      </c>
    </row>
    <row r="436" spans="1:13" x14ac:dyDescent="0.25">
      <c r="A436" s="1">
        <f t="shared" si="20"/>
        <v>0.63557399999999997</v>
      </c>
      <c r="B436" s="1">
        <v>4.0591199999999999E-5</v>
      </c>
      <c r="D436" s="1">
        <v>0.63357399999999997</v>
      </c>
      <c r="J436" s="1"/>
      <c r="K436" s="1"/>
      <c r="L436">
        <f t="shared" si="21"/>
        <v>-10.11195926361847</v>
      </c>
      <c r="M436">
        <f t="shared" si="22"/>
        <v>270.57399999999996</v>
      </c>
    </row>
    <row r="437" spans="1:13" x14ac:dyDescent="0.25">
      <c r="A437" s="1">
        <f t="shared" si="20"/>
        <v>0.63657300000000006</v>
      </c>
      <c r="B437" s="1">
        <v>4.2196300000000001E-5</v>
      </c>
      <c r="D437" s="1">
        <v>0.63457300000000005</v>
      </c>
      <c r="J437" s="1"/>
      <c r="K437" s="1"/>
      <c r="L437">
        <f t="shared" si="21"/>
        <v>-10.073178018491342</v>
      </c>
      <c r="M437">
        <f t="shared" si="22"/>
        <v>271.57300000000009</v>
      </c>
    </row>
    <row r="438" spans="1:13" x14ac:dyDescent="0.25">
      <c r="A438" s="1">
        <f t="shared" si="20"/>
        <v>0.63756900000000005</v>
      </c>
      <c r="B438" s="1">
        <v>4.39049E-5</v>
      </c>
      <c r="D438" s="1">
        <v>0.63556900000000005</v>
      </c>
      <c r="J438" s="1"/>
      <c r="K438" s="1"/>
      <c r="L438">
        <f t="shared" si="21"/>
        <v>-10.033484626799824</v>
      </c>
      <c r="M438">
        <f t="shared" si="22"/>
        <v>272.56900000000007</v>
      </c>
    </row>
    <row r="439" spans="1:13" x14ac:dyDescent="0.25">
      <c r="A439" s="1">
        <f t="shared" si="20"/>
        <v>0.63857900000000001</v>
      </c>
      <c r="B439" s="1">
        <v>4.5651600000000002E-5</v>
      </c>
      <c r="D439" s="1">
        <v>0.63657900000000001</v>
      </c>
      <c r="J439" s="1"/>
      <c r="K439" s="1"/>
      <c r="L439">
        <f t="shared" si="21"/>
        <v>-9.9944719022494475</v>
      </c>
      <c r="M439">
        <f t="shared" si="22"/>
        <v>273.57900000000001</v>
      </c>
    </row>
    <row r="440" spans="1:13" x14ac:dyDescent="0.25">
      <c r="A440" s="1">
        <f t="shared" si="20"/>
        <v>0.63958000000000004</v>
      </c>
      <c r="B440" s="1">
        <v>4.7411399999999998E-5</v>
      </c>
      <c r="D440" s="1">
        <v>0.63758000000000004</v>
      </c>
      <c r="J440" s="1"/>
      <c r="K440" s="1"/>
      <c r="L440">
        <f t="shared" si="21"/>
        <v>-9.956647851851141</v>
      </c>
      <c r="M440">
        <f t="shared" si="22"/>
        <v>274.58000000000004</v>
      </c>
    </row>
    <row r="441" spans="1:13" x14ac:dyDescent="0.25">
      <c r="A441" s="1">
        <f t="shared" si="20"/>
        <v>0.64057299999999995</v>
      </c>
      <c r="B441" s="1">
        <v>4.9282E-5</v>
      </c>
      <c r="D441" s="1">
        <v>0.63857299999999995</v>
      </c>
      <c r="J441" s="1"/>
      <c r="K441" s="1"/>
      <c r="L441">
        <f t="shared" si="21"/>
        <v>-9.9179516551469504</v>
      </c>
      <c r="M441">
        <f t="shared" si="22"/>
        <v>275.57299999999998</v>
      </c>
    </row>
    <row r="442" spans="1:13" x14ac:dyDescent="0.25">
      <c r="A442" s="1">
        <f t="shared" si="20"/>
        <v>0.64157500000000001</v>
      </c>
      <c r="B442" s="1">
        <v>5.1166199999999998E-5</v>
      </c>
      <c r="D442" s="1">
        <v>0.639575</v>
      </c>
      <c r="J442" s="1"/>
      <c r="K442" s="1"/>
      <c r="L442">
        <f t="shared" si="21"/>
        <v>-9.8804314001678968</v>
      </c>
      <c r="M442">
        <f t="shared" si="22"/>
        <v>276.57499999999999</v>
      </c>
    </row>
    <row r="443" spans="1:13" x14ac:dyDescent="0.25">
      <c r="A443" s="1">
        <f t="shared" si="20"/>
        <v>0.64258300000000002</v>
      </c>
      <c r="B443" s="1">
        <v>5.3094099999999997E-5</v>
      </c>
      <c r="D443" s="1">
        <v>0.64058300000000001</v>
      </c>
      <c r="J443" s="1"/>
      <c r="K443" s="1"/>
      <c r="L443">
        <f t="shared" si="21"/>
        <v>-9.8434447470007882</v>
      </c>
      <c r="M443">
        <f t="shared" si="22"/>
        <v>277.58300000000003</v>
      </c>
    </row>
    <row r="444" spans="1:13" x14ac:dyDescent="0.25">
      <c r="A444" s="1">
        <f t="shared" si="20"/>
        <v>0.64358400000000004</v>
      </c>
      <c r="B444" s="1">
        <v>5.4988699999999998E-5</v>
      </c>
      <c r="D444" s="1">
        <v>0.64158400000000004</v>
      </c>
      <c r="J444" s="1"/>
      <c r="K444" s="1"/>
      <c r="L444">
        <f t="shared" si="21"/>
        <v>-9.8083828483859339</v>
      </c>
      <c r="M444">
        <f t="shared" si="22"/>
        <v>278.58400000000006</v>
      </c>
    </row>
    <row r="445" spans="1:13" x14ac:dyDescent="0.25">
      <c r="A445" s="1">
        <f t="shared" si="20"/>
        <v>0.64458199999999999</v>
      </c>
      <c r="B445" s="1">
        <v>5.6957699999999998E-5</v>
      </c>
      <c r="D445" s="1">
        <v>0.64258199999999999</v>
      </c>
      <c r="J445" s="1"/>
      <c r="K445" s="1"/>
      <c r="L445">
        <f t="shared" si="21"/>
        <v>-9.7732016708892999</v>
      </c>
      <c r="M445">
        <f t="shared" si="22"/>
        <v>279.58199999999999</v>
      </c>
    </row>
    <row r="446" spans="1:13" x14ac:dyDescent="0.25">
      <c r="A446" s="1">
        <f t="shared" si="20"/>
        <v>0.64557600000000004</v>
      </c>
      <c r="B446" s="1">
        <v>5.9008800000000003E-5</v>
      </c>
      <c r="D446" s="1">
        <v>0.64357600000000004</v>
      </c>
      <c r="J446" s="1"/>
      <c r="K446" s="1"/>
      <c r="L446">
        <f t="shared" si="21"/>
        <v>-9.7378239726383171</v>
      </c>
      <c r="M446">
        <f t="shared" si="22"/>
        <v>280.57600000000002</v>
      </c>
    </row>
    <row r="447" spans="1:13" x14ac:dyDescent="0.25">
      <c r="A447" s="1">
        <f t="shared" si="20"/>
        <v>0.64658000000000004</v>
      </c>
      <c r="B447" s="1">
        <v>6.1091400000000003E-5</v>
      </c>
      <c r="D447" s="1">
        <v>0.64458000000000004</v>
      </c>
      <c r="J447" s="1"/>
      <c r="K447" s="1"/>
      <c r="L447">
        <f t="shared" si="21"/>
        <v>-9.7031394545574958</v>
      </c>
      <c r="M447">
        <f t="shared" si="22"/>
        <v>281.58000000000004</v>
      </c>
    </row>
    <row r="448" spans="1:13" x14ac:dyDescent="0.25">
      <c r="A448" s="1">
        <f t="shared" si="20"/>
        <v>0.64758099999999996</v>
      </c>
      <c r="B448" s="1">
        <v>6.3167800000000002E-5</v>
      </c>
      <c r="D448" s="1">
        <v>0.64558099999999996</v>
      </c>
      <c r="J448" s="1"/>
      <c r="K448" s="1"/>
      <c r="L448">
        <f t="shared" si="21"/>
        <v>-9.6697158803183516</v>
      </c>
      <c r="M448">
        <f t="shared" si="22"/>
        <v>282.58099999999996</v>
      </c>
    </row>
    <row r="449" spans="1:13" x14ac:dyDescent="0.25">
      <c r="A449" s="1">
        <f t="shared" si="20"/>
        <v>0.64858499999999997</v>
      </c>
      <c r="B449" s="1">
        <v>6.5359399999999996E-5</v>
      </c>
      <c r="D449" s="1">
        <v>0.64658499999999997</v>
      </c>
      <c r="J449" s="1"/>
      <c r="K449" s="1"/>
      <c r="L449">
        <f t="shared" si="21"/>
        <v>-9.6356092873812234</v>
      </c>
      <c r="M449">
        <f t="shared" si="22"/>
        <v>283.58499999999998</v>
      </c>
    </row>
    <row r="450" spans="1:13" x14ac:dyDescent="0.25">
      <c r="A450" s="1">
        <f t="shared" ref="A450:A500" si="23">D450+0.002</f>
        <v>0.64958499999999997</v>
      </c>
      <c r="B450" s="1">
        <v>6.7551099999999998E-5</v>
      </c>
      <c r="D450" s="1">
        <v>0.64758499999999997</v>
      </c>
      <c r="J450" s="1"/>
      <c r="K450" s="1"/>
      <c r="L450">
        <f t="shared" ref="L450:L513" si="24">LN(B450)</f>
        <v>-9.6026262094567514</v>
      </c>
      <c r="M450">
        <f t="shared" ref="M450:M513" si="25">(A450-0.365)*1000</f>
        <v>284.58499999999998</v>
      </c>
    </row>
    <row r="451" spans="1:13" x14ac:dyDescent="0.25">
      <c r="A451" s="1">
        <f t="shared" si="23"/>
        <v>0.65057500000000001</v>
      </c>
      <c r="B451" s="1">
        <v>6.97399E-5</v>
      </c>
      <c r="D451" s="1">
        <v>0.64857500000000001</v>
      </c>
      <c r="J451" s="1"/>
      <c r="K451" s="1"/>
      <c r="L451">
        <f t="shared" si="24"/>
        <v>-9.5707379506151291</v>
      </c>
      <c r="M451">
        <f t="shared" si="25"/>
        <v>285.57500000000005</v>
      </c>
    </row>
    <row r="452" spans="1:13" x14ac:dyDescent="0.25">
      <c r="A452" s="1">
        <f t="shared" si="23"/>
        <v>0.65158499999999997</v>
      </c>
      <c r="B452" s="1">
        <v>7.2068899999999997E-5</v>
      </c>
      <c r="D452" s="1">
        <v>0.64958499999999997</v>
      </c>
      <c r="J452" s="1"/>
      <c r="K452" s="1"/>
      <c r="L452">
        <f t="shared" si="24"/>
        <v>-9.5378879520832136</v>
      </c>
      <c r="M452">
        <f t="shared" si="25"/>
        <v>286.58499999999998</v>
      </c>
    </row>
    <row r="453" spans="1:13" x14ac:dyDescent="0.25">
      <c r="A453" s="1">
        <f t="shared" si="23"/>
        <v>0.65257500000000002</v>
      </c>
      <c r="B453" s="1">
        <v>7.4264399999999993E-5</v>
      </c>
      <c r="D453" s="1">
        <v>0.65057500000000001</v>
      </c>
      <c r="J453" s="1"/>
      <c r="K453" s="1"/>
      <c r="L453">
        <f t="shared" si="24"/>
        <v>-9.5078788596913384</v>
      </c>
      <c r="M453">
        <f t="shared" si="25"/>
        <v>287.57500000000005</v>
      </c>
    </row>
    <row r="454" spans="1:13" x14ac:dyDescent="0.25">
      <c r="A454" s="1">
        <f t="shared" si="23"/>
        <v>0.65357600000000005</v>
      </c>
      <c r="B454" s="1">
        <v>7.661E-5</v>
      </c>
      <c r="D454" s="1">
        <v>0.65157600000000004</v>
      </c>
      <c r="J454" s="1"/>
      <c r="K454" s="1"/>
      <c r="L454">
        <f t="shared" si="24"/>
        <v>-9.4767829414355447</v>
      </c>
      <c r="M454">
        <f t="shared" si="25"/>
        <v>288.57600000000008</v>
      </c>
    </row>
    <row r="455" spans="1:13" x14ac:dyDescent="0.25">
      <c r="A455" s="1">
        <f t="shared" si="23"/>
        <v>0.65458000000000005</v>
      </c>
      <c r="B455" s="1">
        <v>7.8941000000000002E-5</v>
      </c>
      <c r="D455" s="1">
        <v>0.65258000000000005</v>
      </c>
      <c r="J455" s="1"/>
      <c r="K455" s="1"/>
      <c r="L455">
        <f t="shared" si="24"/>
        <v>-9.4468098199608104</v>
      </c>
      <c r="M455">
        <f t="shared" si="25"/>
        <v>289.58000000000004</v>
      </c>
    </row>
    <row r="456" spans="1:13" x14ac:dyDescent="0.25">
      <c r="A456" s="1">
        <f t="shared" si="23"/>
        <v>0.65557699999999997</v>
      </c>
      <c r="B456" s="1">
        <v>8.1312999999999999E-5</v>
      </c>
      <c r="D456" s="1">
        <v>0.65357699999999996</v>
      </c>
      <c r="J456" s="1"/>
      <c r="K456" s="1"/>
      <c r="L456">
        <f t="shared" si="24"/>
        <v>-9.4172046525943909</v>
      </c>
      <c r="M456">
        <f t="shared" si="25"/>
        <v>290.577</v>
      </c>
    </row>
    <row r="457" spans="1:13" x14ac:dyDescent="0.25">
      <c r="A457" s="1">
        <f t="shared" si="23"/>
        <v>0.65658000000000005</v>
      </c>
      <c r="B457" s="1">
        <v>8.3725200000000003E-5</v>
      </c>
      <c r="D457" s="1">
        <v>0.65458000000000005</v>
      </c>
      <c r="J457" s="1"/>
      <c r="K457" s="1"/>
      <c r="L457">
        <f t="shared" si="24"/>
        <v>-9.3879705505140905</v>
      </c>
      <c r="M457">
        <f t="shared" si="25"/>
        <v>291.58000000000004</v>
      </c>
    </row>
    <row r="458" spans="1:13" x14ac:dyDescent="0.25">
      <c r="A458" s="1">
        <f t="shared" si="23"/>
        <v>0.65756700000000001</v>
      </c>
      <c r="B458" s="1">
        <v>8.6210200000000003E-5</v>
      </c>
      <c r="D458" s="1">
        <v>0.65556700000000001</v>
      </c>
      <c r="J458" s="1"/>
      <c r="K458" s="1"/>
      <c r="L458">
        <f t="shared" si="24"/>
        <v>-9.3587220578286487</v>
      </c>
      <c r="M458">
        <f t="shared" si="25"/>
        <v>292.56700000000001</v>
      </c>
    </row>
    <row r="459" spans="1:13" x14ac:dyDescent="0.25">
      <c r="A459" s="1">
        <f t="shared" si="23"/>
        <v>0.65856000000000003</v>
      </c>
      <c r="B459" s="1">
        <v>8.8752900000000002E-5</v>
      </c>
      <c r="D459" s="1">
        <v>0.65656000000000003</v>
      </c>
      <c r="J459" s="1"/>
      <c r="K459" s="1"/>
      <c r="L459">
        <f t="shared" si="24"/>
        <v>-9.3296544540862616</v>
      </c>
      <c r="M459">
        <f t="shared" si="25"/>
        <v>293.56000000000006</v>
      </c>
    </row>
    <row r="460" spans="1:13" x14ac:dyDescent="0.25">
      <c r="A460" s="1">
        <f t="shared" si="23"/>
        <v>0.65956499999999996</v>
      </c>
      <c r="B460" s="1">
        <v>9.1362199999999997E-5</v>
      </c>
      <c r="D460" s="1">
        <v>0.65756499999999996</v>
      </c>
      <c r="J460" s="1"/>
      <c r="K460" s="1"/>
      <c r="L460">
        <f t="shared" si="24"/>
        <v>-9.3006787317860855</v>
      </c>
      <c r="M460">
        <f t="shared" si="25"/>
        <v>294.56499999999994</v>
      </c>
    </row>
    <row r="461" spans="1:13" x14ac:dyDescent="0.25">
      <c r="A461" s="1">
        <f t="shared" si="23"/>
        <v>0.66056700000000002</v>
      </c>
      <c r="B461" s="1">
        <v>9.4002699999999994E-5</v>
      </c>
      <c r="D461" s="1">
        <v>0.65856700000000001</v>
      </c>
      <c r="J461" s="1"/>
      <c r="K461" s="1"/>
      <c r="L461">
        <f t="shared" si="24"/>
        <v>-9.2721870527025239</v>
      </c>
      <c r="M461">
        <f t="shared" si="25"/>
        <v>295.56700000000001</v>
      </c>
    </row>
    <row r="462" spans="1:13" x14ac:dyDescent="0.25">
      <c r="A462" s="1">
        <f t="shared" si="23"/>
        <v>0.66156800000000004</v>
      </c>
      <c r="B462" s="1">
        <v>9.65922E-5</v>
      </c>
      <c r="D462" s="1">
        <v>0.65956800000000004</v>
      </c>
      <c r="J462" s="1"/>
      <c r="K462" s="1"/>
      <c r="L462">
        <f t="shared" si="24"/>
        <v>-9.2450125653474977</v>
      </c>
      <c r="M462">
        <f t="shared" si="25"/>
        <v>296.56800000000004</v>
      </c>
    </row>
    <row r="463" spans="1:13" x14ac:dyDescent="0.25">
      <c r="A463" s="1">
        <f t="shared" si="23"/>
        <v>0.66256800000000005</v>
      </c>
      <c r="B463" s="1">
        <v>9.9235799999999996E-5</v>
      </c>
      <c r="D463" s="1">
        <v>0.66056800000000004</v>
      </c>
      <c r="J463" s="1"/>
      <c r="K463" s="1"/>
      <c r="L463">
        <f t="shared" si="24"/>
        <v>-9.2180117216807584</v>
      </c>
      <c r="M463">
        <f t="shared" si="25"/>
        <v>297.56800000000004</v>
      </c>
    </row>
    <row r="464" spans="1:13" x14ac:dyDescent="0.25">
      <c r="A464" s="1">
        <f t="shared" si="23"/>
        <v>0.66356700000000002</v>
      </c>
      <c r="B464" s="1">
        <v>1.01955E-4</v>
      </c>
      <c r="D464" s="1">
        <v>0.66156700000000002</v>
      </c>
      <c r="J464" s="1"/>
      <c r="K464" s="1"/>
      <c r="L464">
        <f t="shared" si="24"/>
        <v>-9.190979018497563</v>
      </c>
      <c r="M464">
        <f t="shared" si="25"/>
        <v>298.56700000000001</v>
      </c>
    </row>
    <row r="465" spans="1:13" x14ac:dyDescent="0.25">
      <c r="A465" s="1">
        <f t="shared" si="23"/>
        <v>0.664574</v>
      </c>
      <c r="B465" s="1">
        <v>1.04646E-4</v>
      </c>
      <c r="D465" s="1">
        <v>0.662574</v>
      </c>
      <c r="J465" s="1"/>
      <c r="K465" s="1"/>
      <c r="L465">
        <f t="shared" si="24"/>
        <v>-9.1649273324496878</v>
      </c>
      <c r="M465">
        <f t="shared" si="25"/>
        <v>299.57400000000001</v>
      </c>
    </row>
    <row r="466" spans="1:13" x14ac:dyDescent="0.25">
      <c r="A466" s="1">
        <f t="shared" si="23"/>
        <v>0.665578</v>
      </c>
      <c r="B466" s="1">
        <v>1.07438E-4</v>
      </c>
      <c r="D466" s="1">
        <v>0.663578</v>
      </c>
      <c r="J466" s="1"/>
      <c r="K466" s="1"/>
      <c r="L466">
        <f t="shared" si="24"/>
        <v>-9.1385966209635079</v>
      </c>
      <c r="M466">
        <f t="shared" si="25"/>
        <v>300.57800000000003</v>
      </c>
    </row>
    <row r="467" spans="1:13" x14ac:dyDescent="0.25">
      <c r="A467" s="1">
        <f t="shared" si="23"/>
        <v>0.666574</v>
      </c>
      <c r="B467" s="1">
        <v>1.1020500000000001E-4</v>
      </c>
      <c r="D467" s="1">
        <v>0.664574</v>
      </c>
      <c r="J467" s="1"/>
      <c r="K467" s="1"/>
      <c r="L467">
        <f t="shared" si="24"/>
        <v>-9.1131682902239231</v>
      </c>
      <c r="M467">
        <f t="shared" si="25"/>
        <v>301.57400000000001</v>
      </c>
    </row>
    <row r="468" spans="1:13" x14ac:dyDescent="0.25">
      <c r="A468" s="1">
        <f t="shared" si="23"/>
        <v>0.66757</v>
      </c>
      <c r="B468" s="1">
        <v>1.12983E-4</v>
      </c>
      <c r="D468" s="1">
        <v>0.66556999999999999</v>
      </c>
      <c r="J468" s="1"/>
      <c r="K468" s="1"/>
      <c r="L468">
        <f t="shared" si="24"/>
        <v>-9.0882731930474137</v>
      </c>
      <c r="M468">
        <f t="shared" si="25"/>
        <v>302.57</v>
      </c>
    </row>
    <row r="469" spans="1:13" x14ac:dyDescent="0.25">
      <c r="A469" s="1">
        <f t="shared" si="23"/>
        <v>0.668574</v>
      </c>
      <c r="B469" s="1">
        <v>1.15759E-4</v>
      </c>
      <c r="D469" s="1">
        <v>0.666574</v>
      </c>
      <c r="J469" s="1"/>
      <c r="K469" s="1"/>
      <c r="L469">
        <f t="shared" si="24"/>
        <v>-9.0640001142409012</v>
      </c>
      <c r="M469">
        <f t="shared" si="25"/>
        <v>303.57400000000001</v>
      </c>
    </row>
    <row r="470" spans="1:13" x14ac:dyDescent="0.25">
      <c r="A470" s="1">
        <f t="shared" si="23"/>
        <v>0.66957</v>
      </c>
      <c r="B470" s="1">
        <v>1.18647E-4</v>
      </c>
      <c r="D470" s="1">
        <v>0.66757</v>
      </c>
      <c r="J470" s="1"/>
      <c r="K470" s="1"/>
      <c r="L470">
        <f t="shared" si="24"/>
        <v>-9.0393578598522222</v>
      </c>
      <c r="M470">
        <f t="shared" si="25"/>
        <v>304.57</v>
      </c>
    </row>
    <row r="471" spans="1:13" x14ac:dyDescent="0.25">
      <c r="A471" s="1">
        <f t="shared" si="23"/>
        <v>0.67056300000000002</v>
      </c>
      <c r="B471" s="1">
        <v>1.21462E-4</v>
      </c>
      <c r="D471" s="1">
        <v>0.66856300000000002</v>
      </c>
      <c r="J471" s="1"/>
      <c r="K471" s="1"/>
      <c r="L471">
        <f t="shared" si="24"/>
        <v>-9.0159091013040502</v>
      </c>
      <c r="M471">
        <f t="shared" si="25"/>
        <v>305.56300000000005</v>
      </c>
    </row>
    <row r="472" spans="1:13" x14ac:dyDescent="0.25">
      <c r="A472" s="1">
        <f t="shared" si="23"/>
        <v>0.67156800000000005</v>
      </c>
      <c r="B472" s="1">
        <v>1.2439499999999999E-4</v>
      </c>
      <c r="D472" s="1">
        <v>0.66956800000000005</v>
      </c>
      <c r="J472" s="1"/>
      <c r="K472" s="1"/>
      <c r="L472">
        <f t="shared" si="24"/>
        <v>-8.9920485713929974</v>
      </c>
      <c r="M472">
        <f t="shared" si="25"/>
        <v>306.56800000000004</v>
      </c>
    </row>
    <row r="473" spans="1:13" x14ac:dyDescent="0.25">
      <c r="A473" s="1">
        <f t="shared" si="23"/>
        <v>0.67255900000000002</v>
      </c>
      <c r="B473" s="1">
        <v>1.27317E-4</v>
      </c>
      <c r="D473" s="1">
        <v>0.67055900000000002</v>
      </c>
      <c r="J473" s="1"/>
      <c r="K473" s="1"/>
      <c r="L473">
        <f t="shared" si="24"/>
        <v>-8.9688305185047064</v>
      </c>
      <c r="M473">
        <f t="shared" si="25"/>
        <v>307.55900000000003</v>
      </c>
    </row>
    <row r="474" spans="1:13" x14ac:dyDescent="0.25">
      <c r="A474" s="1">
        <f t="shared" si="23"/>
        <v>0.67357199999999995</v>
      </c>
      <c r="B474" s="1">
        <v>1.30357E-4</v>
      </c>
      <c r="D474" s="1">
        <v>0.67157199999999995</v>
      </c>
      <c r="J474" s="1"/>
      <c r="K474" s="1"/>
      <c r="L474">
        <f t="shared" si="24"/>
        <v>-8.9452337174539522</v>
      </c>
      <c r="M474">
        <f t="shared" si="25"/>
        <v>308.57199999999995</v>
      </c>
    </row>
    <row r="475" spans="1:13" x14ac:dyDescent="0.25">
      <c r="A475" s="1">
        <f t="shared" si="23"/>
        <v>0.67457299999999998</v>
      </c>
      <c r="B475" s="1">
        <v>1.3332099999999999E-4</v>
      </c>
      <c r="D475" s="1">
        <v>0.67257299999999998</v>
      </c>
      <c r="J475" s="1"/>
      <c r="K475" s="1"/>
      <c r="L475">
        <f t="shared" si="24"/>
        <v>-8.9227508038027903</v>
      </c>
      <c r="M475">
        <f t="shared" si="25"/>
        <v>309.57299999999998</v>
      </c>
    </row>
    <row r="476" spans="1:13" x14ac:dyDescent="0.25">
      <c r="A476" s="1">
        <f t="shared" si="23"/>
        <v>0.67557299999999998</v>
      </c>
      <c r="B476" s="1">
        <v>1.3636599999999999E-4</v>
      </c>
      <c r="D476" s="1">
        <v>0.67357299999999998</v>
      </c>
      <c r="J476" s="1"/>
      <c r="K476" s="1"/>
      <c r="L476">
        <f t="shared" si="24"/>
        <v>-8.900168110489231</v>
      </c>
      <c r="M476">
        <f t="shared" si="25"/>
        <v>310.57299999999998</v>
      </c>
    </row>
    <row r="477" spans="1:13" x14ac:dyDescent="0.25">
      <c r="A477" s="1">
        <f t="shared" si="23"/>
        <v>0.67657100000000003</v>
      </c>
      <c r="B477" s="1">
        <v>1.3942499999999999E-4</v>
      </c>
      <c r="D477" s="1">
        <v>0.67457100000000003</v>
      </c>
      <c r="J477" s="1"/>
      <c r="K477" s="1"/>
      <c r="L477">
        <f t="shared" si="24"/>
        <v>-8.8779837356886571</v>
      </c>
      <c r="M477">
        <f t="shared" si="25"/>
        <v>311.57100000000003</v>
      </c>
    </row>
    <row r="478" spans="1:13" x14ac:dyDescent="0.25">
      <c r="A478" s="1">
        <f t="shared" si="23"/>
        <v>0.67757199999999995</v>
      </c>
      <c r="B478" s="1">
        <v>1.42421E-4</v>
      </c>
      <c r="D478" s="1">
        <v>0.67557199999999995</v>
      </c>
      <c r="J478" s="1"/>
      <c r="K478" s="1"/>
      <c r="L478">
        <f t="shared" si="24"/>
        <v>-8.8567230979491995</v>
      </c>
      <c r="M478">
        <f t="shared" si="25"/>
        <v>312.57199999999995</v>
      </c>
    </row>
    <row r="479" spans="1:13" x14ac:dyDescent="0.25">
      <c r="A479" s="1">
        <f t="shared" si="23"/>
        <v>0.67857000000000001</v>
      </c>
      <c r="B479" s="1">
        <v>1.4547900000000001E-4</v>
      </c>
      <c r="D479" s="1">
        <v>0.67657</v>
      </c>
      <c r="J479" s="1"/>
      <c r="K479" s="1"/>
      <c r="L479">
        <f t="shared" si="24"/>
        <v>-8.8354788116661958</v>
      </c>
      <c r="M479">
        <f t="shared" si="25"/>
        <v>313.57</v>
      </c>
    </row>
    <row r="480" spans="1:13" x14ac:dyDescent="0.25">
      <c r="A480" s="1">
        <f t="shared" si="23"/>
        <v>0.67957400000000001</v>
      </c>
      <c r="B480" s="1">
        <v>1.4857600000000001E-4</v>
      </c>
      <c r="D480" s="1">
        <v>0.67757400000000001</v>
      </c>
      <c r="J480" s="1"/>
      <c r="K480" s="1"/>
      <c r="L480">
        <f t="shared" si="24"/>
        <v>-8.8144139461267628</v>
      </c>
      <c r="M480">
        <f t="shared" si="25"/>
        <v>314.57400000000001</v>
      </c>
    </row>
    <row r="481" spans="1:13" x14ac:dyDescent="0.25">
      <c r="A481" s="1">
        <f t="shared" si="23"/>
        <v>0.68057199999999995</v>
      </c>
      <c r="B481" s="1">
        <v>1.5170799999999999E-4</v>
      </c>
      <c r="D481" s="1">
        <v>0.67857199999999995</v>
      </c>
      <c r="J481" s="1"/>
      <c r="K481" s="1"/>
      <c r="L481">
        <f t="shared" si="24"/>
        <v>-8.7935529373377719</v>
      </c>
      <c r="M481">
        <f t="shared" si="25"/>
        <v>315.57199999999995</v>
      </c>
    </row>
    <row r="482" spans="1:13" x14ac:dyDescent="0.25">
      <c r="A482" s="1">
        <f t="shared" si="23"/>
        <v>0.68157400000000001</v>
      </c>
      <c r="B482" s="1">
        <v>1.54888E-4</v>
      </c>
      <c r="D482" s="1">
        <v>0.67957400000000001</v>
      </c>
      <c r="J482" s="1"/>
      <c r="K482" s="1"/>
      <c r="L482">
        <f t="shared" si="24"/>
        <v>-8.7728082828774099</v>
      </c>
      <c r="M482">
        <f t="shared" si="25"/>
        <v>316.57400000000001</v>
      </c>
    </row>
    <row r="483" spans="1:13" x14ac:dyDescent="0.25">
      <c r="A483" s="1">
        <f t="shared" si="23"/>
        <v>0.68257400000000001</v>
      </c>
      <c r="B483" s="1">
        <v>1.58059E-4</v>
      </c>
      <c r="D483" s="1">
        <v>0.68057400000000001</v>
      </c>
      <c r="J483" s="1"/>
      <c r="K483" s="1"/>
      <c r="L483">
        <f t="shared" si="24"/>
        <v>-8.7525421769188334</v>
      </c>
      <c r="M483">
        <f t="shared" si="25"/>
        <v>317.57400000000001</v>
      </c>
    </row>
    <row r="484" spans="1:13" x14ac:dyDescent="0.25">
      <c r="A484" s="1">
        <f t="shared" si="23"/>
        <v>0.68356899999999998</v>
      </c>
      <c r="B484" s="1">
        <v>1.61459E-4</v>
      </c>
      <c r="D484" s="1">
        <v>0.68156899999999998</v>
      </c>
      <c r="J484" s="1"/>
      <c r="K484" s="1"/>
      <c r="L484">
        <f t="shared" si="24"/>
        <v>-8.7312593175010385</v>
      </c>
      <c r="M484">
        <f t="shared" si="25"/>
        <v>318.56900000000002</v>
      </c>
    </row>
    <row r="485" spans="1:13" x14ac:dyDescent="0.25">
      <c r="A485" s="1">
        <f t="shared" si="23"/>
        <v>0.68456499999999998</v>
      </c>
      <c r="B485" s="1">
        <v>1.64704E-4</v>
      </c>
      <c r="D485" s="1">
        <v>0.68256499999999998</v>
      </c>
      <c r="J485" s="1"/>
      <c r="K485" s="1"/>
      <c r="L485">
        <f t="shared" si="24"/>
        <v>-8.7113606344939303</v>
      </c>
      <c r="M485">
        <f t="shared" si="25"/>
        <v>319.565</v>
      </c>
    </row>
    <row r="486" spans="1:13" x14ac:dyDescent="0.25">
      <c r="A486" s="1">
        <f t="shared" si="23"/>
        <v>0.68556600000000001</v>
      </c>
      <c r="B486" s="1">
        <v>1.67923E-4</v>
      </c>
      <c r="D486" s="1">
        <v>0.68356600000000001</v>
      </c>
      <c r="J486" s="1"/>
      <c r="K486" s="1"/>
      <c r="L486">
        <f t="shared" si="24"/>
        <v>-8.6920050169611756</v>
      </c>
      <c r="M486">
        <f t="shared" si="25"/>
        <v>320.56600000000003</v>
      </c>
    </row>
    <row r="487" spans="1:13" x14ac:dyDescent="0.25">
      <c r="A487" s="1">
        <f t="shared" si="23"/>
        <v>0.68656300000000003</v>
      </c>
      <c r="B487" s="1">
        <v>1.7113600000000001E-4</v>
      </c>
      <c r="D487" s="1">
        <v>0.68456300000000003</v>
      </c>
      <c r="J487" s="1"/>
      <c r="K487" s="1"/>
      <c r="L487">
        <f t="shared" si="24"/>
        <v>-8.6730519959248511</v>
      </c>
      <c r="M487">
        <f t="shared" si="25"/>
        <v>321.56300000000005</v>
      </c>
    </row>
    <row r="488" spans="1:13" x14ac:dyDescent="0.25">
      <c r="A488" s="1">
        <f t="shared" si="23"/>
        <v>0.68756799999999996</v>
      </c>
      <c r="B488" s="1">
        <v>1.7438100000000001E-4</v>
      </c>
      <c r="D488" s="1">
        <v>0.68556799999999996</v>
      </c>
      <c r="J488" s="1"/>
      <c r="K488" s="1"/>
      <c r="L488">
        <f t="shared" si="24"/>
        <v>-8.6542679973784562</v>
      </c>
      <c r="M488">
        <f t="shared" si="25"/>
        <v>322.56799999999998</v>
      </c>
    </row>
    <row r="489" spans="1:13" x14ac:dyDescent="0.25">
      <c r="A489" s="1">
        <f t="shared" si="23"/>
        <v>0.68856399999999995</v>
      </c>
      <c r="B489" s="1">
        <v>1.77651E-4</v>
      </c>
      <c r="D489" s="1">
        <v>0.68656399999999995</v>
      </c>
      <c r="J489" s="1"/>
      <c r="K489" s="1"/>
      <c r="L489">
        <f t="shared" si="24"/>
        <v>-8.6356896064672046</v>
      </c>
      <c r="M489">
        <f t="shared" si="25"/>
        <v>323.56399999999996</v>
      </c>
    </row>
    <row r="490" spans="1:13" x14ac:dyDescent="0.25">
      <c r="A490" s="1">
        <f t="shared" si="23"/>
        <v>0.68955900000000003</v>
      </c>
      <c r="B490" s="1">
        <v>1.8083300000000001E-4</v>
      </c>
      <c r="D490" s="1">
        <v>0.68755900000000003</v>
      </c>
      <c r="J490" s="1"/>
      <c r="K490" s="1"/>
      <c r="L490">
        <f t="shared" si="24"/>
        <v>-8.6179366045374408</v>
      </c>
      <c r="M490">
        <f t="shared" si="25"/>
        <v>324.55900000000003</v>
      </c>
    </row>
    <row r="491" spans="1:13" x14ac:dyDescent="0.25">
      <c r="A491" s="1">
        <f t="shared" si="23"/>
        <v>0.69055200000000005</v>
      </c>
      <c r="B491" s="1">
        <v>1.8411299999999999E-4</v>
      </c>
      <c r="D491" s="1">
        <v>0.68855200000000005</v>
      </c>
      <c r="J491" s="1"/>
      <c r="K491" s="1"/>
      <c r="L491">
        <f t="shared" si="24"/>
        <v>-8.5999608584214293</v>
      </c>
      <c r="M491">
        <f t="shared" si="25"/>
        <v>325.55200000000008</v>
      </c>
    </row>
    <row r="492" spans="1:13" x14ac:dyDescent="0.25">
      <c r="A492" s="1">
        <f t="shared" si="23"/>
        <v>0.691554</v>
      </c>
      <c r="B492" s="1">
        <v>1.87667E-4</v>
      </c>
      <c r="D492" s="1">
        <v>0.689554</v>
      </c>
      <c r="J492" s="1"/>
      <c r="K492" s="1"/>
      <c r="L492">
        <f t="shared" si="24"/>
        <v>-8.5808414422953359</v>
      </c>
      <c r="M492">
        <f t="shared" si="25"/>
        <v>326.55400000000003</v>
      </c>
    </row>
    <row r="493" spans="1:13" x14ac:dyDescent="0.25">
      <c r="A493" s="1">
        <f t="shared" si="23"/>
        <v>0.69255599999999995</v>
      </c>
      <c r="B493" s="1">
        <v>1.9102999999999999E-4</v>
      </c>
      <c r="D493" s="1">
        <v>0.69055599999999995</v>
      </c>
      <c r="J493" s="1"/>
      <c r="K493" s="1"/>
      <c r="L493">
        <f t="shared" si="24"/>
        <v>-8.5630800741887132</v>
      </c>
      <c r="M493">
        <f t="shared" si="25"/>
        <v>327.55599999999998</v>
      </c>
    </row>
    <row r="494" spans="1:13" x14ac:dyDescent="0.25">
      <c r="A494" s="1">
        <f t="shared" si="23"/>
        <v>0.69355299999999998</v>
      </c>
      <c r="B494" s="1">
        <v>1.9437400000000001E-4</v>
      </c>
      <c r="D494" s="1">
        <v>0.69155299999999997</v>
      </c>
      <c r="J494" s="1"/>
      <c r="K494" s="1"/>
      <c r="L494">
        <f t="shared" si="24"/>
        <v>-8.5457264197385427</v>
      </c>
      <c r="M494">
        <f t="shared" si="25"/>
        <v>328.553</v>
      </c>
    </row>
    <row r="495" spans="1:13" x14ac:dyDescent="0.25">
      <c r="A495" s="1">
        <f t="shared" si="23"/>
        <v>0.69454899999999997</v>
      </c>
      <c r="B495" s="1">
        <v>1.97751E-4</v>
      </c>
      <c r="D495" s="1">
        <v>0.69254899999999997</v>
      </c>
      <c r="J495" s="1"/>
      <c r="K495" s="1"/>
      <c r="L495">
        <f t="shared" si="24"/>
        <v>-8.5285018944392839</v>
      </c>
      <c r="M495">
        <f t="shared" si="25"/>
        <v>329.54899999999998</v>
      </c>
    </row>
    <row r="496" spans="1:13" x14ac:dyDescent="0.25">
      <c r="A496" s="1">
        <f t="shared" si="23"/>
        <v>0.69554300000000002</v>
      </c>
      <c r="B496" s="1">
        <v>2.01032E-4</v>
      </c>
      <c r="D496" s="1">
        <v>0.69354300000000002</v>
      </c>
      <c r="J496" s="1"/>
      <c r="K496" s="1"/>
      <c r="L496">
        <f t="shared" si="24"/>
        <v>-8.5120464585967071</v>
      </c>
      <c r="M496">
        <f t="shared" si="25"/>
        <v>330.54300000000001</v>
      </c>
    </row>
    <row r="497" spans="1:13" x14ac:dyDescent="0.25">
      <c r="A497" s="1">
        <f t="shared" si="23"/>
        <v>0.69654300000000002</v>
      </c>
      <c r="B497" s="1">
        <v>2.0438499999999999E-4</v>
      </c>
      <c r="D497" s="1">
        <v>0.69454300000000002</v>
      </c>
      <c r="J497" s="1"/>
      <c r="K497" s="1"/>
      <c r="L497">
        <f t="shared" si="24"/>
        <v>-8.4955050878461655</v>
      </c>
      <c r="M497">
        <f t="shared" si="25"/>
        <v>331.54300000000001</v>
      </c>
    </row>
    <row r="498" spans="1:13" x14ac:dyDescent="0.25">
      <c r="A498" s="1">
        <f t="shared" si="23"/>
        <v>0.69756499999999999</v>
      </c>
      <c r="B498" s="1">
        <v>2.0778999999999999E-4</v>
      </c>
      <c r="D498" s="1">
        <v>0.69556499999999999</v>
      </c>
      <c r="J498" s="1"/>
      <c r="K498" s="1"/>
      <c r="L498">
        <f t="shared" si="24"/>
        <v>-8.4789826036524847</v>
      </c>
      <c r="M498">
        <f t="shared" si="25"/>
        <v>332.565</v>
      </c>
    </row>
    <row r="499" spans="1:13" x14ac:dyDescent="0.25">
      <c r="A499" s="1">
        <f t="shared" si="23"/>
        <v>0.69856399999999996</v>
      </c>
      <c r="B499" s="1">
        <v>2.1158799999999999E-4</v>
      </c>
      <c r="D499" s="1">
        <v>0.69656399999999996</v>
      </c>
      <c r="J499" s="1"/>
      <c r="K499" s="1"/>
      <c r="L499">
        <f t="shared" si="24"/>
        <v>-8.4608695703632932</v>
      </c>
      <c r="M499">
        <f t="shared" si="25"/>
        <v>333.56399999999996</v>
      </c>
    </row>
    <row r="500" spans="1:13" x14ac:dyDescent="0.25">
      <c r="A500" s="1">
        <f t="shared" si="23"/>
        <v>0.69956099999999999</v>
      </c>
      <c r="B500" s="1">
        <v>2.1503200000000001E-4</v>
      </c>
      <c r="D500" s="1">
        <v>0.69756099999999999</v>
      </c>
      <c r="J500" s="1"/>
      <c r="K500" s="1"/>
      <c r="L500">
        <f t="shared" si="24"/>
        <v>-8.4447237037024667</v>
      </c>
      <c r="M500">
        <f t="shared" si="25"/>
        <v>334.56099999999998</v>
      </c>
    </row>
    <row r="501" spans="1:13" x14ac:dyDescent="0.25">
      <c r="A501" s="1">
        <f t="shared" ref="A501:A513" si="26">D501+0.002</f>
        <v>0.700569</v>
      </c>
      <c r="B501" s="1">
        <v>2.1845499999999999E-4</v>
      </c>
      <c r="D501" s="1">
        <v>0.698569</v>
      </c>
      <c r="J501" s="1"/>
      <c r="K501" s="1"/>
      <c r="L501">
        <f t="shared" si="24"/>
        <v>-8.4289305142959225</v>
      </c>
      <c r="M501">
        <f t="shared" si="25"/>
        <v>335.56900000000002</v>
      </c>
    </row>
    <row r="502" spans="1:13" x14ac:dyDescent="0.25">
      <c r="A502" s="1">
        <f t="shared" si="26"/>
        <v>0.70156099999999999</v>
      </c>
      <c r="B502" s="1">
        <v>2.21924E-4</v>
      </c>
      <c r="D502" s="1">
        <v>0.69956099999999999</v>
      </c>
      <c r="J502" s="1"/>
      <c r="K502" s="1"/>
      <c r="L502">
        <f t="shared" si="24"/>
        <v>-8.4131755770468537</v>
      </c>
      <c r="M502">
        <f t="shared" si="25"/>
        <v>336.56099999999998</v>
      </c>
    </row>
    <row r="503" spans="1:13" x14ac:dyDescent="0.25">
      <c r="A503" s="1">
        <f t="shared" si="26"/>
        <v>0.70255900000000004</v>
      </c>
      <c r="B503" s="1">
        <v>2.2536100000000001E-4</v>
      </c>
      <c r="D503" s="1">
        <v>0.70055900000000004</v>
      </c>
      <c r="J503" s="1"/>
      <c r="K503" s="1"/>
      <c r="L503">
        <f t="shared" si="24"/>
        <v>-8.3978069970613092</v>
      </c>
      <c r="M503">
        <f t="shared" si="25"/>
        <v>337.55900000000003</v>
      </c>
    </row>
    <row r="504" spans="1:13" x14ac:dyDescent="0.25">
      <c r="A504" s="1">
        <f t="shared" si="26"/>
        <v>0.70356200000000002</v>
      </c>
      <c r="B504" s="1">
        <v>2.28839E-4</v>
      </c>
      <c r="D504" s="1">
        <v>0.70156200000000002</v>
      </c>
      <c r="J504" s="1"/>
      <c r="K504" s="1"/>
      <c r="L504">
        <f t="shared" si="24"/>
        <v>-8.3824918584389021</v>
      </c>
      <c r="M504">
        <f t="shared" si="25"/>
        <v>338.56200000000001</v>
      </c>
    </row>
    <row r="505" spans="1:13" x14ac:dyDescent="0.25">
      <c r="A505" s="1">
        <f t="shared" si="26"/>
        <v>0.70455999999999996</v>
      </c>
      <c r="B505" s="1">
        <v>2.3247200000000001E-4</v>
      </c>
      <c r="D505" s="1">
        <v>0.70255999999999996</v>
      </c>
      <c r="J505" s="1"/>
      <c r="K505" s="1"/>
      <c r="L505">
        <f t="shared" si="24"/>
        <v>-8.3667407702966781</v>
      </c>
      <c r="M505">
        <f t="shared" si="25"/>
        <v>339.55999999999995</v>
      </c>
    </row>
    <row r="506" spans="1:13" x14ac:dyDescent="0.25">
      <c r="A506" s="1">
        <f t="shared" si="26"/>
        <v>0.70555500000000004</v>
      </c>
      <c r="B506" s="1">
        <v>2.36157E-4</v>
      </c>
      <c r="D506" s="1">
        <v>0.70355500000000004</v>
      </c>
      <c r="J506" s="1"/>
      <c r="K506" s="1"/>
      <c r="L506">
        <f t="shared" si="24"/>
        <v>-8.3510137198848859</v>
      </c>
      <c r="M506">
        <f t="shared" si="25"/>
        <v>340.55500000000006</v>
      </c>
    </row>
    <row r="507" spans="1:13" x14ac:dyDescent="0.25">
      <c r="A507" s="1">
        <f t="shared" si="26"/>
        <v>0.70654799999999995</v>
      </c>
      <c r="B507" s="1">
        <v>2.3960299999999999E-4</v>
      </c>
      <c r="D507" s="1">
        <v>0.70454799999999995</v>
      </c>
      <c r="J507" s="1"/>
      <c r="K507" s="1"/>
      <c r="L507">
        <f t="shared" si="24"/>
        <v>-8.3365271709332518</v>
      </c>
      <c r="M507">
        <f t="shared" si="25"/>
        <v>341.54799999999994</v>
      </c>
    </row>
    <row r="508" spans="1:13" x14ac:dyDescent="0.25">
      <c r="A508" s="1">
        <f t="shared" si="26"/>
        <v>0.70755299999999999</v>
      </c>
      <c r="B508" s="1">
        <v>2.43062E-4</v>
      </c>
      <c r="D508" s="1">
        <v>0.70555299999999999</v>
      </c>
      <c r="J508" s="1"/>
      <c r="K508" s="1"/>
      <c r="L508">
        <f t="shared" si="24"/>
        <v>-8.3221940031345074</v>
      </c>
      <c r="M508">
        <f t="shared" si="25"/>
        <v>342.553</v>
      </c>
    </row>
    <row r="509" spans="1:13" x14ac:dyDescent="0.25">
      <c r="A509" s="1">
        <f t="shared" si="26"/>
        <v>0.70854799999999996</v>
      </c>
      <c r="B509" s="1">
        <v>2.4651799999999999E-4</v>
      </c>
      <c r="D509" s="1">
        <v>0.70654799999999995</v>
      </c>
      <c r="J509" s="1"/>
      <c r="K509" s="1"/>
      <c r="L509">
        <f t="shared" si="24"/>
        <v>-8.3080755448351553</v>
      </c>
      <c r="M509">
        <f t="shared" si="25"/>
        <v>343.54799999999994</v>
      </c>
    </row>
    <row r="510" spans="1:13" x14ac:dyDescent="0.25">
      <c r="A510" s="1">
        <f t="shared" si="26"/>
        <v>0.70955500000000005</v>
      </c>
      <c r="B510" s="1">
        <v>2.4995900000000001E-4</v>
      </c>
      <c r="D510" s="1">
        <v>0.70755500000000005</v>
      </c>
      <c r="J510" s="1"/>
      <c r="K510" s="1"/>
      <c r="L510">
        <f t="shared" si="24"/>
        <v>-8.2942136535514983</v>
      </c>
      <c r="M510">
        <f t="shared" si="25"/>
        <v>344.55500000000006</v>
      </c>
    </row>
    <row r="511" spans="1:13" x14ac:dyDescent="0.25">
      <c r="A511" s="1">
        <f t="shared" si="26"/>
        <v>0.71053999999999995</v>
      </c>
      <c r="B511" s="1">
        <v>2.5399899999999998E-4</v>
      </c>
      <c r="D511" s="1">
        <v>0.70853999999999995</v>
      </c>
      <c r="J511" s="1"/>
      <c r="K511" s="1"/>
      <c r="L511">
        <f t="shared" si="24"/>
        <v>-8.2781802279613608</v>
      </c>
      <c r="M511">
        <f t="shared" si="25"/>
        <v>345.53999999999996</v>
      </c>
    </row>
    <row r="512" spans="1:13" x14ac:dyDescent="0.25">
      <c r="A512" s="1">
        <f t="shared" si="26"/>
        <v>0.71154899999999999</v>
      </c>
      <c r="B512" s="1">
        <v>2.5764199999999998E-4</v>
      </c>
      <c r="D512" s="1">
        <v>0.70954899999999999</v>
      </c>
      <c r="J512" s="1"/>
      <c r="K512" s="1"/>
      <c r="L512">
        <f t="shared" si="24"/>
        <v>-8.2639395335459582</v>
      </c>
      <c r="M512">
        <f t="shared" si="25"/>
        <v>346.54899999999998</v>
      </c>
    </row>
    <row r="513" spans="1:13" x14ac:dyDescent="0.25">
      <c r="A513" s="1">
        <f t="shared" si="26"/>
        <v>0.71254099999999998</v>
      </c>
      <c r="B513" s="1">
        <v>2.6114699999999999E-4</v>
      </c>
      <c r="D513" s="1">
        <v>0.71054099999999998</v>
      </c>
      <c r="J513" s="1"/>
      <c r="K513" s="1"/>
      <c r="L513">
        <f t="shared" si="24"/>
        <v>-8.2504270907987252</v>
      </c>
      <c r="M513">
        <f t="shared" si="25"/>
        <v>347.541</v>
      </c>
    </row>
    <row r="514" spans="1:13" x14ac:dyDescent="0.25">
      <c r="A514" s="1">
        <f t="shared" ref="A514:A577" si="27">D514+0.002</f>
        <v>0.71354799999999996</v>
      </c>
      <c r="B514" s="1">
        <v>2.6461699999999998E-4</v>
      </c>
      <c r="D514" s="1">
        <v>0.71154799999999996</v>
      </c>
      <c r="J514" s="1"/>
      <c r="K514" s="1"/>
      <c r="L514">
        <f t="shared" ref="L514:L577" si="28">LN(B514)</f>
        <v>-8.2372270604258375</v>
      </c>
      <c r="M514">
        <f t="shared" ref="M514:M577" si="29">(A514-0.365)*1000</f>
        <v>348.54799999999994</v>
      </c>
    </row>
    <row r="515" spans="1:13" x14ac:dyDescent="0.25">
      <c r="A515" s="1">
        <f t="shared" si="27"/>
        <v>0.71454099999999998</v>
      </c>
      <c r="B515" s="1">
        <v>2.6813299999999999E-4</v>
      </c>
      <c r="D515" s="1">
        <v>0.71254099999999998</v>
      </c>
      <c r="J515" s="1"/>
      <c r="K515" s="1"/>
      <c r="L515">
        <f t="shared" si="28"/>
        <v>-8.2240274318972659</v>
      </c>
      <c r="M515">
        <f t="shared" si="29"/>
        <v>349.541</v>
      </c>
    </row>
    <row r="516" spans="1:13" x14ac:dyDescent="0.25">
      <c r="A516" s="1">
        <f t="shared" si="27"/>
        <v>0.71554700000000004</v>
      </c>
      <c r="B516" s="1">
        <v>2.7205900000000001E-4</v>
      </c>
      <c r="D516" s="1">
        <v>0.71354700000000004</v>
      </c>
      <c r="J516" s="1"/>
      <c r="K516" s="1"/>
      <c r="L516">
        <f t="shared" si="28"/>
        <v>-8.2094916034255263</v>
      </c>
      <c r="M516">
        <f t="shared" si="29"/>
        <v>350.54700000000003</v>
      </c>
    </row>
    <row r="517" spans="1:13" x14ac:dyDescent="0.25">
      <c r="A517" s="1">
        <f t="shared" si="27"/>
        <v>0.71654200000000001</v>
      </c>
      <c r="B517" s="1">
        <v>2.7578100000000001E-4</v>
      </c>
      <c r="D517" s="1">
        <v>0.71454200000000001</v>
      </c>
      <c r="J517" s="1"/>
      <c r="K517" s="1"/>
      <c r="L517">
        <f t="shared" si="28"/>
        <v>-8.1959034854784942</v>
      </c>
      <c r="M517">
        <f t="shared" si="29"/>
        <v>351.54200000000003</v>
      </c>
    </row>
    <row r="518" spans="1:13" x14ac:dyDescent="0.25">
      <c r="A518" s="1">
        <f t="shared" si="27"/>
        <v>0.71753999999999996</v>
      </c>
      <c r="B518" s="1">
        <v>2.7931700000000001E-4</v>
      </c>
      <c r="D518" s="1">
        <v>0.71553999999999995</v>
      </c>
      <c r="J518" s="1"/>
      <c r="K518" s="1"/>
      <c r="L518">
        <f t="shared" si="28"/>
        <v>-8.1831632204135865</v>
      </c>
      <c r="M518">
        <f t="shared" si="29"/>
        <v>352.53999999999996</v>
      </c>
    </row>
    <row r="519" spans="1:13" x14ac:dyDescent="0.25">
      <c r="A519" s="1">
        <f t="shared" si="27"/>
        <v>0.71854799999999996</v>
      </c>
      <c r="B519" s="1">
        <v>2.8275700000000002E-4</v>
      </c>
      <c r="D519" s="1">
        <v>0.71654799999999996</v>
      </c>
      <c r="J519" s="1"/>
      <c r="K519" s="1"/>
      <c r="L519">
        <f t="shared" si="28"/>
        <v>-8.1709226864221467</v>
      </c>
      <c r="M519">
        <f t="shared" si="29"/>
        <v>353.548</v>
      </c>
    </row>
    <row r="520" spans="1:13" x14ac:dyDescent="0.25">
      <c r="A520" s="1">
        <f t="shared" si="27"/>
        <v>0.71954799999999997</v>
      </c>
      <c r="B520" s="1">
        <v>2.86254E-4</v>
      </c>
      <c r="D520" s="1">
        <v>0.71754799999999996</v>
      </c>
      <c r="J520" s="1"/>
      <c r="K520" s="1"/>
      <c r="L520">
        <f t="shared" si="28"/>
        <v>-8.1586310293943303</v>
      </c>
      <c r="M520">
        <f t="shared" si="29"/>
        <v>354.548</v>
      </c>
    </row>
    <row r="521" spans="1:13" x14ac:dyDescent="0.25">
      <c r="A521" s="1">
        <f t="shared" si="27"/>
        <v>0.72054099999999999</v>
      </c>
      <c r="B521" s="1">
        <v>2.9027399999999998E-4</v>
      </c>
      <c r="D521" s="1">
        <v>0.71854099999999999</v>
      </c>
      <c r="J521" s="1"/>
      <c r="K521" s="1"/>
      <c r="L521">
        <f t="shared" si="28"/>
        <v>-8.1446852534661822</v>
      </c>
      <c r="M521">
        <f t="shared" si="29"/>
        <v>355.541</v>
      </c>
    </row>
    <row r="522" spans="1:13" x14ac:dyDescent="0.25">
      <c r="A522" s="1">
        <f t="shared" si="27"/>
        <v>0.72154300000000005</v>
      </c>
      <c r="B522" s="1">
        <v>2.9401200000000002E-4</v>
      </c>
      <c r="D522" s="1">
        <v>0.71954300000000004</v>
      </c>
      <c r="J522" s="1"/>
      <c r="K522" s="1"/>
      <c r="L522">
        <f t="shared" si="28"/>
        <v>-8.1318899751320259</v>
      </c>
      <c r="M522">
        <f t="shared" si="29"/>
        <v>356.54300000000006</v>
      </c>
    </row>
    <row r="523" spans="1:13" x14ac:dyDescent="0.25">
      <c r="A523" s="1">
        <f t="shared" si="27"/>
        <v>0.72254399999999996</v>
      </c>
      <c r="B523" s="1">
        <v>2.9750099999999998E-4</v>
      </c>
      <c r="D523" s="1">
        <v>0.72054399999999996</v>
      </c>
      <c r="J523" s="1"/>
      <c r="K523" s="1"/>
      <c r="L523">
        <f t="shared" si="28"/>
        <v>-8.1200929716397017</v>
      </c>
      <c r="M523">
        <f t="shared" si="29"/>
        <v>357.54399999999998</v>
      </c>
    </row>
    <row r="524" spans="1:13" x14ac:dyDescent="0.25">
      <c r="A524" s="1">
        <f t="shared" si="27"/>
        <v>0.723553</v>
      </c>
      <c r="B524" s="1">
        <v>3.0102299999999998E-4</v>
      </c>
      <c r="D524" s="1">
        <v>0.721553</v>
      </c>
      <c r="J524" s="1"/>
      <c r="K524" s="1"/>
      <c r="L524">
        <f t="shared" si="28"/>
        <v>-8.10832388417451</v>
      </c>
      <c r="M524">
        <f t="shared" si="29"/>
        <v>358.553</v>
      </c>
    </row>
    <row r="525" spans="1:13" x14ac:dyDescent="0.25">
      <c r="A525" s="1">
        <f t="shared" si="27"/>
        <v>0.72455000000000003</v>
      </c>
      <c r="B525" s="1">
        <v>3.0468200000000002E-4</v>
      </c>
      <c r="D525" s="1">
        <v>0.72255000000000003</v>
      </c>
      <c r="J525" s="1"/>
      <c r="K525" s="1"/>
      <c r="L525">
        <f t="shared" si="28"/>
        <v>-8.0962419482170862</v>
      </c>
      <c r="M525">
        <f t="shared" si="29"/>
        <v>359.55</v>
      </c>
    </row>
    <row r="526" spans="1:13" x14ac:dyDescent="0.25">
      <c r="A526" s="1">
        <f t="shared" si="27"/>
        <v>0.72557000000000005</v>
      </c>
      <c r="B526" s="1">
        <v>3.0897500000000002E-4</v>
      </c>
      <c r="D526" s="1">
        <v>0.72357000000000005</v>
      </c>
      <c r="J526" s="1"/>
      <c r="K526" s="1"/>
      <c r="L526">
        <f t="shared" si="28"/>
        <v>-8.0822501904884749</v>
      </c>
      <c r="M526">
        <f t="shared" si="29"/>
        <v>360.57000000000005</v>
      </c>
    </row>
    <row r="527" spans="1:13" x14ac:dyDescent="0.25">
      <c r="A527" s="1">
        <f t="shared" si="27"/>
        <v>0.72656699999999996</v>
      </c>
      <c r="B527" s="1">
        <v>3.12534E-4</v>
      </c>
      <c r="D527" s="1">
        <v>0.72456699999999996</v>
      </c>
      <c r="J527" s="1"/>
      <c r="K527" s="1"/>
      <c r="L527">
        <f t="shared" si="28"/>
        <v>-8.0707972947061091</v>
      </c>
      <c r="M527">
        <f t="shared" si="29"/>
        <v>361.56699999999995</v>
      </c>
    </row>
    <row r="528" spans="1:13" x14ac:dyDescent="0.25">
      <c r="A528" s="1">
        <f t="shared" si="27"/>
        <v>0.72756799999999999</v>
      </c>
      <c r="B528" s="1">
        <v>3.1598200000000003E-4</v>
      </c>
      <c r="D528" s="1">
        <v>0.72556799999999999</v>
      </c>
      <c r="J528" s="1"/>
      <c r="K528" s="1"/>
      <c r="L528">
        <f t="shared" si="28"/>
        <v>-8.0598253080250757</v>
      </c>
      <c r="M528">
        <f t="shared" si="29"/>
        <v>362.56799999999998</v>
      </c>
    </row>
    <row r="529" spans="1:13" x14ac:dyDescent="0.25">
      <c r="A529" s="1">
        <f t="shared" si="27"/>
        <v>0.72856699999999996</v>
      </c>
      <c r="B529" s="1">
        <v>3.1944599999999998E-4</v>
      </c>
      <c r="D529" s="1">
        <v>0.72656699999999996</v>
      </c>
      <c r="J529" s="1"/>
      <c r="K529" s="1"/>
      <c r="L529">
        <f t="shared" si="28"/>
        <v>-8.0489223125156819</v>
      </c>
      <c r="M529">
        <f t="shared" si="29"/>
        <v>363.56699999999995</v>
      </c>
    </row>
    <row r="530" spans="1:13" x14ac:dyDescent="0.25">
      <c r="A530" s="1">
        <f t="shared" si="27"/>
        <v>0.72955999999999999</v>
      </c>
      <c r="B530" s="1">
        <v>3.23634E-4</v>
      </c>
      <c r="D530" s="1">
        <v>0.72755999999999998</v>
      </c>
      <c r="J530" s="1"/>
      <c r="K530" s="1"/>
      <c r="L530">
        <f t="shared" si="28"/>
        <v>-8.0358973103140254</v>
      </c>
      <c r="M530">
        <f t="shared" si="29"/>
        <v>364.56</v>
      </c>
    </row>
    <row r="531" spans="1:13" x14ac:dyDescent="0.25">
      <c r="A531" s="1">
        <f t="shared" si="27"/>
        <v>0.73056399999999999</v>
      </c>
      <c r="B531" s="1">
        <v>3.2741600000000002E-4</v>
      </c>
      <c r="D531" s="1">
        <v>0.72856399999999999</v>
      </c>
      <c r="J531" s="1"/>
      <c r="K531" s="1"/>
      <c r="L531">
        <f t="shared" si="28"/>
        <v>-8.0242790243373996</v>
      </c>
      <c r="M531">
        <f t="shared" si="29"/>
        <v>365.56400000000002</v>
      </c>
    </row>
    <row r="532" spans="1:13" x14ac:dyDescent="0.25">
      <c r="A532" s="1">
        <f t="shared" si="27"/>
        <v>0.73156100000000002</v>
      </c>
      <c r="B532" s="1">
        <v>3.3098300000000003E-4</v>
      </c>
      <c r="D532" s="1">
        <v>0.72956100000000002</v>
      </c>
      <c r="J532" s="1"/>
      <c r="K532" s="1"/>
      <c r="L532">
        <f t="shared" si="28"/>
        <v>-8.0134435434227722</v>
      </c>
      <c r="M532">
        <f t="shared" si="29"/>
        <v>366.56100000000004</v>
      </c>
    </row>
    <row r="533" spans="1:13" x14ac:dyDescent="0.25">
      <c r="A533" s="1">
        <f t="shared" si="27"/>
        <v>0.73256299999999996</v>
      </c>
      <c r="B533" s="1">
        <v>3.3429199999999998E-4</v>
      </c>
      <c r="D533" s="1">
        <v>0.73056299999999996</v>
      </c>
      <c r="J533" s="1"/>
      <c r="K533" s="1"/>
      <c r="L533">
        <f t="shared" si="28"/>
        <v>-8.0034956954258192</v>
      </c>
      <c r="M533">
        <f t="shared" si="29"/>
        <v>367.56299999999999</v>
      </c>
    </row>
    <row r="534" spans="1:13" x14ac:dyDescent="0.25">
      <c r="A534" s="1">
        <f t="shared" si="27"/>
        <v>0.73355700000000001</v>
      </c>
      <c r="B534" s="1">
        <v>3.38363E-4</v>
      </c>
      <c r="D534" s="1">
        <v>0.73155700000000001</v>
      </c>
      <c r="J534" s="1"/>
      <c r="K534" s="1"/>
      <c r="L534">
        <f t="shared" si="28"/>
        <v>-7.9913912742715132</v>
      </c>
      <c r="M534">
        <f t="shared" si="29"/>
        <v>368.55700000000002</v>
      </c>
    </row>
    <row r="535" spans="1:13" x14ac:dyDescent="0.25">
      <c r="A535" s="1">
        <f t="shared" si="27"/>
        <v>0.73455599999999999</v>
      </c>
      <c r="B535" s="1">
        <v>3.42188E-4</v>
      </c>
      <c r="D535" s="1">
        <v>0.73255599999999998</v>
      </c>
      <c r="J535" s="1"/>
      <c r="K535" s="1"/>
      <c r="L535">
        <f t="shared" si="28"/>
        <v>-7.980150264333207</v>
      </c>
      <c r="M535">
        <f t="shared" si="29"/>
        <v>369.55599999999998</v>
      </c>
    </row>
    <row r="536" spans="1:13" x14ac:dyDescent="0.25">
      <c r="A536" s="1">
        <f t="shared" si="27"/>
        <v>0.73555099999999995</v>
      </c>
      <c r="B536" s="1">
        <v>3.4561800000000001E-4</v>
      </c>
      <c r="D536" s="1">
        <v>0.73355099999999995</v>
      </c>
      <c r="J536" s="1"/>
      <c r="K536" s="1"/>
      <c r="L536">
        <f t="shared" si="28"/>
        <v>-7.9701764390573295</v>
      </c>
      <c r="M536">
        <f t="shared" si="29"/>
        <v>370.55099999999999</v>
      </c>
    </row>
    <row r="537" spans="1:13" x14ac:dyDescent="0.25">
      <c r="A537" s="1">
        <f t="shared" si="27"/>
        <v>0.73655099999999996</v>
      </c>
      <c r="B537" s="1">
        <v>3.4905599999999999E-4</v>
      </c>
      <c r="D537" s="1">
        <v>0.73455099999999995</v>
      </c>
      <c r="J537" s="1"/>
      <c r="K537" s="1"/>
      <c r="L537">
        <f t="shared" si="28"/>
        <v>-7.9602781901812056</v>
      </c>
      <c r="M537">
        <f t="shared" si="29"/>
        <v>371.55099999999999</v>
      </c>
    </row>
    <row r="538" spans="1:13" x14ac:dyDescent="0.25">
      <c r="A538" s="1">
        <f t="shared" si="27"/>
        <v>0.73754299999999995</v>
      </c>
      <c r="B538" s="1">
        <v>3.5326699999999999E-4</v>
      </c>
      <c r="D538" s="1">
        <v>0.73554299999999995</v>
      </c>
      <c r="J538" s="1"/>
      <c r="K538" s="1"/>
      <c r="L538">
        <f t="shared" si="28"/>
        <v>-7.9482864129999076</v>
      </c>
      <c r="M538">
        <f t="shared" si="29"/>
        <v>372.54299999999995</v>
      </c>
    </row>
    <row r="539" spans="1:13" x14ac:dyDescent="0.25">
      <c r="A539" s="1">
        <f t="shared" si="27"/>
        <v>0.73854699999999995</v>
      </c>
      <c r="B539" s="1">
        <v>3.5701400000000001E-4</v>
      </c>
      <c r="D539" s="1">
        <v>0.73654699999999995</v>
      </c>
      <c r="J539" s="1"/>
      <c r="K539" s="1"/>
      <c r="L539">
        <f t="shared" si="28"/>
        <v>-7.9377355612672753</v>
      </c>
      <c r="M539">
        <f t="shared" si="29"/>
        <v>373.54699999999997</v>
      </c>
    </row>
    <row r="540" spans="1:13" x14ac:dyDescent="0.25">
      <c r="A540" s="1">
        <f t="shared" si="27"/>
        <v>0.73954500000000001</v>
      </c>
      <c r="B540" s="1">
        <v>3.6049600000000003E-4</v>
      </c>
      <c r="D540" s="1">
        <v>0.73754500000000001</v>
      </c>
      <c r="J540" s="1"/>
      <c r="K540" s="1"/>
      <c r="L540">
        <f t="shared" si="28"/>
        <v>-7.9280296970012438</v>
      </c>
      <c r="M540">
        <f t="shared" si="29"/>
        <v>374.54500000000002</v>
      </c>
    </row>
    <row r="541" spans="1:13" x14ac:dyDescent="0.25">
      <c r="A541" s="1">
        <f t="shared" si="27"/>
        <v>0.74055400000000005</v>
      </c>
      <c r="B541" s="1">
        <v>3.6396200000000001E-4</v>
      </c>
      <c r="D541" s="1">
        <v>0.73855400000000004</v>
      </c>
      <c r="J541" s="1"/>
      <c r="K541" s="1"/>
      <c r="L541">
        <f t="shared" si="28"/>
        <v>-7.9184610913815296</v>
      </c>
      <c r="M541">
        <f t="shared" si="29"/>
        <v>375.55400000000003</v>
      </c>
    </row>
    <row r="542" spans="1:13" x14ac:dyDescent="0.25">
      <c r="A542" s="1">
        <f t="shared" si="27"/>
        <v>0.74154799999999998</v>
      </c>
      <c r="B542" s="1">
        <v>3.6840100000000003E-4</v>
      </c>
      <c r="D542" s="1">
        <v>0.73954799999999998</v>
      </c>
      <c r="J542" s="1"/>
      <c r="K542" s="1"/>
      <c r="L542">
        <f t="shared" si="28"/>
        <v>-7.9063385391459811</v>
      </c>
      <c r="M542">
        <f t="shared" si="29"/>
        <v>376.548</v>
      </c>
    </row>
    <row r="543" spans="1:13" x14ac:dyDescent="0.25">
      <c r="A543" s="1">
        <f t="shared" si="27"/>
        <v>0.74255199999999999</v>
      </c>
      <c r="B543" s="1">
        <v>3.71935E-4</v>
      </c>
      <c r="D543" s="1">
        <v>0.74055199999999999</v>
      </c>
      <c r="J543" s="1"/>
      <c r="K543" s="1"/>
      <c r="L543">
        <f t="shared" si="28"/>
        <v>-7.8967914501411949</v>
      </c>
      <c r="M543">
        <f t="shared" si="29"/>
        <v>377.55200000000002</v>
      </c>
    </row>
    <row r="544" spans="1:13" x14ac:dyDescent="0.25">
      <c r="A544" s="1">
        <f t="shared" si="27"/>
        <v>0.74354699999999996</v>
      </c>
      <c r="B544" s="1">
        <v>3.7532400000000001E-4</v>
      </c>
      <c r="D544" s="1">
        <v>0.74154699999999996</v>
      </c>
      <c r="J544" s="1"/>
      <c r="K544" s="1"/>
      <c r="L544">
        <f t="shared" si="28"/>
        <v>-7.8877209050270114</v>
      </c>
      <c r="M544">
        <f t="shared" si="29"/>
        <v>378.54699999999997</v>
      </c>
    </row>
    <row r="545" spans="1:13" x14ac:dyDescent="0.25">
      <c r="A545" s="1">
        <f t="shared" si="27"/>
        <v>0.74454600000000004</v>
      </c>
      <c r="B545" s="1">
        <v>3.7914399999999999E-4</v>
      </c>
      <c r="D545" s="1">
        <v>0.74254600000000004</v>
      </c>
      <c r="J545" s="1"/>
      <c r="K545" s="1"/>
      <c r="L545">
        <f t="shared" si="28"/>
        <v>-7.8775944778139673</v>
      </c>
      <c r="M545">
        <f t="shared" si="29"/>
        <v>379.54600000000005</v>
      </c>
    </row>
    <row r="546" spans="1:13" x14ac:dyDescent="0.25">
      <c r="A546" s="1">
        <f t="shared" si="27"/>
        <v>0.74554399999999998</v>
      </c>
      <c r="B546" s="1">
        <v>3.8334900000000001E-4</v>
      </c>
      <c r="D546" s="1">
        <v>0.74354399999999998</v>
      </c>
      <c r="J546" s="1"/>
      <c r="K546" s="1"/>
      <c r="L546">
        <f t="shared" si="28"/>
        <v>-7.8665647565450083</v>
      </c>
      <c r="M546">
        <f t="shared" si="29"/>
        <v>380.54399999999998</v>
      </c>
    </row>
    <row r="547" spans="1:13" x14ac:dyDescent="0.25">
      <c r="A547" s="1">
        <f t="shared" si="27"/>
        <v>0.74655300000000002</v>
      </c>
      <c r="B547" s="1">
        <v>3.8664899999999998E-4</v>
      </c>
      <c r="D547" s="1">
        <v>0.74455300000000002</v>
      </c>
      <c r="J547" s="1"/>
      <c r="K547" s="1"/>
      <c r="L547">
        <f t="shared" si="28"/>
        <v>-7.8579932532309504</v>
      </c>
      <c r="M547">
        <f t="shared" si="29"/>
        <v>381.55300000000005</v>
      </c>
    </row>
    <row r="548" spans="1:13" x14ac:dyDescent="0.25">
      <c r="A548" s="1">
        <f t="shared" si="27"/>
        <v>0.74754200000000004</v>
      </c>
      <c r="B548" s="1">
        <v>3.8998100000000002E-4</v>
      </c>
      <c r="D548" s="1">
        <v>0.74554200000000004</v>
      </c>
      <c r="J548" s="1"/>
      <c r="K548" s="1"/>
      <c r="L548">
        <f t="shared" si="28"/>
        <v>-7.8494125379760575</v>
      </c>
      <c r="M548">
        <f t="shared" si="29"/>
        <v>382.54200000000003</v>
      </c>
    </row>
    <row r="549" spans="1:13" x14ac:dyDescent="0.25">
      <c r="A549" s="1">
        <f t="shared" si="27"/>
        <v>0.74854200000000004</v>
      </c>
      <c r="B549" s="1">
        <v>3.9434499999999999E-4</v>
      </c>
      <c r="D549" s="1">
        <v>0.74654200000000004</v>
      </c>
      <c r="J549" s="1"/>
      <c r="K549" s="1"/>
      <c r="L549">
        <f t="shared" si="28"/>
        <v>-7.8382843972928313</v>
      </c>
      <c r="M549">
        <f t="shared" si="29"/>
        <v>383.54200000000003</v>
      </c>
    </row>
    <row r="550" spans="1:13" x14ac:dyDescent="0.25">
      <c r="A550" s="1">
        <f t="shared" si="27"/>
        <v>0.74954200000000004</v>
      </c>
      <c r="B550" s="1">
        <v>3.9797900000000002E-4</v>
      </c>
      <c r="D550" s="1">
        <v>0.74754200000000004</v>
      </c>
      <c r="J550" s="1"/>
      <c r="K550" s="1"/>
      <c r="L550">
        <f t="shared" si="28"/>
        <v>-7.829111317890991</v>
      </c>
      <c r="M550">
        <f t="shared" si="29"/>
        <v>384.54200000000003</v>
      </c>
    </row>
    <row r="551" spans="1:13" x14ac:dyDescent="0.25">
      <c r="A551" s="1">
        <f t="shared" si="27"/>
        <v>0.75054699999999996</v>
      </c>
      <c r="B551" s="1">
        <v>4.0127700000000001E-4</v>
      </c>
      <c r="D551" s="1">
        <v>0.74854699999999996</v>
      </c>
      <c r="J551" s="1"/>
      <c r="K551" s="1"/>
      <c r="L551">
        <f t="shared" si="28"/>
        <v>-7.8208585960642738</v>
      </c>
      <c r="M551">
        <f t="shared" si="29"/>
        <v>385.54699999999997</v>
      </c>
    </row>
    <row r="552" spans="1:13" x14ac:dyDescent="0.25">
      <c r="A552" s="1">
        <f t="shared" si="27"/>
        <v>0.75154100000000001</v>
      </c>
      <c r="B552" s="1">
        <v>4.0515899999999999E-4</v>
      </c>
      <c r="D552" s="1">
        <v>0.74954100000000001</v>
      </c>
      <c r="J552" s="1"/>
      <c r="K552" s="1"/>
      <c r="L552">
        <f t="shared" si="28"/>
        <v>-7.8112309753094502</v>
      </c>
      <c r="M552">
        <f t="shared" si="29"/>
        <v>386.541</v>
      </c>
    </row>
    <row r="553" spans="1:13" x14ac:dyDescent="0.25">
      <c r="A553" s="1">
        <f t="shared" si="27"/>
        <v>0.75254900000000002</v>
      </c>
      <c r="B553" s="1">
        <v>4.0933400000000002E-4</v>
      </c>
      <c r="D553" s="1">
        <v>0.75054900000000002</v>
      </c>
      <c r="J553" s="1"/>
      <c r="K553" s="1"/>
      <c r="L553">
        <f t="shared" si="28"/>
        <v>-7.8009791092621272</v>
      </c>
      <c r="M553">
        <f t="shared" si="29"/>
        <v>387.54900000000004</v>
      </c>
    </row>
    <row r="554" spans="1:13" x14ac:dyDescent="0.25">
      <c r="A554" s="1">
        <f t="shared" si="27"/>
        <v>0.75355499999999997</v>
      </c>
      <c r="B554" s="1">
        <v>4.12686E-4</v>
      </c>
      <c r="D554" s="1">
        <v>0.75155499999999997</v>
      </c>
      <c r="J554" s="1"/>
      <c r="K554" s="1"/>
      <c r="L554">
        <f t="shared" si="28"/>
        <v>-7.7928235447275842</v>
      </c>
      <c r="M554">
        <f t="shared" si="29"/>
        <v>388.55500000000001</v>
      </c>
    </row>
    <row r="555" spans="1:13" x14ac:dyDescent="0.25">
      <c r="A555" s="1">
        <f t="shared" si="27"/>
        <v>0.75455700000000003</v>
      </c>
      <c r="B555" s="1">
        <v>4.16198E-4</v>
      </c>
      <c r="D555" s="1">
        <v>0.75255700000000003</v>
      </c>
      <c r="J555" s="1"/>
      <c r="K555" s="1"/>
      <c r="L555">
        <f t="shared" si="28"/>
        <v>-7.7843494493983139</v>
      </c>
      <c r="M555">
        <f t="shared" si="29"/>
        <v>389.55700000000002</v>
      </c>
    </row>
    <row r="556" spans="1:13" x14ac:dyDescent="0.25">
      <c r="A556" s="1">
        <f t="shared" si="27"/>
        <v>0.75555099999999997</v>
      </c>
      <c r="B556" s="1">
        <v>4.2063799999999998E-4</v>
      </c>
      <c r="D556" s="1">
        <v>0.75355099999999997</v>
      </c>
      <c r="J556" s="1"/>
      <c r="K556" s="1"/>
      <c r="L556">
        <f t="shared" si="28"/>
        <v>-7.7737379516535725</v>
      </c>
      <c r="M556">
        <f t="shared" si="29"/>
        <v>390.55099999999999</v>
      </c>
    </row>
    <row r="557" spans="1:13" x14ac:dyDescent="0.25">
      <c r="A557" s="1">
        <f t="shared" si="27"/>
        <v>0.75655600000000001</v>
      </c>
      <c r="B557" s="1">
        <v>4.2400700000000001E-4</v>
      </c>
      <c r="D557" s="1">
        <v>0.754556</v>
      </c>
      <c r="J557" s="1"/>
      <c r="K557" s="1"/>
      <c r="L557">
        <f t="shared" si="28"/>
        <v>-7.7657605934346332</v>
      </c>
      <c r="M557">
        <f t="shared" si="29"/>
        <v>391.55600000000004</v>
      </c>
    </row>
    <row r="558" spans="1:13" x14ac:dyDescent="0.25">
      <c r="A558" s="1">
        <f t="shared" si="27"/>
        <v>0.75755399999999995</v>
      </c>
      <c r="B558" s="1">
        <v>4.2730399999999999E-4</v>
      </c>
      <c r="D558" s="1">
        <v>0.75555399999999995</v>
      </c>
      <c r="J558" s="1"/>
      <c r="K558" s="1"/>
      <c r="L558">
        <f t="shared" si="28"/>
        <v>-7.7580148542534992</v>
      </c>
      <c r="M558">
        <f t="shared" si="29"/>
        <v>392.55399999999997</v>
      </c>
    </row>
    <row r="559" spans="1:13" x14ac:dyDescent="0.25">
      <c r="A559" s="1">
        <f t="shared" si="27"/>
        <v>0.758548</v>
      </c>
      <c r="B559" s="1">
        <v>4.3191200000000001E-4</v>
      </c>
      <c r="D559" s="1">
        <v>0.756548</v>
      </c>
      <c r="J559" s="1"/>
      <c r="K559" s="1"/>
      <c r="L559">
        <f t="shared" si="28"/>
        <v>-7.7472886941742853</v>
      </c>
      <c r="M559">
        <f t="shared" si="29"/>
        <v>393.548</v>
      </c>
    </row>
    <row r="560" spans="1:13" x14ac:dyDescent="0.25">
      <c r="A560" s="1">
        <f t="shared" si="27"/>
        <v>0.75955600000000001</v>
      </c>
      <c r="B560" s="1">
        <v>4.35265E-4</v>
      </c>
      <c r="D560" s="1">
        <v>0.75755600000000001</v>
      </c>
      <c r="J560" s="1"/>
      <c r="K560" s="1"/>
      <c r="L560">
        <f t="shared" si="28"/>
        <v>-7.7395555169574832</v>
      </c>
      <c r="M560">
        <f t="shared" si="29"/>
        <v>394.55600000000004</v>
      </c>
    </row>
    <row r="561" spans="1:13" x14ac:dyDescent="0.25">
      <c r="A561" s="1">
        <f t="shared" si="27"/>
        <v>0.76054299999999997</v>
      </c>
      <c r="B561" s="1">
        <v>4.38412E-4</v>
      </c>
      <c r="D561" s="1">
        <v>0.75854299999999997</v>
      </c>
      <c r="J561" s="1"/>
      <c r="K561" s="1"/>
      <c r="L561">
        <f t="shared" si="28"/>
        <v>-7.7323514504423079</v>
      </c>
      <c r="M561">
        <f t="shared" si="29"/>
        <v>395.54300000000001</v>
      </c>
    </row>
    <row r="562" spans="1:13" x14ac:dyDescent="0.25">
      <c r="A562" s="1">
        <f t="shared" si="27"/>
        <v>0.76153499999999996</v>
      </c>
      <c r="B562" s="1">
        <v>4.42939E-4</v>
      </c>
      <c r="D562" s="1">
        <v>0.75953499999999996</v>
      </c>
      <c r="J562" s="1"/>
      <c r="K562" s="1"/>
      <c r="L562">
        <f t="shared" si="28"/>
        <v>-7.7220784949172421</v>
      </c>
      <c r="M562">
        <f t="shared" si="29"/>
        <v>396.53499999999997</v>
      </c>
    </row>
    <row r="563" spans="1:13" x14ac:dyDescent="0.25">
      <c r="A563" s="1">
        <f t="shared" si="27"/>
        <v>0.76253099999999996</v>
      </c>
      <c r="B563" s="1">
        <v>4.4648799999999998E-4</v>
      </c>
      <c r="D563" s="1">
        <v>0.76053099999999996</v>
      </c>
      <c r="J563" s="1"/>
      <c r="K563" s="1"/>
      <c r="L563">
        <f t="shared" si="28"/>
        <v>-7.7140980337087663</v>
      </c>
      <c r="M563">
        <f t="shared" si="29"/>
        <v>397.53099999999995</v>
      </c>
    </row>
    <row r="564" spans="1:13" x14ac:dyDescent="0.25">
      <c r="A564" s="1">
        <f t="shared" si="27"/>
        <v>0.76353000000000004</v>
      </c>
      <c r="B564" s="1">
        <v>4.4960699999999998E-4</v>
      </c>
      <c r="D564" s="1">
        <v>0.76153000000000004</v>
      </c>
      <c r="J564" s="1"/>
      <c r="K564" s="1"/>
      <c r="L564">
        <f t="shared" si="28"/>
        <v>-7.7071366901109766</v>
      </c>
      <c r="M564">
        <f t="shared" si="29"/>
        <v>398.53000000000003</v>
      </c>
    </row>
    <row r="565" spans="1:13" x14ac:dyDescent="0.25">
      <c r="A565" s="1">
        <f t="shared" si="27"/>
        <v>0.76451800000000003</v>
      </c>
      <c r="B565" s="1">
        <v>4.5407899999999997E-4</v>
      </c>
      <c r="D565" s="1">
        <v>0.76251800000000003</v>
      </c>
      <c r="J565" s="1"/>
      <c r="K565" s="1"/>
      <c r="L565">
        <f t="shared" si="28"/>
        <v>-7.6972393662501304</v>
      </c>
      <c r="M565">
        <f t="shared" si="29"/>
        <v>399.51800000000003</v>
      </c>
    </row>
    <row r="566" spans="1:13" x14ac:dyDescent="0.25">
      <c r="A566" s="1">
        <f t="shared" si="27"/>
        <v>0.76551500000000006</v>
      </c>
      <c r="B566" s="1">
        <v>4.5765999999999998E-4</v>
      </c>
      <c r="D566" s="1">
        <v>0.76351500000000005</v>
      </c>
      <c r="J566" s="1"/>
      <c r="K566" s="1"/>
      <c r="L566">
        <f t="shared" si="28"/>
        <v>-7.6893840076128965</v>
      </c>
      <c r="M566">
        <f t="shared" si="29"/>
        <v>400.51500000000004</v>
      </c>
    </row>
    <row r="567" spans="1:13" x14ac:dyDescent="0.25">
      <c r="A567" s="1">
        <f t="shared" si="27"/>
        <v>0.76652500000000001</v>
      </c>
      <c r="B567" s="1">
        <v>4.6085400000000002E-4</v>
      </c>
      <c r="D567" s="1">
        <v>0.76452500000000001</v>
      </c>
      <c r="J567" s="1"/>
      <c r="K567" s="1"/>
      <c r="L567">
        <f t="shared" si="28"/>
        <v>-7.6824292679485113</v>
      </c>
      <c r="M567">
        <f t="shared" si="29"/>
        <v>401.52500000000003</v>
      </c>
    </row>
    <row r="568" spans="1:13" x14ac:dyDescent="0.25">
      <c r="A568" s="1">
        <f t="shared" si="27"/>
        <v>0.76752900000000002</v>
      </c>
      <c r="B568" s="1">
        <v>4.6551300000000003E-4</v>
      </c>
      <c r="D568" s="1">
        <v>0.76552900000000002</v>
      </c>
      <c r="J568" s="1"/>
      <c r="K568" s="1"/>
      <c r="L568">
        <f t="shared" si="28"/>
        <v>-7.6723705346768449</v>
      </c>
      <c r="M568">
        <f t="shared" si="29"/>
        <v>402.52900000000005</v>
      </c>
    </row>
    <row r="569" spans="1:13" x14ac:dyDescent="0.25">
      <c r="A569" s="1">
        <f t="shared" si="27"/>
        <v>0.768536</v>
      </c>
      <c r="B569" s="1">
        <v>4.6893400000000001E-4</v>
      </c>
      <c r="D569" s="1">
        <v>0.766536</v>
      </c>
      <c r="J569" s="1"/>
      <c r="K569" s="1"/>
      <c r="L569">
        <f t="shared" si="28"/>
        <v>-7.665048524367374</v>
      </c>
      <c r="M569">
        <f t="shared" si="29"/>
        <v>403.536</v>
      </c>
    </row>
    <row r="570" spans="1:13" x14ac:dyDescent="0.25">
      <c r="A570" s="1">
        <f t="shared" si="27"/>
        <v>0.76952500000000001</v>
      </c>
      <c r="B570" s="1">
        <v>4.7207899999999998E-4</v>
      </c>
      <c r="D570" s="1">
        <v>0.76752500000000001</v>
      </c>
      <c r="J570" s="1"/>
      <c r="K570" s="1"/>
      <c r="L570">
        <f t="shared" si="28"/>
        <v>-7.6583642135026411</v>
      </c>
      <c r="M570">
        <f t="shared" si="29"/>
        <v>404.52500000000003</v>
      </c>
    </row>
    <row r="571" spans="1:13" x14ac:dyDescent="0.25">
      <c r="A571" s="1">
        <f t="shared" si="27"/>
        <v>0.77052699999999996</v>
      </c>
      <c r="B571" s="1">
        <v>4.7676000000000001E-4</v>
      </c>
      <c r="D571" s="1">
        <v>0.76852699999999996</v>
      </c>
      <c r="J571" s="1"/>
      <c r="K571" s="1"/>
      <c r="L571">
        <f t="shared" si="28"/>
        <v>-7.6484973383497659</v>
      </c>
      <c r="M571">
        <f t="shared" si="29"/>
        <v>405.52699999999999</v>
      </c>
    </row>
    <row r="572" spans="1:13" x14ac:dyDescent="0.25">
      <c r="A572" s="1">
        <f t="shared" si="27"/>
        <v>0.77152299999999996</v>
      </c>
      <c r="B572" s="1">
        <v>4.79965E-4</v>
      </c>
      <c r="D572" s="1">
        <v>0.76952299999999996</v>
      </c>
      <c r="J572" s="1"/>
      <c r="K572" s="1"/>
      <c r="L572">
        <f t="shared" si="28"/>
        <v>-7.6417973733875533</v>
      </c>
      <c r="M572">
        <f t="shared" si="29"/>
        <v>406.52299999999997</v>
      </c>
    </row>
    <row r="573" spans="1:13" x14ac:dyDescent="0.25">
      <c r="A573" s="1">
        <f t="shared" si="27"/>
        <v>0.77252900000000002</v>
      </c>
      <c r="B573" s="1">
        <v>4.84589E-4</v>
      </c>
      <c r="D573" s="1">
        <v>0.77052900000000002</v>
      </c>
      <c r="J573" s="1"/>
      <c r="K573" s="1"/>
      <c r="L573">
        <f t="shared" si="28"/>
        <v>-7.6322094489727839</v>
      </c>
      <c r="M573">
        <f t="shared" si="29"/>
        <v>407.52900000000005</v>
      </c>
    </row>
    <row r="574" spans="1:13" x14ac:dyDescent="0.25">
      <c r="A574" s="1">
        <f t="shared" si="27"/>
        <v>0.77353099999999997</v>
      </c>
      <c r="B574" s="1">
        <v>4.9146200000000002E-4</v>
      </c>
      <c r="D574" s="1">
        <v>0.77153099999999997</v>
      </c>
      <c r="J574" s="1"/>
      <c r="K574" s="1"/>
      <c r="L574">
        <f t="shared" si="28"/>
        <v>-7.6181259357098066</v>
      </c>
      <c r="M574">
        <f t="shared" si="29"/>
        <v>408.53099999999995</v>
      </c>
    </row>
    <row r="575" spans="1:13" x14ac:dyDescent="0.25">
      <c r="A575" s="1">
        <f t="shared" si="27"/>
        <v>0.77452900000000002</v>
      </c>
      <c r="B575" s="1">
        <v>4.9572899999999998E-4</v>
      </c>
      <c r="D575" s="1">
        <v>0.77252900000000002</v>
      </c>
      <c r="J575" s="1"/>
      <c r="K575" s="1"/>
      <c r="L575">
        <f t="shared" si="28"/>
        <v>-7.6094811515220959</v>
      </c>
      <c r="M575">
        <f t="shared" si="29"/>
        <v>409.52900000000005</v>
      </c>
    </row>
    <row r="576" spans="1:13" x14ac:dyDescent="0.25">
      <c r="A576" s="1">
        <f t="shared" si="27"/>
        <v>0.77553000000000005</v>
      </c>
      <c r="B576" s="1">
        <v>4.9986300000000002E-4</v>
      </c>
      <c r="D576" s="1">
        <v>0.77353000000000005</v>
      </c>
      <c r="J576" s="1"/>
      <c r="K576" s="1"/>
      <c r="L576">
        <f t="shared" si="28"/>
        <v>-7.6011764970869411</v>
      </c>
      <c r="M576">
        <f t="shared" si="29"/>
        <v>410.53000000000009</v>
      </c>
    </row>
    <row r="577" spans="1:13" x14ac:dyDescent="0.25">
      <c r="A577" s="1">
        <f t="shared" si="27"/>
        <v>0.77652399999999999</v>
      </c>
      <c r="B577" s="1">
        <v>5.0434500000000001E-4</v>
      </c>
      <c r="D577" s="1">
        <v>0.77452399999999999</v>
      </c>
      <c r="J577" s="1"/>
      <c r="K577" s="1"/>
      <c r="L577">
        <f t="shared" si="28"/>
        <v>-7.5922500002629434</v>
      </c>
      <c r="M577">
        <f t="shared" si="29"/>
        <v>411.524</v>
      </c>
    </row>
    <row r="578" spans="1:13" x14ac:dyDescent="0.25">
      <c r="A578" s="1">
        <f t="shared" ref="A578:A599" si="30">D578+0.002</f>
        <v>0.77752699999999997</v>
      </c>
      <c r="B578" s="1">
        <v>5.0748899999999997E-4</v>
      </c>
      <c r="D578" s="1">
        <v>0.77552699999999997</v>
      </c>
      <c r="J578" s="1"/>
      <c r="K578" s="1"/>
      <c r="L578">
        <f t="shared" ref="L578:L599" si="31">LN(B578)</f>
        <v>-7.586035522160083</v>
      </c>
      <c r="M578">
        <f t="shared" ref="M578:M599" si="32">(A578-0.365)*1000</f>
        <v>412.52699999999999</v>
      </c>
    </row>
    <row r="579" spans="1:13" x14ac:dyDescent="0.25">
      <c r="A579" s="1">
        <f t="shared" si="30"/>
        <v>0.778532</v>
      </c>
      <c r="B579" s="1">
        <v>5.1183800000000003E-4</v>
      </c>
      <c r="D579" s="1">
        <v>0.776532</v>
      </c>
      <c r="J579" s="1"/>
      <c r="K579" s="1"/>
      <c r="L579">
        <f t="shared" si="31"/>
        <v>-7.5775023892417854</v>
      </c>
      <c r="M579">
        <f t="shared" si="32"/>
        <v>413.53200000000004</v>
      </c>
    </row>
    <row r="580" spans="1:13" x14ac:dyDescent="0.25">
      <c r="A580" s="1">
        <f t="shared" si="30"/>
        <v>0.77953600000000001</v>
      </c>
      <c r="B580" s="1">
        <v>5.1574599999999998E-4</v>
      </c>
      <c r="D580" s="1">
        <v>0.777536</v>
      </c>
      <c r="J580" s="1"/>
      <c r="K580" s="1"/>
      <c r="L580">
        <f t="shared" si="31"/>
        <v>-7.5698961617385772</v>
      </c>
      <c r="M580">
        <f t="shared" si="32"/>
        <v>414.536</v>
      </c>
    </row>
    <row r="581" spans="1:13" x14ac:dyDescent="0.25">
      <c r="A581" s="1">
        <f t="shared" si="30"/>
        <v>0.78054299999999999</v>
      </c>
      <c r="B581" s="1">
        <v>5.1905699999999996E-4</v>
      </c>
      <c r="D581" s="1">
        <v>0.77854299999999999</v>
      </c>
      <c r="J581" s="1"/>
      <c r="K581" s="1"/>
      <c r="L581">
        <f t="shared" si="31"/>
        <v>-7.5634968542392889</v>
      </c>
      <c r="M581">
        <f t="shared" si="32"/>
        <v>415.54300000000001</v>
      </c>
    </row>
    <row r="582" spans="1:13" x14ac:dyDescent="0.25">
      <c r="A582" s="1">
        <f t="shared" si="30"/>
        <v>0.78153700000000004</v>
      </c>
      <c r="B582" s="1">
        <v>5.2388700000000001E-4</v>
      </c>
      <c r="D582" s="1">
        <v>0.77953700000000004</v>
      </c>
      <c r="J582" s="1"/>
      <c r="K582" s="1"/>
      <c r="L582">
        <f t="shared" si="31"/>
        <v>-7.5542345457537516</v>
      </c>
      <c r="M582">
        <f t="shared" si="32"/>
        <v>416.53700000000003</v>
      </c>
    </row>
    <row r="583" spans="1:13" x14ac:dyDescent="0.25">
      <c r="A583" s="1">
        <f t="shared" si="30"/>
        <v>0.78254199999999996</v>
      </c>
      <c r="B583" s="1">
        <v>5.2697300000000002E-4</v>
      </c>
      <c r="D583" s="1">
        <v>0.78054199999999996</v>
      </c>
      <c r="J583" s="1"/>
      <c r="K583" s="1"/>
      <c r="L583">
        <f t="shared" si="31"/>
        <v>-7.5483612441319714</v>
      </c>
      <c r="M583">
        <f t="shared" si="32"/>
        <v>417.54199999999997</v>
      </c>
    </row>
    <row r="584" spans="1:13" x14ac:dyDescent="0.25">
      <c r="A584" s="1">
        <f t="shared" si="30"/>
        <v>0.78353700000000004</v>
      </c>
      <c r="B584" s="1">
        <v>5.3062599999999997E-4</v>
      </c>
      <c r="D584" s="1">
        <v>0.78153700000000004</v>
      </c>
      <c r="J584" s="1"/>
      <c r="K584" s="1"/>
      <c r="L584">
        <f t="shared" si="31"/>
        <v>-7.5414531163303558</v>
      </c>
      <c r="M584">
        <f t="shared" si="32"/>
        <v>418.53700000000003</v>
      </c>
    </row>
    <row r="585" spans="1:13" x14ac:dyDescent="0.25">
      <c r="A585" s="1">
        <f t="shared" si="30"/>
        <v>0.78453799999999996</v>
      </c>
      <c r="B585" s="1">
        <v>5.3507000000000001E-4</v>
      </c>
      <c r="D585" s="1">
        <v>0.78253799999999996</v>
      </c>
      <c r="J585" s="1"/>
      <c r="K585" s="1"/>
      <c r="L585">
        <f t="shared" si="31"/>
        <v>-7.5331129785057254</v>
      </c>
      <c r="M585">
        <f t="shared" si="32"/>
        <v>419.53799999999995</v>
      </c>
    </row>
    <row r="586" spans="1:13" x14ac:dyDescent="0.25">
      <c r="A586" s="1">
        <f t="shared" si="30"/>
        <v>0.78554000000000002</v>
      </c>
      <c r="B586" s="1">
        <v>5.3808100000000004E-4</v>
      </c>
      <c r="D586" s="1">
        <v>0.78354000000000001</v>
      </c>
      <c r="J586" s="1"/>
      <c r="K586" s="1"/>
      <c r="L586">
        <f t="shared" si="31"/>
        <v>-7.5275014515143326</v>
      </c>
      <c r="M586">
        <f t="shared" si="32"/>
        <v>420.54</v>
      </c>
    </row>
    <row r="587" spans="1:13" x14ac:dyDescent="0.25">
      <c r="A587" s="1">
        <f t="shared" si="30"/>
        <v>0.78653200000000001</v>
      </c>
      <c r="B587" s="1">
        <v>5.4262699999999995E-4</v>
      </c>
      <c r="D587" s="1">
        <v>0.78453200000000001</v>
      </c>
      <c r="J587" s="1"/>
      <c r="K587" s="1"/>
      <c r="L587">
        <f t="shared" si="31"/>
        <v>-7.519088398564624</v>
      </c>
      <c r="M587">
        <f t="shared" si="32"/>
        <v>421.53200000000004</v>
      </c>
    </row>
    <row r="588" spans="1:13" x14ac:dyDescent="0.25">
      <c r="A588" s="1">
        <f t="shared" si="30"/>
        <v>0.78752900000000003</v>
      </c>
      <c r="B588" s="1">
        <v>5.4628200000000004E-4</v>
      </c>
      <c r="D588" s="1">
        <v>0.78552900000000003</v>
      </c>
      <c r="J588" s="1"/>
      <c r="K588" s="1"/>
      <c r="L588">
        <f t="shared" si="31"/>
        <v>-7.5123752320345893</v>
      </c>
      <c r="M588">
        <f t="shared" si="32"/>
        <v>422.52900000000005</v>
      </c>
    </row>
    <row r="589" spans="1:13" x14ac:dyDescent="0.25">
      <c r="A589" s="1">
        <f t="shared" si="30"/>
        <v>0.78852500000000003</v>
      </c>
      <c r="B589" s="1">
        <v>5.4972500000000004E-4</v>
      </c>
      <c r="D589" s="1">
        <v>0.78652500000000003</v>
      </c>
      <c r="J589" s="1"/>
      <c r="K589" s="1"/>
      <c r="L589">
        <f t="shared" si="31"/>
        <v>-7.50609240477944</v>
      </c>
      <c r="M589">
        <f t="shared" si="32"/>
        <v>423.52500000000003</v>
      </c>
    </row>
    <row r="590" spans="1:13" x14ac:dyDescent="0.25">
      <c r="A590" s="1">
        <f t="shared" si="30"/>
        <v>0.78952100000000003</v>
      </c>
      <c r="B590" s="1">
        <v>5.5401199999999999E-4</v>
      </c>
      <c r="D590" s="1">
        <v>0.78752100000000003</v>
      </c>
      <c r="J590" s="1"/>
      <c r="K590" s="1"/>
      <c r="L590">
        <f t="shared" si="31"/>
        <v>-7.4983242108017594</v>
      </c>
      <c r="M590">
        <f t="shared" si="32"/>
        <v>424.52100000000002</v>
      </c>
    </row>
    <row r="591" spans="1:13" x14ac:dyDescent="0.25">
      <c r="A591" s="1">
        <f t="shared" si="30"/>
        <v>0.79052199999999995</v>
      </c>
      <c r="B591" s="1">
        <v>5.5694999999999996E-4</v>
      </c>
      <c r="D591" s="1">
        <v>0.78852199999999995</v>
      </c>
      <c r="J591" s="1"/>
      <c r="K591" s="1"/>
      <c r="L591">
        <f t="shared" si="31"/>
        <v>-7.493035088673075</v>
      </c>
      <c r="M591">
        <f t="shared" si="32"/>
        <v>425.52199999999993</v>
      </c>
    </row>
    <row r="592" spans="1:13" x14ac:dyDescent="0.25">
      <c r="A592" s="1">
        <f t="shared" si="30"/>
        <v>0.79151700000000003</v>
      </c>
      <c r="B592" s="1">
        <v>5.6175500000000005E-4</v>
      </c>
      <c r="D592" s="1">
        <v>0.78951700000000002</v>
      </c>
      <c r="J592" s="1"/>
      <c r="K592" s="1"/>
      <c r="L592">
        <f t="shared" si="31"/>
        <v>-7.4844447461818824</v>
      </c>
      <c r="M592">
        <f t="shared" si="32"/>
        <v>426.51700000000005</v>
      </c>
    </row>
    <row r="593" spans="1:13" x14ac:dyDescent="0.25">
      <c r="A593" s="1">
        <f t="shared" si="30"/>
        <v>0.79252699999999998</v>
      </c>
      <c r="B593" s="1">
        <v>5.6553199999999999E-4</v>
      </c>
      <c r="D593" s="1">
        <v>0.79052699999999998</v>
      </c>
      <c r="J593" s="1"/>
      <c r="K593" s="1"/>
      <c r="L593">
        <f t="shared" si="31"/>
        <v>-7.4777436769180179</v>
      </c>
      <c r="M593">
        <f t="shared" si="32"/>
        <v>427.52699999999999</v>
      </c>
    </row>
    <row r="594" spans="1:13" x14ac:dyDescent="0.25">
      <c r="A594" s="1">
        <f t="shared" si="30"/>
        <v>0.79352699999999998</v>
      </c>
      <c r="B594" s="1">
        <v>5.69044E-4</v>
      </c>
      <c r="D594" s="1">
        <v>0.79152699999999998</v>
      </c>
      <c r="J594" s="1"/>
      <c r="K594" s="1"/>
      <c r="L594">
        <f t="shared" si="31"/>
        <v>-7.4715527981809</v>
      </c>
      <c r="M594">
        <f t="shared" si="32"/>
        <v>428.52699999999999</v>
      </c>
    </row>
    <row r="595" spans="1:13" x14ac:dyDescent="0.25">
      <c r="A595" s="1">
        <f t="shared" si="30"/>
        <v>0.79452299999999998</v>
      </c>
      <c r="B595" s="1">
        <v>5.7360899999999999E-4</v>
      </c>
      <c r="D595" s="1">
        <v>0.79252299999999998</v>
      </c>
      <c r="J595" s="1"/>
      <c r="K595" s="1"/>
      <c r="L595">
        <f t="shared" si="31"/>
        <v>-7.4635625784253872</v>
      </c>
      <c r="M595">
        <f t="shared" si="32"/>
        <v>429.52299999999997</v>
      </c>
    </row>
    <row r="596" spans="1:13" x14ac:dyDescent="0.25">
      <c r="A596" s="1">
        <f t="shared" si="30"/>
        <v>0.79551700000000003</v>
      </c>
      <c r="B596" s="1">
        <v>5.7649800000000005E-4</v>
      </c>
      <c r="D596" s="1">
        <v>0.79351700000000003</v>
      </c>
      <c r="J596" s="1"/>
      <c r="K596" s="1"/>
      <c r="L596">
        <f t="shared" si="31"/>
        <v>-7.4585386874719326</v>
      </c>
      <c r="M596">
        <f t="shared" si="32"/>
        <v>430.51700000000005</v>
      </c>
    </row>
    <row r="597" spans="1:13" x14ac:dyDescent="0.25">
      <c r="A597" s="1">
        <f t="shared" si="30"/>
        <v>0.796516</v>
      </c>
      <c r="B597" s="1">
        <v>5.8110400000000004E-4</v>
      </c>
      <c r="D597" s="1">
        <v>0.794516</v>
      </c>
      <c r="J597" s="1"/>
      <c r="K597" s="1"/>
      <c r="L597">
        <f t="shared" si="31"/>
        <v>-7.4505808154100892</v>
      </c>
      <c r="M597">
        <f t="shared" si="32"/>
        <v>431.51600000000002</v>
      </c>
    </row>
    <row r="598" spans="1:13" x14ac:dyDescent="0.25">
      <c r="A598" s="1">
        <f t="shared" si="30"/>
        <v>0.79752400000000001</v>
      </c>
      <c r="B598" s="1">
        <v>5.8441899999999998E-4</v>
      </c>
      <c r="D598" s="1">
        <v>0.79552400000000001</v>
      </c>
      <c r="J598" s="1"/>
      <c r="K598" s="1"/>
      <c r="L598">
        <f t="shared" si="31"/>
        <v>-7.4448923666381353</v>
      </c>
      <c r="M598">
        <f t="shared" si="32"/>
        <v>432.524</v>
      </c>
    </row>
    <row r="599" spans="1:13" x14ac:dyDescent="0.25">
      <c r="A599" s="1">
        <f t="shared" si="30"/>
        <v>0.79852100000000004</v>
      </c>
      <c r="B599" s="1">
        <v>5.8818499999999997E-4</v>
      </c>
      <c r="D599" s="1">
        <v>0.79652100000000003</v>
      </c>
      <c r="J599" s="1"/>
      <c r="K599" s="1"/>
      <c r="L599">
        <f t="shared" si="31"/>
        <v>-7.4384690336996409</v>
      </c>
      <c r="M599">
        <f t="shared" si="32"/>
        <v>433.52100000000007</v>
      </c>
    </row>
    <row r="600" spans="1:13" x14ac:dyDescent="0.25">
      <c r="J600" s="1"/>
      <c r="K600" s="1"/>
      <c r="L600" s="1"/>
    </row>
    <row r="601" spans="1:13" x14ac:dyDescent="0.25">
      <c r="J601" s="1"/>
      <c r="K601" s="1"/>
      <c r="L601" s="1"/>
    </row>
    <row r="602" spans="1:13" x14ac:dyDescent="0.25">
      <c r="J602" s="1"/>
      <c r="K602" s="1"/>
      <c r="L602" s="1"/>
    </row>
    <row r="603" spans="1:13" x14ac:dyDescent="0.25">
      <c r="J603" s="1"/>
      <c r="K603" s="1"/>
      <c r="L603" s="1"/>
    </row>
    <row r="604" spans="1:13" x14ac:dyDescent="0.25">
      <c r="J604" s="1"/>
      <c r="K604" s="1"/>
      <c r="L604" s="1"/>
    </row>
    <row r="605" spans="1:13" x14ac:dyDescent="0.25">
      <c r="J605" s="1"/>
      <c r="K605" s="1"/>
      <c r="L605" s="1"/>
    </row>
    <row r="606" spans="1:13" x14ac:dyDescent="0.25">
      <c r="J606" s="1"/>
      <c r="K606" s="1"/>
      <c r="L606" s="1"/>
    </row>
    <row r="607" spans="1:13" x14ac:dyDescent="0.25">
      <c r="J607" s="1"/>
      <c r="K607" s="1"/>
      <c r="L607" s="1"/>
    </row>
    <row r="608" spans="1:13" x14ac:dyDescent="0.25">
      <c r="J608" s="1"/>
      <c r="K608" s="1"/>
      <c r="L608" s="1"/>
    </row>
    <row r="609" spans="10:12" x14ac:dyDescent="0.25">
      <c r="J609" s="1"/>
      <c r="K609" s="1"/>
      <c r="L609" s="1"/>
    </row>
    <row r="610" spans="10:12" x14ac:dyDescent="0.25">
      <c r="J610" s="1"/>
      <c r="K610" s="1"/>
      <c r="L610" s="1"/>
    </row>
    <row r="611" spans="10:12" x14ac:dyDescent="0.25">
      <c r="J611" s="1"/>
      <c r="K611" s="1"/>
      <c r="L611" s="1"/>
    </row>
    <row r="612" spans="10:12" x14ac:dyDescent="0.25">
      <c r="J612" s="1"/>
      <c r="K612" s="1"/>
      <c r="L612" s="1"/>
    </row>
    <row r="613" spans="10:12" x14ac:dyDescent="0.25">
      <c r="J613" s="1"/>
      <c r="K613" s="1"/>
      <c r="L613" s="1"/>
    </row>
    <row r="614" spans="10:12" x14ac:dyDescent="0.25">
      <c r="J614" s="1"/>
      <c r="K614" s="1"/>
      <c r="L614" s="1"/>
    </row>
    <row r="615" spans="10:12" x14ac:dyDescent="0.25">
      <c r="J615" s="1"/>
      <c r="K615" s="1"/>
      <c r="L615" s="1"/>
    </row>
    <row r="616" spans="10:12" x14ac:dyDescent="0.25">
      <c r="J616" s="1"/>
      <c r="K616" s="1"/>
      <c r="L616" s="1"/>
    </row>
    <row r="617" spans="10:12" x14ac:dyDescent="0.25">
      <c r="J617" s="1"/>
      <c r="K617" s="1"/>
      <c r="L617" s="1"/>
    </row>
    <row r="618" spans="10:12" x14ac:dyDescent="0.25">
      <c r="J618" s="1"/>
      <c r="K618" s="1"/>
      <c r="L618" s="1"/>
    </row>
    <row r="619" spans="10:12" x14ac:dyDescent="0.25">
      <c r="J619" s="1"/>
      <c r="K619" s="1"/>
      <c r="L619" s="1"/>
    </row>
    <row r="620" spans="10:12" x14ac:dyDescent="0.25">
      <c r="J620" s="1"/>
      <c r="K620" s="1"/>
      <c r="L620" s="1"/>
    </row>
    <row r="621" spans="10:12" x14ac:dyDescent="0.25">
      <c r="J621" s="1"/>
      <c r="K621" s="1"/>
      <c r="L621" s="1"/>
    </row>
    <row r="622" spans="10:12" x14ac:dyDescent="0.25">
      <c r="J622" s="1"/>
      <c r="K622" s="1"/>
      <c r="L622" s="1"/>
    </row>
    <row r="623" spans="10:12" x14ac:dyDescent="0.25">
      <c r="J623" s="1"/>
      <c r="K623" s="1"/>
      <c r="L623" s="1"/>
    </row>
    <row r="624" spans="10:12" x14ac:dyDescent="0.25">
      <c r="J624" s="1"/>
      <c r="K624" s="1"/>
      <c r="L624" s="1"/>
    </row>
    <row r="625" spans="10:12" x14ac:dyDescent="0.25">
      <c r="J625" s="1"/>
      <c r="K625" s="1"/>
      <c r="L625" s="1"/>
    </row>
    <row r="626" spans="10:12" x14ac:dyDescent="0.25">
      <c r="J626" s="1"/>
      <c r="K626" s="1"/>
      <c r="L626" s="1"/>
    </row>
    <row r="627" spans="10:12" x14ac:dyDescent="0.25">
      <c r="J627" s="1"/>
      <c r="K627" s="1"/>
      <c r="L627" s="1"/>
    </row>
    <row r="628" spans="10:12" x14ac:dyDescent="0.25">
      <c r="J628" s="1"/>
      <c r="K628" s="1"/>
      <c r="L628" s="1"/>
    </row>
    <row r="629" spans="10:12" x14ac:dyDescent="0.25">
      <c r="J629" s="1"/>
      <c r="K629" s="1"/>
      <c r="L629" s="1"/>
    </row>
    <row r="630" spans="10:12" x14ac:dyDescent="0.25">
      <c r="J630" s="1"/>
      <c r="K630" s="1"/>
      <c r="L630" s="1"/>
    </row>
    <row r="631" spans="10:12" x14ac:dyDescent="0.25">
      <c r="J631" s="1"/>
      <c r="K631" s="1"/>
      <c r="L631" s="1"/>
    </row>
    <row r="632" spans="10:12" x14ac:dyDescent="0.25">
      <c r="J632" s="1"/>
      <c r="K632" s="1"/>
      <c r="L632" s="1"/>
    </row>
    <row r="633" spans="10:12" x14ac:dyDescent="0.25">
      <c r="J633" s="1"/>
      <c r="K633" s="1"/>
      <c r="L633" s="1"/>
    </row>
    <row r="634" spans="10:12" x14ac:dyDescent="0.25">
      <c r="J634" s="1"/>
      <c r="K634" s="1"/>
      <c r="L634" s="1"/>
    </row>
    <row r="635" spans="10:12" x14ac:dyDescent="0.25">
      <c r="J635" s="1"/>
      <c r="K635" s="1"/>
      <c r="L635" s="1"/>
    </row>
    <row r="636" spans="10:12" x14ac:dyDescent="0.25">
      <c r="J636" s="1"/>
      <c r="K636" s="1"/>
      <c r="L636" s="1"/>
    </row>
    <row r="637" spans="10:12" x14ac:dyDescent="0.25">
      <c r="J637" s="1"/>
      <c r="K637" s="1"/>
      <c r="L637" s="1"/>
    </row>
    <row r="638" spans="10:12" x14ac:dyDescent="0.25">
      <c r="J638" s="1"/>
      <c r="K638" s="1"/>
      <c r="L638" s="1"/>
    </row>
    <row r="639" spans="10:12" x14ac:dyDescent="0.25">
      <c r="J639" s="1"/>
      <c r="K639" s="1"/>
      <c r="L639" s="1"/>
    </row>
    <row r="640" spans="10:12" x14ac:dyDescent="0.25">
      <c r="J640" s="1"/>
      <c r="K640" s="1"/>
      <c r="L640" s="1"/>
    </row>
    <row r="641" spans="10:12" x14ac:dyDescent="0.25">
      <c r="J641" s="1"/>
      <c r="K641" s="1"/>
      <c r="L641" s="1"/>
    </row>
    <row r="642" spans="10:12" x14ac:dyDescent="0.25">
      <c r="J642" s="1"/>
      <c r="K642" s="1"/>
      <c r="L642" s="1"/>
    </row>
    <row r="643" spans="10:12" x14ac:dyDescent="0.25">
      <c r="J643" s="1"/>
      <c r="K643" s="1"/>
      <c r="L643" s="1"/>
    </row>
    <row r="644" spans="10:12" x14ac:dyDescent="0.25">
      <c r="J644" s="1"/>
      <c r="K644" s="1"/>
      <c r="L644" s="1"/>
    </row>
    <row r="645" spans="10:12" x14ac:dyDescent="0.25">
      <c r="J645" s="1"/>
      <c r="K645" s="1"/>
      <c r="L645" s="1"/>
    </row>
    <row r="646" spans="10:12" x14ac:dyDescent="0.25">
      <c r="J646" s="1"/>
      <c r="K646" s="1"/>
      <c r="L646" s="1"/>
    </row>
    <row r="647" spans="10:12" x14ac:dyDescent="0.25">
      <c r="J647" s="1"/>
      <c r="K647" s="1"/>
      <c r="L647" s="1"/>
    </row>
    <row r="648" spans="10:12" x14ac:dyDescent="0.25">
      <c r="J648" s="1"/>
      <c r="K648" s="1"/>
      <c r="L648" s="1"/>
    </row>
    <row r="649" spans="10:12" x14ac:dyDescent="0.25">
      <c r="J649" s="1"/>
      <c r="K649" s="1"/>
      <c r="L649" s="1"/>
    </row>
    <row r="650" spans="10:12" x14ac:dyDescent="0.25">
      <c r="J650" s="1"/>
      <c r="K650" s="1"/>
      <c r="L650" s="1"/>
    </row>
    <row r="651" spans="10:12" x14ac:dyDescent="0.25">
      <c r="J651" s="1"/>
      <c r="K651" s="1"/>
      <c r="L651" s="1"/>
    </row>
    <row r="652" spans="10:12" x14ac:dyDescent="0.25">
      <c r="J652" s="1"/>
      <c r="K652" s="1"/>
      <c r="L652" s="1"/>
    </row>
    <row r="653" spans="10:12" x14ac:dyDescent="0.25">
      <c r="J653" s="1"/>
      <c r="K653" s="1"/>
      <c r="L653" s="1"/>
    </row>
    <row r="654" spans="10:12" x14ac:dyDescent="0.25">
      <c r="J654" s="1"/>
      <c r="K654" s="1"/>
      <c r="L654" s="1"/>
    </row>
    <row r="655" spans="10:12" x14ac:dyDescent="0.25">
      <c r="J655" s="1"/>
      <c r="K655" s="1"/>
      <c r="L655" s="1"/>
    </row>
    <row r="656" spans="10:12" x14ac:dyDescent="0.25">
      <c r="J656" s="1"/>
      <c r="K656" s="1"/>
      <c r="L656" s="1"/>
    </row>
    <row r="657" spans="10:12" x14ac:dyDescent="0.25">
      <c r="J657" s="1"/>
      <c r="K657" s="1"/>
      <c r="L657" s="1"/>
    </row>
    <row r="658" spans="10:12" x14ac:dyDescent="0.25">
      <c r="J658" s="1"/>
      <c r="K658" s="1"/>
      <c r="L658" s="1"/>
    </row>
    <row r="659" spans="10:12" x14ac:dyDescent="0.25">
      <c r="J659" s="1"/>
      <c r="K659" s="1"/>
      <c r="L659" s="1"/>
    </row>
    <row r="660" spans="10:12" x14ac:dyDescent="0.25">
      <c r="J660" s="1"/>
      <c r="K660" s="1"/>
      <c r="L660" s="1"/>
    </row>
    <row r="661" spans="10:12" x14ac:dyDescent="0.25">
      <c r="J661" s="1"/>
      <c r="K661" s="1"/>
      <c r="L661" s="1"/>
    </row>
    <row r="662" spans="10:12" x14ac:dyDescent="0.25">
      <c r="J662" s="1"/>
      <c r="K662" s="1"/>
      <c r="L662" s="1"/>
    </row>
    <row r="663" spans="10:12" x14ac:dyDescent="0.25">
      <c r="J663" s="1"/>
      <c r="K663" s="1"/>
      <c r="L663" s="1"/>
    </row>
    <row r="664" spans="10:12" x14ac:dyDescent="0.25">
      <c r="J664" s="1"/>
      <c r="K664" s="1"/>
      <c r="L664" s="1"/>
    </row>
    <row r="665" spans="10:12" x14ac:dyDescent="0.25">
      <c r="J665" s="1"/>
      <c r="K665" s="1"/>
      <c r="L665" s="1"/>
    </row>
    <row r="666" spans="10:12" x14ac:dyDescent="0.25">
      <c r="J666" s="1"/>
      <c r="K666" s="1"/>
      <c r="L666" s="1"/>
    </row>
    <row r="667" spans="10:12" x14ac:dyDescent="0.25">
      <c r="J667" s="1"/>
      <c r="K667" s="1"/>
      <c r="L667" s="1"/>
    </row>
    <row r="668" spans="10:12" x14ac:dyDescent="0.25">
      <c r="J668" s="1"/>
      <c r="K668" s="1"/>
      <c r="L668" s="1"/>
    </row>
    <row r="669" spans="10:12" x14ac:dyDescent="0.25">
      <c r="J669" s="1"/>
      <c r="K669" s="1"/>
      <c r="L669" s="1"/>
    </row>
    <row r="670" spans="10:12" x14ac:dyDescent="0.25">
      <c r="J670" s="1"/>
      <c r="K670" s="1"/>
      <c r="L670" s="1"/>
    </row>
    <row r="671" spans="10:12" x14ac:dyDescent="0.25">
      <c r="J671" s="1"/>
      <c r="K671" s="1"/>
      <c r="L671" s="1"/>
    </row>
    <row r="672" spans="10:12" x14ac:dyDescent="0.25">
      <c r="J672" s="1"/>
      <c r="K672" s="1"/>
      <c r="L672" s="1"/>
    </row>
    <row r="673" spans="10:12" x14ac:dyDescent="0.25">
      <c r="J673" s="1"/>
      <c r="K673" s="1"/>
      <c r="L673" s="1"/>
    </row>
    <row r="674" spans="10:12" x14ac:dyDescent="0.25">
      <c r="J674" s="1"/>
      <c r="K674" s="1"/>
      <c r="L674" s="1"/>
    </row>
    <row r="675" spans="10:12" x14ac:dyDescent="0.25">
      <c r="J675" s="1"/>
      <c r="K675" s="1"/>
      <c r="L675" s="1"/>
    </row>
    <row r="676" spans="10:12" x14ac:dyDescent="0.25">
      <c r="J676" s="1"/>
      <c r="K676" s="1"/>
      <c r="L676" s="1"/>
    </row>
    <row r="677" spans="10:12" x14ac:dyDescent="0.25">
      <c r="J677" s="1"/>
      <c r="K677" s="1"/>
      <c r="L677" s="1"/>
    </row>
    <row r="678" spans="10:12" x14ac:dyDescent="0.25">
      <c r="J678" s="1"/>
      <c r="K678" s="1"/>
      <c r="L678" s="1"/>
    </row>
    <row r="679" spans="10:12" x14ac:dyDescent="0.25">
      <c r="J679" s="1"/>
      <c r="K679" s="1"/>
      <c r="L679" s="1"/>
    </row>
    <row r="680" spans="10:12" x14ac:dyDescent="0.25">
      <c r="J680" s="1"/>
      <c r="K680" s="1"/>
      <c r="L680" s="1"/>
    </row>
    <row r="681" spans="10:12" x14ac:dyDescent="0.25">
      <c r="J681" s="1"/>
      <c r="K681" s="1"/>
      <c r="L681" s="1"/>
    </row>
    <row r="682" spans="10:12" x14ac:dyDescent="0.25">
      <c r="J682" s="1"/>
      <c r="K682" s="1"/>
      <c r="L682" s="1"/>
    </row>
    <row r="683" spans="10:12" x14ac:dyDescent="0.25">
      <c r="J683" s="1"/>
      <c r="K683" s="1"/>
      <c r="L683" s="1"/>
    </row>
    <row r="684" spans="10:12" x14ac:dyDescent="0.25">
      <c r="J684" s="1"/>
      <c r="K684" s="1"/>
      <c r="L684" s="1"/>
    </row>
    <row r="685" spans="10:12" x14ac:dyDescent="0.25">
      <c r="J685" s="1"/>
      <c r="K685" s="1"/>
      <c r="L685" s="1"/>
    </row>
    <row r="686" spans="10:12" x14ac:dyDescent="0.25">
      <c r="J686" s="1"/>
      <c r="K686" s="1"/>
      <c r="L686" s="1"/>
    </row>
    <row r="687" spans="10:12" x14ac:dyDescent="0.25">
      <c r="J687" s="1"/>
      <c r="K687" s="1"/>
      <c r="L687" s="1"/>
    </row>
    <row r="688" spans="10:12" x14ac:dyDescent="0.25">
      <c r="J688" s="1"/>
      <c r="K688" s="1"/>
      <c r="L688" s="1"/>
    </row>
    <row r="689" spans="10:12" x14ac:dyDescent="0.25">
      <c r="J689" s="1"/>
      <c r="K689" s="1"/>
      <c r="L689" s="1"/>
    </row>
    <row r="690" spans="10:12" x14ac:dyDescent="0.25">
      <c r="J690" s="1"/>
      <c r="K690" s="1"/>
      <c r="L690" s="1"/>
    </row>
    <row r="691" spans="10:12" x14ac:dyDescent="0.25">
      <c r="J691" s="1"/>
      <c r="K691" s="1"/>
      <c r="L691" s="1"/>
    </row>
    <row r="692" spans="10:12" x14ac:dyDescent="0.25">
      <c r="J692" s="1"/>
      <c r="K692" s="1"/>
      <c r="L692" s="1"/>
    </row>
    <row r="693" spans="10:12" x14ac:dyDescent="0.25">
      <c r="J693" s="1"/>
      <c r="K693" s="1"/>
      <c r="L693" s="1"/>
    </row>
    <row r="694" spans="10:12" x14ac:dyDescent="0.25">
      <c r="J694" s="1"/>
      <c r="K694" s="1"/>
      <c r="L694" s="1"/>
    </row>
    <row r="695" spans="10:12" x14ac:dyDescent="0.25">
      <c r="J695" s="1"/>
      <c r="K695" s="1"/>
      <c r="L695" s="1"/>
    </row>
    <row r="696" spans="10:12" x14ac:dyDescent="0.25">
      <c r="J696" s="1"/>
      <c r="K696" s="1"/>
      <c r="L696" s="1"/>
    </row>
    <row r="697" spans="10:12" x14ac:dyDescent="0.25">
      <c r="J697" s="1"/>
      <c r="K697" s="1"/>
      <c r="L697" s="1"/>
    </row>
    <row r="698" spans="10:12" x14ac:dyDescent="0.25">
      <c r="J698" s="1"/>
      <c r="K698" s="1"/>
      <c r="L698" s="1"/>
    </row>
    <row r="699" spans="10:12" x14ac:dyDescent="0.25">
      <c r="J699" s="1"/>
      <c r="K699" s="1"/>
      <c r="L699" s="1"/>
    </row>
    <row r="700" spans="10:12" x14ac:dyDescent="0.25">
      <c r="J700" s="1"/>
      <c r="K700" s="1"/>
      <c r="L700" s="1"/>
    </row>
    <row r="701" spans="10:12" x14ac:dyDescent="0.25">
      <c r="J701" s="1"/>
      <c r="K701" s="1"/>
      <c r="L701" s="1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01"/>
  <sheetViews>
    <sheetView topLeftCell="A521" workbookViewId="0">
      <selection activeCell="P543" sqref="P543"/>
    </sheetView>
  </sheetViews>
  <sheetFormatPr defaultRowHeight="15" x14ac:dyDescent="0.25"/>
  <sheetData>
    <row r="1" spans="1:13" x14ac:dyDescent="0.25">
      <c r="A1" s="1">
        <f>D1+0.049</f>
        <v>0.19983000000000001</v>
      </c>
      <c r="B1" s="1">
        <v>5.3447300000000002E-7</v>
      </c>
      <c r="D1" s="1">
        <v>0.15082999999999999</v>
      </c>
      <c r="K1" s="1"/>
      <c r="L1" s="1">
        <f>LN(B1)</f>
        <v>-14.441984622256744</v>
      </c>
      <c r="M1">
        <f>(A1-0.365)*1000</f>
        <v>-165.17</v>
      </c>
    </row>
    <row r="2" spans="1:13" x14ac:dyDescent="0.25">
      <c r="A2" s="1">
        <f t="shared" ref="A2:A65" si="0">D2+0.049</f>
        <v>0.20083400000000001</v>
      </c>
      <c r="B2" s="1">
        <v>5.1464899999999999E-7</v>
      </c>
      <c r="D2" s="1">
        <v>0.151834</v>
      </c>
      <c r="K2" s="1"/>
      <c r="L2" s="1">
        <f t="shared" ref="L2:L65" si="1">LN(B2)</f>
        <v>-14.479780722043834</v>
      </c>
      <c r="M2">
        <f t="shared" ref="M2:M65" si="2">(A2-0.365)*1000</f>
        <v>-164.16599999999997</v>
      </c>
    </row>
    <row r="3" spans="1:13" x14ac:dyDescent="0.25">
      <c r="A3" s="1">
        <f t="shared" si="0"/>
        <v>0.20183499999999999</v>
      </c>
      <c r="B3" s="1">
        <v>4.8110400000000004E-7</v>
      </c>
      <c r="D3" s="1">
        <v>0.152835</v>
      </c>
      <c r="K3" s="1"/>
      <c r="L3" s="1">
        <f t="shared" si="1"/>
        <v>-14.54718237399579</v>
      </c>
      <c r="M3">
        <f t="shared" si="2"/>
        <v>-163.16499999999999</v>
      </c>
    </row>
    <row r="4" spans="1:13" x14ac:dyDescent="0.25">
      <c r="A4" s="1">
        <f t="shared" si="0"/>
        <v>0.20283299999999999</v>
      </c>
      <c r="B4" s="1">
        <v>4.5768899999999999E-7</v>
      </c>
      <c r="D4" s="1">
        <v>0.153833</v>
      </c>
      <c r="K4" s="1"/>
      <c r="L4" s="1">
        <f t="shared" si="1"/>
        <v>-14.597075922785143</v>
      </c>
      <c r="M4">
        <f t="shared" si="2"/>
        <v>-162.167</v>
      </c>
    </row>
    <row r="5" spans="1:13" x14ac:dyDescent="0.25">
      <c r="A5" s="1">
        <f t="shared" si="0"/>
        <v>0.20383000000000001</v>
      </c>
      <c r="B5" s="1">
        <v>4.7243E-7</v>
      </c>
      <c r="D5" s="1">
        <v>0.15483</v>
      </c>
      <c r="K5" s="1"/>
      <c r="L5" s="1">
        <f t="shared" si="1"/>
        <v>-14.565376249135783</v>
      </c>
      <c r="M5">
        <f t="shared" si="2"/>
        <v>-161.16999999999999</v>
      </c>
    </row>
    <row r="6" spans="1:13" x14ac:dyDescent="0.25">
      <c r="A6" s="1">
        <f t="shared" si="0"/>
        <v>0.20483000000000001</v>
      </c>
      <c r="B6" s="1">
        <v>4.6558600000000002E-7</v>
      </c>
      <c r="D6" s="1">
        <v>0.15583</v>
      </c>
      <c r="K6" s="1"/>
      <c r="L6" s="1">
        <f t="shared" si="1"/>
        <v>-14.579969009709778</v>
      </c>
      <c r="M6">
        <f t="shared" si="2"/>
        <v>-160.16999999999999</v>
      </c>
    </row>
    <row r="7" spans="1:13" x14ac:dyDescent="0.25">
      <c r="A7" s="1">
        <f t="shared" si="0"/>
        <v>0.20583600000000002</v>
      </c>
      <c r="B7" s="1">
        <v>4.6684299999999999E-7</v>
      </c>
      <c r="D7" s="1">
        <v>0.156836</v>
      </c>
      <c r="K7" s="1"/>
      <c r="L7" s="1">
        <f t="shared" si="1"/>
        <v>-14.577272824238346</v>
      </c>
      <c r="M7">
        <f t="shared" si="2"/>
        <v>-159.16399999999996</v>
      </c>
    </row>
    <row r="8" spans="1:13" x14ac:dyDescent="0.25">
      <c r="A8" s="1">
        <f t="shared" si="0"/>
        <v>0.20682899999999999</v>
      </c>
      <c r="B8" s="1">
        <v>4.6713599999999998E-7</v>
      </c>
      <c r="D8" s="1">
        <v>0.157829</v>
      </c>
      <c r="K8" s="1"/>
      <c r="L8" s="1">
        <f t="shared" si="1"/>
        <v>-14.576645401117243</v>
      </c>
      <c r="M8">
        <f t="shared" si="2"/>
        <v>-158.17099999999999</v>
      </c>
    </row>
    <row r="9" spans="1:13" x14ac:dyDescent="0.25">
      <c r="A9" s="1">
        <f t="shared" si="0"/>
        <v>0.20783000000000001</v>
      </c>
      <c r="B9" s="1">
        <v>4.4032800000000002E-7</v>
      </c>
      <c r="D9" s="1">
        <v>0.15883</v>
      </c>
      <c r="K9" s="1"/>
      <c r="L9" s="1">
        <f t="shared" si="1"/>
        <v>-14.635745933201884</v>
      </c>
      <c r="M9">
        <f t="shared" si="2"/>
        <v>-157.16999999999999</v>
      </c>
    </row>
    <row r="10" spans="1:13" x14ac:dyDescent="0.25">
      <c r="A10" s="1">
        <f t="shared" si="0"/>
        <v>0.20883200000000002</v>
      </c>
      <c r="B10" s="1">
        <v>4.3175399999999999E-7</v>
      </c>
      <c r="D10" s="1">
        <v>0.159832</v>
      </c>
      <c r="K10" s="1"/>
      <c r="L10" s="1">
        <f t="shared" si="1"/>
        <v>-14.65540985534181</v>
      </c>
      <c r="M10">
        <f t="shared" si="2"/>
        <v>-156.16799999999998</v>
      </c>
    </row>
    <row r="11" spans="1:13" x14ac:dyDescent="0.25">
      <c r="A11" s="1">
        <f t="shared" si="0"/>
        <v>0.20982800000000001</v>
      </c>
      <c r="B11" s="1">
        <v>4.3518800000000002E-7</v>
      </c>
      <c r="D11" s="1">
        <v>0.160828</v>
      </c>
      <c r="K11" s="1"/>
      <c r="L11" s="1">
        <f t="shared" si="1"/>
        <v>-14.647487715314247</v>
      </c>
      <c r="M11">
        <f t="shared" si="2"/>
        <v>-155.17199999999997</v>
      </c>
    </row>
    <row r="12" spans="1:13" x14ac:dyDescent="0.25">
      <c r="A12" s="1">
        <f t="shared" si="0"/>
        <v>0.21082800000000002</v>
      </c>
      <c r="B12" s="1">
        <v>4.3259799999999999E-7</v>
      </c>
      <c r="D12" s="1">
        <v>0.161828</v>
      </c>
      <c r="K12" s="1"/>
      <c r="L12" s="1">
        <f t="shared" si="1"/>
        <v>-14.653456946646646</v>
      </c>
      <c r="M12">
        <f t="shared" si="2"/>
        <v>-154.17199999999997</v>
      </c>
    </row>
    <row r="13" spans="1:13" x14ac:dyDescent="0.25">
      <c r="A13" s="1">
        <f t="shared" si="0"/>
        <v>0.21182499999999999</v>
      </c>
      <c r="B13" s="1">
        <v>4.3170100000000001E-7</v>
      </c>
      <c r="D13" s="1">
        <v>0.162825</v>
      </c>
      <c r="K13" s="1"/>
      <c r="L13" s="1">
        <f t="shared" si="1"/>
        <v>-14.655532617964219</v>
      </c>
      <c r="M13">
        <f t="shared" si="2"/>
        <v>-153.17500000000001</v>
      </c>
    </row>
    <row r="14" spans="1:13" x14ac:dyDescent="0.25">
      <c r="A14" s="1">
        <f t="shared" si="0"/>
        <v>0.21282400000000001</v>
      </c>
      <c r="B14" s="1">
        <v>4.1762400000000001E-7</v>
      </c>
      <c r="D14" s="1">
        <v>0.163824</v>
      </c>
      <c r="K14" s="1"/>
      <c r="L14" s="1">
        <f t="shared" si="1"/>
        <v>-14.688684330765025</v>
      </c>
      <c r="M14">
        <f t="shared" si="2"/>
        <v>-152.17599999999999</v>
      </c>
    </row>
    <row r="15" spans="1:13" x14ac:dyDescent="0.25">
      <c r="A15" s="1">
        <f t="shared" si="0"/>
        <v>0.21382099999999998</v>
      </c>
      <c r="B15" s="1">
        <v>4.0976300000000001E-7</v>
      </c>
      <c r="D15" s="1">
        <v>0.164821</v>
      </c>
      <c r="K15" s="1"/>
      <c r="L15" s="1">
        <f t="shared" si="1"/>
        <v>-14.707686893163153</v>
      </c>
      <c r="M15">
        <f t="shared" si="2"/>
        <v>-151.179</v>
      </c>
    </row>
    <row r="16" spans="1:13" x14ac:dyDescent="0.25">
      <c r="A16" s="1">
        <f t="shared" si="0"/>
        <v>0.21482000000000001</v>
      </c>
      <c r="B16" s="1">
        <v>3.7183800000000002E-7</v>
      </c>
      <c r="D16" s="1">
        <v>0.16582</v>
      </c>
      <c r="K16" s="1"/>
      <c r="L16" s="1">
        <f t="shared" si="1"/>
        <v>-14.804807561394872</v>
      </c>
      <c r="M16">
        <f t="shared" si="2"/>
        <v>-150.17999999999998</v>
      </c>
    </row>
    <row r="17" spans="1:13" x14ac:dyDescent="0.25">
      <c r="A17" s="1">
        <f t="shared" si="0"/>
        <v>0.21581699999999998</v>
      </c>
      <c r="B17" s="1">
        <v>3.6571800000000002E-7</v>
      </c>
      <c r="D17" s="1">
        <v>0.16681699999999999</v>
      </c>
      <c r="K17" s="1"/>
      <c r="L17" s="1">
        <f t="shared" si="1"/>
        <v>-14.821403292329691</v>
      </c>
      <c r="M17">
        <f t="shared" si="2"/>
        <v>-149.18300000000002</v>
      </c>
    </row>
    <row r="18" spans="1:13" x14ac:dyDescent="0.25">
      <c r="A18" s="1">
        <f t="shared" si="0"/>
        <v>0.21681600000000001</v>
      </c>
      <c r="B18" s="1">
        <v>3.0840399999999999E-7</v>
      </c>
      <c r="D18" s="1">
        <v>0.16781599999999999</v>
      </c>
      <c r="K18" s="1"/>
      <c r="L18" s="1">
        <f t="shared" si="1"/>
        <v>-14.991855225172737</v>
      </c>
      <c r="M18">
        <f t="shared" si="2"/>
        <v>-148.18399999999997</v>
      </c>
    </row>
    <row r="19" spans="1:13" x14ac:dyDescent="0.25">
      <c r="A19" s="1">
        <f t="shared" si="0"/>
        <v>0.21781800000000001</v>
      </c>
      <c r="B19" s="1">
        <v>2.9957399999999998E-7</v>
      </c>
      <c r="D19" s="1">
        <v>0.168818</v>
      </c>
      <c r="K19" s="1"/>
      <c r="L19" s="1">
        <f t="shared" si="1"/>
        <v>-15.020904371445656</v>
      </c>
      <c r="M19">
        <f t="shared" si="2"/>
        <v>-147.18199999999999</v>
      </c>
    </row>
    <row r="20" spans="1:13" x14ac:dyDescent="0.25">
      <c r="A20" s="1">
        <f t="shared" si="0"/>
        <v>0.21881699999999998</v>
      </c>
      <c r="B20" s="1">
        <v>2.8986700000000001E-7</v>
      </c>
      <c r="D20" s="1">
        <v>0.169817</v>
      </c>
      <c r="K20" s="1"/>
      <c r="L20" s="1">
        <f t="shared" si="1"/>
        <v>-15.053843639854181</v>
      </c>
      <c r="M20">
        <f t="shared" si="2"/>
        <v>-146.18300000000002</v>
      </c>
    </row>
    <row r="21" spans="1:13" x14ac:dyDescent="0.25">
      <c r="A21" s="1">
        <f t="shared" si="0"/>
        <v>0.21981499999999998</v>
      </c>
      <c r="B21" s="1">
        <v>2.9724399999999998E-7</v>
      </c>
      <c r="D21" s="1">
        <v>0.17081499999999999</v>
      </c>
      <c r="K21" s="1"/>
      <c r="L21" s="1">
        <f t="shared" si="1"/>
        <v>-15.028712486608677</v>
      </c>
      <c r="M21">
        <f t="shared" si="2"/>
        <v>-145.185</v>
      </c>
    </row>
    <row r="22" spans="1:13" x14ac:dyDescent="0.25">
      <c r="A22" s="1">
        <f t="shared" si="0"/>
        <v>0.22081699999999999</v>
      </c>
      <c r="B22" s="1">
        <v>2.6093499999999997E-7</v>
      </c>
      <c r="D22" s="1">
        <v>0.171817</v>
      </c>
      <c r="K22" s="1"/>
      <c r="L22" s="1">
        <f t="shared" si="1"/>
        <v>-15.158994502785456</v>
      </c>
      <c r="M22">
        <f t="shared" si="2"/>
        <v>-144.18299999999999</v>
      </c>
    </row>
    <row r="23" spans="1:13" x14ac:dyDescent="0.25">
      <c r="A23" s="1">
        <f t="shared" si="0"/>
        <v>0.22181299999999998</v>
      </c>
      <c r="B23" s="1">
        <v>2.8857E-7</v>
      </c>
      <c r="D23" s="1">
        <v>0.17281299999999999</v>
      </c>
      <c r="K23" s="1"/>
      <c r="L23" s="1">
        <f t="shared" si="1"/>
        <v>-15.058328146113777</v>
      </c>
      <c r="M23">
        <f t="shared" si="2"/>
        <v>-143.18700000000001</v>
      </c>
    </row>
    <row r="24" spans="1:13" x14ac:dyDescent="0.25">
      <c r="A24" s="1">
        <f t="shared" si="0"/>
        <v>0.22281000000000001</v>
      </c>
      <c r="B24" s="1">
        <v>2.5172100000000001E-7</v>
      </c>
      <c r="D24" s="1">
        <v>0.17380999999999999</v>
      </c>
      <c r="K24" s="1"/>
      <c r="L24" s="1">
        <f t="shared" si="1"/>
        <v>-15.194944505627525</v>
      </c>
      <c r="M24">
        <f t="shared" si="2"/>
        <v>-142.18999999999997</v>
      </c>
    </row>
    <row r="25" spans="1:13" x14ac:dyDescent="0.25">
      <c r="A25" s="1">
        <f t="shared" si="0"/>
        <v>0.22380499999999998</v>
      </c>
      <c r="B25" s="1">
        <v>2.9093700000000001E-7</v>
      </c>
      <c r="D25" s="1">
        <v>0.17480499999999999</v>
      </c>
      <c r="K25" s="1"/>
      <c r="L25" s="1">
        <f t="shared" si="1"/>
        <v>-15.050159088058672</v>
      </c>
      <c r="M25">
        <f t="shared" si="2"/>
        <v>-141.19500000000002</v>
      </c>
    </row>
    <row r="26" spans="1:13" x14ac:dyDescent="0.25">
      <c r="A26" s="1">
        <f t="shared" si="0"/>
        <v>0.22481000000000001</v>
      </c>
      <c r="B26" s="1">
        <v>3.20575E-7</v>
      </c>
      <c r="D26" s="1">
        <v>0.17580999999999999</v>
      </c>
      <c r="K26" s="1"/>
      <c r="L26" s="1">
        <f t="shared" si="1"/>
        <v>-14.953149578601233</v>
      </c>
      <c r="M26">
        <f t="shared" si="2"/>
        <v>-140.18999999999997</v>
      </c>
    </row>
    <row r="27" spans="1:13" x14ac:dyDescent="0.25">
      <c r="A27" s="1">
        <f t="shared" si="0"/>
        <v>0.22581000000000001</v>
      </c>
      <c r="B27" s="1">
        <v>3.0377399999999998E-7</v>
      </c>
      <c r="D27" s="1">
        <v>0.17680999999999999</v>
      </c>
      <c r="K27" s="1"/>
      <c r="L27" s="1">
        <f t="shared" si="1"/>
        <v>-15.006981833067284</v>
      </c>
      <c r="M27">
        <f t="shared" si="2"/>
        <v>-139.18999999999997</v>
      </c>
    </row>
    <row r="28" spans="1:13" x14ac:dyDescent="0.25">
      <c r="A28" s="1">
        <f t="shared" si="0"/>
        <v>0.22680800000000001</v>
      </c>
      <c r="B28" s="1">
        <v>3.13268E-7</v>
      </c>
      <c r="D28" s="1">
        <v>0.17780799999999999</v>
      </c>
      <c r="K28" s="1"/>
      <c r="L28" s="1">
        <f t="shared" si="1"/>
        <v>-14.976206782730134</v>
      </c>
      <c r="M28">
        <f t="shared" si="2"/>
        <v>-138.19199999999998</v>
      </c>
    </row>
    <row r="29" spans="1:13" x14ac:dyDescent="0.25">
      <c r="A29" s="1">
        <f t="shared" si="0"/>
        <v>0.22780800000000001</v>
      </c>
      <c r="B29" s="1">
        <v>3.26622E-7</v>
      </c>
      <c r="D29" s="1">
        <v>0.17880799999999999</v>
      </c>
      <c r="K29" s="1"/>
      <c r="L29" s="1">
        <f t="shared" si="1"/>
        <v>-14.934462297992821</v>
      </c>
      <c r="M29">
        <f t="shared" si="2"/>
        <v>-137.19199999999998</v>
      </c>
    </row>
    <row r="30" spans="1:13" x14ac:dyDescent="0.25">
      <c r="A30" s="1">
        <f t="shared" si="0"/>
        <v>0.2288</v>
      </c>
      <c r="B30" s="1">
        <v>2.9313399999999998E-7</v>
      </c>
      <c r="D30" s="1">
        <v>0.17979999999999999</v>
      </c>
      <c r="K30" s="1"/>
      <c r="L30" s="1">
        <f t="shared" si="1"/>
        <v>-15.04263599459248</v>
      </c>
      <c r="M30">
        <f t="shared" si="2"/>
        <v>-136.19999999999999</v>
      </c>
    </row>
    <row r="31" spans="1:13" x14ac:dyDescent="0.25">
      <c r="A31" s="1">
        <f t="shared" si="0"/>
        <v>0.22980200000000001</v>
      </c>
      <c r="B31" s="1">
        <v>2.8802699999999999E-7</v>
      </c>
      <c r="D31" s="1">
        <v>0.18080199999999999</v>
      </c>
      <c r="K31" s="1"/>
      <c r="L31" s="1">
        <f t="shared" si="1"/>
        <v>-15.060211611204721</v>
      </c>
      <c r="M31">
        <f t="shared" si="2"/>
        <v>-135.19799999999998</v>
      </c>
    </row>
    <row r="32" spans="1:13" x14ac:dyDescent="0.25">
      <c r="A32" s="1">
        <f t="shared" si="0"/>
        <v>0.23080699999999998</v>
      </c>
      <c r="B32" s="1">
        <v>2.6260900000000002E-7</v>
      </c>
      <c r="D32" s="1">
        <v>0.181807</v>
      </c>
      <c r="K32" s="1"/>
      <c r="L32" s="1">
        <f t="shared" si="1"/>
        <v>-15.152599603006975</v>
      </c>
      <c r="M32">
        <f t="shared" si="2"/>
        <v>-134.19300000000001</v>
      </c>
    </row>
    <row r="33" spans="1:13" x14ac:dyDescent="0.25">
      <c r="A33" s="1">
        <f t="shared" si="0"/>
        <v>0.23180400000000001</v>
      </c>
      <c r="B33" s="1">
        <v>2.6147900000000001E-7</v>
      </c>
      <c r="D33" s="1">
        <v>0.18280399999999999</v>
      </c>
      <c r="K33" s="1"/>
      <c r="L33" s="1">
        <f t="shared" si="1"/>
        <v>-15.15691186259347</v>
      </c>
      <c r="M33">
        <f t="shared" si="2"/>
        <v>-133.19599999999997</v>
      </c>
    </row>
    <row r="34" spans="1:13" x14ac:dyDescent="0.25">
      <c r="A34" s="1">
        <f t="shared" si="0"/>
        <v>0.23280600000000001</v>
      </c>
      <c r="B34" s="1">
        <v>2.3844400000000001E-7</v>
      </c>
      <c r="D34" s="1">
        <v>0.183806</v>
      </c>
      <c r="K34" s="1"/>
      <c r="L34" s="1">
        <f t="shared" si="1"/>
        <v>-15.249131355026622</v>
      </c>
      <c r="M34">
        <f t="shared" si="2"/>
        <v>-132.19399999999999</v>
      </c>
    </row>
    <row r="35" spans="1:13" x14ac:dyDescent="0.25">
      <c r="A35" s="1">
        <f t="shared" si="0"/>
        <v>0.23380299999999998</v>
      </c>
      <c r="B35" s="1">
        <v>2.20853E-7</v>
      </c>
      <c r="D35" s="1">
        <v>0.184803</v>
      </c>
      <c r="K35" s="1"/>
      <c r="L35" s="1">
        <f t="shared" si="1"/>
        <v>-15.325768515115675</v>
      </c>
      <c r="M35">
        <f t="shared" si="2"/>
        <v>-131.197</v>
      </c>
    </row>
    <row r="36" spans="1:13" x14ac:dyDescent="0.25">
      <c r="A36" s="1">
        <f t="shared" si="0"/>
        <v>0.23479800000000001</v>
      </c>
      <c r="B36" s="1">
        <v>2.03272E-7</v>
      </c>
      <c r="D36" s="1">
        <v>0.18579799999999999</v>
      </c>
      <c r="K36" s="1"/>
      <c r="L36" s="1">
        <f t="shared" si="1"/>
        <v>-15.408720853293724</v>
      </c>
      <c r="M36">
        <f t="shared" si="2"/>
        <v>-130.202</v>
      </c>
    </row>
    <row r="37" spans="1:13" x14ac:dyDescent="0.25">
      <c r="A37" s="1">
        <f t="shared" si="0"/>
        <v>0.23580099999999998</v>
      </c>
      <c r="B37" s="1">
        <v>2.21113E-7</v>
      </c>
      <c r="D37" s="1">
        <v>0.18680099999999999</v>
      </c>
      <c r="K37" s="1"/>
      <c r="L37" s="1">
        <f t="shared" si="1"/>
        <v>-15.324591953887014</v>
      </c>
      <c r="M37">
        <f t="shared" si="2"/>
        <v>-129.19900000000001</v>
      </c>
    </row>
    <row r="38" spans="1:13" x14ac:dyDescent="0.25">
      <c r="A38" s="1">
        <f t="shared" si="0"/>
        <v>0.23679499999999998</v>
      </c>
      <c r="B38" s="1">
        <v>2.3046399999999999E-7</v>
      </c>
      <c r="D38" s="1">
        <v>0.18779499999999999</v>
      </c>
      <c r="K38" s="1"/>
      <c r="L38" s="1">
        <f t="shared" si="1"/>
        <v>-15.283171168920001</v>
      </c>
      <c r="M38">
        <f t="shared" si="2"/>
        <v>-128.20500000000001</v>
      </c>
    </row>
    <row r="39" spans="1:13" x14ac:dyDescent="0.25">
      <c r="A39" s="1">
        <f t="shared" si="0"/>
        <v>0.23779699999999998</v>
      </c>
      <c r="B39" s="1">
        <v>2.2516000000000001E-7</v>
      </c>
      <c r="D39" s="1">
        <v>0.18879699999999999</v>
      </c>
      <c r="K39" s="1"/>
      <c r="L39" s="1">
        <f t="shared" si="1"/>
        <v>-15.306454576350585</v>
      </c>
      <c r="M39">
        <f t="shared" si="2"/>
        <v>-127.20300000000002</v>
      </c>
    </row>
    <row r="40" spans="1:13" x14ac:dyDescent="0.25">
      <c r="A40" s="1">
        <f t="shared" si="0"/>
        <v>0.23879600000000001</v>
      </c>
      <c r="B40" s="1">
        <v>2.2404299999999999E-7</v>
      </c>
      <c r="D40" s="1">
        <v>0.18979599999999999</v>
      </c>
      <c r="K40" s="1"/>
      <c r="L40" s="1">
        <f t="shared" si="1"/>
        <v>-15.311427839228443</v>
      </c>
      <c r="M40">
        <f t="shared" si="2"/>
        <v>-126.20399999999998</v>
      </c>
    </row>
    <row r="41" spans="1:13" x14ac:dyDescent="0.25">
      <c r="A41" s="1">
        <f t="shared" si="0"/>
        <v>0.23979499999999998</v>
      </c>
      <c r="B41" s="1">
        <v>2.3314999999999999E-7</v>
      </c>
      <c r="D41" s="1">
        <v>0.19079499999999999</v>
      </c>
      <c r="K41" s="1"/>
      <c r="L41" s="1">
        <f t="shared" si="1"/>
        <v>-15.271583813692081</v>
      </c>
      <c r="M41">
        <f t="shared" si="2"/>
        <v>-125.20500000000001</v>
      </c>
    </row>
    <row r="42" spans="1:13" x14ac:dyDescent="0.25">
      <c r="A42" s="1">
        <f t="shared" si="0"/>
        <v>0.24079800000000001</v>
      </c>
      <c r="B42" s="1">
        <v>2.3192700000000001E-7</v>
      </c>
      <c r="D42" s="1">
        <v>0.191798</v>
      </c>
      <c r="K42" s="1"/>
      <c r="L42" s="1">
        <f t="shared" si="1"/>
        <v>-15.27684316996684</v>
      </c>
      <c r="M42">
        <f t="shared" si="2"/>
        <v>-124.20199999999998</v>
      </c>
    </row>
    <row r="43" spans="1:13" x14ac:dyDescent="0.25">
      <c r="A43" s="1">
        <f t="shared" si="0"/>
        <v>0.24179400000000001</v>
      </c>
      <c r="B43" s="1">
        <v>2.0433200000000001E-7</v>
      </c>
      <c r="D43" s="1">
        <v>0.19279399999999999</v>
      </c>
      <c r="K43" s="1"/>
      <c r="L43" s="1">
        <f t="shared" si="1"/>
        <v>-15.40351971498508</v>
      </c>
      <c r="M43">
        <f t="shared" si="2"/>
        <v>-123.20599999999999</v>
      </c>
    </row>
    <row r="44" spans="1:13" x14ac:dyDescent="0.25">
      <c r="A44" s="1">
        <f t="shared" si="0"/>
        <v>0.24279800000000001</v>
      </c>
      <c r="B44" s="1">
        <v>1.9346199999999999E-7</v>
      </c>
      <c r="D44" s="1">
        <v>0.193798</v>
      </c>
      <c r="K44" s="1"/>
      <c r="L44" s="1">
        <f t="shared" si="1"/>
        <v>-15.458184726191069</v>
      </c>
      <c r="M44">
        <f t="shared" si="2"/>
        <v>-122.20199999999998</v>
      </c>
    </row>
    <row r="45" spans="1:13" x14ac:dyDescent="0.25">
      <c r="A45" s="1">
        <f t="shared" si="0"/>
        <v>0.24380299999999999</v>
      </c>
      <c r="B45" s="1">
        <v>2.1213599999999999E-7</v>
      </c>
      <c r="D45" s="1">
        <v>0.194803</v>
      </c>
      <c r="K45" s="1"/>
      <c r="L45" s="1">
        <f t="shared" si="1"/>
        <v>-15.366038258519655</v>
      </c>
      <c r="M45">
        <f t="shared" si="2"/>
        <v>-121.197</v>
      </c>
    </row>
    <row r="46" spans="1:13" x14ac:dyDescent="0.25">
      <c r="A46" s="1">
        <f t="shared" si="0"/>
        <v>0.24480200000000002</v>
      </c>
      <c r="B46" s="1">
        <v>2.32664E-7</v>
      </c>
      <c r="D46" s="1">
        <v>0.195802</v>
      </c>
      <c r="K46" s="1"/>
      <c r="L46" s="1">
        <f t="shared" si="1"/>
        <v>-15.273670484235881</v>
      </c>
      <c r="M46">
        <f t="shared" si="2"/>
        <v>-120.19799999999996</v>
      </c>
    </row>
    <row r="47" spans="1:13" x14ac:dyDescent="0.25">
      <c r="A47" s="1">
        <f t="shared" si="0"/>
        <v>0.24580200000000002</v>
      </c>
      <c r="B47" s="1">
        <v>2.4674800000000001E-7</v>
      </c>
      <c r="D47" s="1">
        <v>0.196802</v>
      </c>
      <c r="K47" s="1"/>
      <c r="L47" s="1">
        <f t="shared" si="1"/>
        <v>-15.214898264035476</v>
      </c>
      <c r="M47">
        <f t="shared" si="2"/>
        <v>-119.19799999999996</v>
      </c>
    </row>
    <row r="48" spans="1:13" x14ac:dyDescent="0.25">
      <c r="A48" s="1">
        <f t="shared" si="0"/>
        <v>0.24680200000000002</v>
      </c>
      <c r="B48" s="1">
        <v>2.8654999999999998E-7</v>
      </c>
      <c r="D48" s="1">
        <v>0.19780200000000001</v>
      </c>
      <c r="K48" s="1"/>
      <c r="L48" s="1">
        <f t="shared" si="1"/>
        <v>-15.065352795948664</v>
      </c>
      <c r="M48">
        <f t="shared" si="2"/>
        <v>-118.19799999999996</v>
      </c>
    </row>
    <row r="49" spans="1:13" x14ac:dyDescent="0.25">
      <c r="A49" s="1">
        <f t="shared" si="0"/>
        <v>0.247803</v>
      </c>
      <c r="B49" s="1">
        <v>2.5361099999999998E-7</v>
      </c>
      <c r="D49" s="1">
        <v>0.19880300000000001</v>
      </c>
      <c r="K49" s="1"/>
      <c r="L49" s="1">
        <f t="shared" si="1"/>
        <v>-15.187464239929703</v>
      </c>
      <c r="M49">
        <f t="shared" si="2"/>
        <v>-117.197</v>
      </c>
    </row>
    <row r="50" spans="1:13" x14ac:dyDescent="0.25">
      <c r="A50" s="1">
        <f t="shared" si="0"/>
        <v>0.24880200000000002</v>
      </c>
      <c r="B50" s="1">
        <v>2.1843999999999999E-7</v>
      </c>
      <c r="D50" s="1">
        <v>0.19980200000000001</v>
      </c>
      <c r="K50" s="1"/>
      <c r="L50" s="1">
        <f t="shared" si="1"/>
        <v>-15.336754459662458</v>
      </c>
      <c r="M50">
        <f t="shared" si="2"/>
        <v>-116.19799999999996</v>
      </c>
    </row>
    <row r="51" spans="1:13" x14ac:dyDescent="0.25">
      <c r="A51" s="1">
        <f t="shared" si="0"/>
        <v>0.24979699999999999</v>
      </c>
      <c r="B51" s="1">
        <v>1.6428299999999999E-7</v>
      </c>
      <c r="D51" s="1">
        <v>0.200797</v>
      </c>
      <c r="K51" s="1"/>
      <c r="L51" s="1">
        <f t="shared" si="1"/>
        <v>-15.621675286520045</v>
      </c>
      <c r="M51">
        <f t="shared" si="2"/>
        <v>-115.203</v>
      </c>
    </row>
    <row r="52" spans="1:13" x14ac:dyDescent="0.25">
      <c r="A52" s="1">
        <f t="shared" si="0"/>
        <v>0.25079899999999999</v>
      </c>
      <c r="B52" s="1">
        <v>1.5979E-7</v>
      </c>
      <c r="D52" s="1">
        <v>0.20179900000000001</v>
      </c>
      <c r="K52" s="1"/>
      <c r="L52" s="1">
        <f t="shared" si="1"/>
        <v>-15.649405383795115</v>
      </c>
      <c r="M52">
        <f t="shared" si="2"/>
        <v>-114.20099999999999</v>
      </c>
    </row>
    <row r="53" spans="1:13" x14ac:dyDescent="0.25">
      <c r="A53" s="1">
        <f t="shared" si="0"/>
        <v>0.25179800000000002</v>
      </c>
      <c r="B53" s="1">
        <v>1.4142899999999999E-7</v>
      </c>
      <c r="D53" s="1">
        <v>0.20279800000000001</v>
      </c>
      <c r="K53" s="1"/>
      <c r="L53" s="1">
        <f t="shared" si="1"/>
        <v>-15.771468012574649</v>
      </c>
      <c r="M53">
        <f t="shared" si="2"/>
        <v>-113.20199999999997</v>
      </c>
    </row>
    <row r="54" spans="1:13" x14ac:dyDescent="0.25">
      <c r="A54" s="1">
        <f t="shared" si="0"/>
        <v>0.25279699999999999</v>
      </c>
      <c r="B54" s="1">
        <v>1.58733E-7</v>
      </c>
      <c r="D54" s="1">
        <v>0.20379700000000001</v>
      </c>
      <c r="K54" s="1"/>
      <c r="L54" s="1">
        <f t="shared" si="1"/>
        <v>-15.656042291521965</v>
      </c>
      <c r="M54">
        <f t="shared" si="2"/>
        <v>-112.203</v>
      </c>
    </row>
    <row r="55" spans="1:13" x14ac:dyDescent="0.25">
      <c r="A55" s="1">
        <f t="shared" si="0"/>
        <v>0.25379699999999999</v>
      </c>
      <c r="B55" s="1">
        <v>1.70457E-7</v>
      </c>
      <c r="D55" s="1">
        <v>0.20479700000000001</v>
      </c>
      <c r="K55" s="1"/>
      <c r="L55" s="1">
        <f t="shared" si="1"/>
        <v>-15.584782771443949</v>
      </c>
      <c r="M55">
        <f t="shared" si="2"/>
        <v>-111.203</v>
      </c>
    </row>
    <row r="56" spans="1:13" x14ac:dyDescent="0.25">
      <c r="A56" s="1">
        <f t="shared" si="0"/>
        <v>0.25479299999999999</v>
      </c>
      <c r="B56" s="1">
        <v>1.7845099999999999E-7</v>
      </c>
      <c r="D56" s="1">
        <v>0.205793</v>
      </c>
      <c r="K56" s="1"/>
      <c r="L56" s="1">
        <f t="shared" si="1"/>
        <v>-15.538951783215351</v>
      </c>
      <c r="M56">
        <f t="shared" si="2"/>
        <v>-110.20699999999999</v>
      </c>
    </row>
    <row r="57" spans="1:13" x14ac:dyDescent="0.25">
      <c r="A57" s="1">
        <f t="shared" si="0"/>
        <v>0.25579200000000002</v>
      </c>
      <c r="B57" s="1">
        <v>1.8480399999999999E-7</v>
      </c>
      <c r="D57" s="1">
        <v>0.206792</v>
      </c>
      <c r="K57" s="1"/>
      <c r="L57" s="1">
        <f t="shared" si="1"/>
        <v>-15.503970032951433</v>
      </c>
      <c r="M57">
        <f t="shared" si="2"/>
        <v>-109.20799999999997</v>
      </c>
    </row>
    <row r="58" spans="1:13" x14ac:dyDescent="0.25">
      <c r="A58" s="1">
        <f t="shared" si="0"/>
        <v>0.25679099999999999</v>
      </c>
      <c r="B58" s="1">
        <v>1.9706199999999999E-7</v>
      </c>
      <c r="D58" s="1">
        <v>0.207791</v>
      </c>
      <c r="K58" s="1"/>
      <c r="L58" s="1">
        <f t="shared" si="1"/>
        <v>-15.439747436910446</v>
      </c>
      <c r="M58">
        <f t="shared" si="2"/>
        <v>-108.209</v>
      </c>
    </row>
    <row r="59" spans="1:13" x14ac:dyDescent="0.25">
      <c r="A59" s="1">
        <f t="shared" si="0"/>
        <v>0.25778800000000002</v>
      </c>
      <c r="B59" s="1">
        <v>2.0198199999999999E-7</v>
      </c>
      <c r="D59" s="1">
        <v>0.208788</v>
      </c>
      <c r="K59" s="1"/>
      <c r="L59" s="1">
        <f t="shared" si="1"/>
        <v>-15.415087252426533</v>
      </c>
      <c r="M59">
        <f t="shared" si="2"/>
        <v>-107.21199999999997</v>
      </c>
    </row>
    <row r="60" spans="1:13" x14ac:dyDescent="0.25">
      <c r="A60" s="1">
        <f t="shared" si="0"/>
        <v>0.25878899999999999</v>
      </c>
      <c r="B60" s="1">
        <v>2.04049E-7</v>
      </c>
      <c r="D60" s="1">
        <v>0.209789</v>
      </c>
      <c r="K60" s="1"/>
      <c r="L60" s="1">
        <f t="shared" si="1"/>
        <v>-15.404905675866223</v>
      </c>
      <c r="M60">
        <f t="shared" si="2"/>
        <v>-106.211</v>
      </c>
    </row>
    <row r="61" spans="1:13" x14ac:dyDescent="0.25">
      <c r="A61" s="1">
        <f t="shared" si="0"/>
        <v>0.25979200000000002</v>
      </c>
      <c r="B61" s="1">
        <v>2.2027600000000001E-7</v>
      </c>
      <c r="D61" s="1">
        <v>0.21079200000000001</v>
      </c>
      <c r="K61" s="1"/>
      <c r="L61" s="1">
        <f t="shared" si="1"/>
        <v>-15.328384531424101</v>
      </c>
      <c r="M61">
        <f t="shared" si="2"/>
        <v>-105.20799999999997</v>
      </c>
    </row>
    <row r="62" spans="1:13" x14ac:dyDescent="0.25">
      <c r="A62" s="1">
        <f t="shared" si="0"/>
        <v>0.26079200000000002</v>
      </c>
      <c r="B62" s="1">
        <v>2.1643599999999999E-7</v>
      </c>
      <c r="D62" s="1">
        <v>0.21179200000000001</v>
      </c>
      <c r="K62" s="1"/>
      <c r="L62" s="1">
        <f t="shared" si="1"/>
        <v>-15.345970945214948</v>
      </c>
      <c r="M62">
        <f t="shared" si="2"/>
        <v>-104.20799999999997</v>
      </c>
    </row>
    <row r="63" spans="1:13" x14ac:dyDescent="0.25">
      <c r="A63" s="1">
        <f t="shared" si="0"/>
        <v>0.261791</v>
      </c>
      <c r="B63" s="1">
        <v>2.1180899999999999E-7</v>
      </c>
      <c r="D63" s="1">
        <v>0.21279100000000001</v>
      </c>
      <c r="K63" s="1"/>
      <c r="L63" s="1">
        <f t="shared" si="1"/>
        <v>-15.367580911764056</v>
      </c>
      <c r="M63">
        <f t="shared" si="2"/>
        <v>-103.20899999999999</v>
      </c>
    </row>
    <row r="64" spans="1:13" x14ac:dyDescent="0.25">
      <c r="A64" s="1">
        <f t="shared" si="0"/>
        <v>0.26279600000000003</v>
      </c>
      <c r="B64" s="1">
        <v>2.06472E-7</v>
      </c>
      <c r="D64" s="1">
        <v>0.21379600000000001</v>
      </c>
      <c r="K64" s="1"/>
      <c r="L64" s="1">
        <f t="shared" si="1"/>
        <v>-15.393101026959254</v>
      </c>
      <c r="M64">
        <f t="shared" si="2"/>
        <v>-102.20399999999997</v>
      </c>
    </row>
    <row r="65" spans="1:13" x14ac:dyDescent="0.25">
      <c r="A65" s="1">
        <f t="shared" si="0"/>
        <v>0.26379900000000001</v>
      </c>
      <c r="B65" s="1">
        <v>2.1493899999999999E-7</v>
      </c>
      <c r="D65" s="1">
        <v>0.21479899999999999</v>
      </c>
      <c r="K65" s="1"/>
      <c r="L65" s="1">
        <f t="shared" si="1"/>
        <v>-15.352911570005379</v>
      </c>
      <c r="M65">
        <f t="shared" si="2"/>
        <v>-101.20099999999998</v>
      </c>
    </row>
    <row r="66" spans="1:13" x14ac:dyDescent="0.25">
      <c r="A66" s="1">
        <f t="shared" ref="A66:A129" si="3">D66+0.049</f>
        <v>0.26480199999999998</v>
      </c>
      <c r="B66" s="1">
        <v>2.44431E-7</v>
      </c>
      <c r="D66" s="1">
        <v>0.21580199999999999</v>
      </c>
      <c r="K66" s="1"/>
      <c r="L66" s="1">
        <f t="shared" ref="L66:L129" si="4">LN(B66)</f>
        <v>-15.224332776448779</v>
      </c>
      <c r="M66">
        <f t="shared" ref="M66:M129" si="5">(A66-0.365)*1000</f>
        <v>-100.19800000000001</v>
      </c>
    </row>
    <row r="67" spans="1:13" x14ac:dyDescent="0.25">
      <c r="A67" s="1">
        <f t="shared" si="3"/>
        <v>0.26579700000000001</v>
      </c>
      <c r="B67" s="1">
        <v>2.3697399999999999E-7</v>
      </c>
      <c r="D67" s="1">
        <v>0.21679699999999999</v>
      </c>
      <c r="K67" s="1"/>
      <c r="L67" s="1">
        <f t="shared" si="4"/>
        <v>-15.255315406470624</v>
      </c>
      <c r="M67">
        <f t="shared" si="5"/>
        <v>-99.202999999999989</v>
      </c>
    </row>
    <row r="68" spans="1:13" x14ac:dyDescent="0.25">
      <c r="A68" s="1">
        <f t="shared" si="3"/>
        <v>0.26678800000000003</v>
      </c>
      <c r="B68" s="1">
        <v>2.0323500000000001E-7</v>
      </c>
      <c r="D68" s="1">
        <v>0.21778800000000001</v>
      </c>
      <c r="K68" s="1"/>
      <c r="L68" s="1">
        <f t="shared" si="4"/>
        <v>-15.408902891979906</v>
      </c>
      <c r="M68">
        <f t="shared" si="5"/>
        <v>-98.211999999999961</v>
      </c>
    </row>
    <row r="69" spans="1:13" x14ac:dyDescent="0.25">
      <c r="A69" s="1">
        <f t="shared" si="3"/>
        <v>0.26779500000000001</v>
      </c>
      <c r="B69" s="1">
        <v>2.0307500000000001E-7</v>
      </c>
      <c r="D69" s="1">
        <v>0.21879499999999999</v>
      </c>
      <c r="K69" s="1"/>
      <c r="L69" s="1">
        <f t="shared" si="4"/>
        <v>-15.409690468009394</v>
      </c>
      <c r="M69">
        <f t="shared" si="5"/>
        <v>-97.204999999999984</v>
      </c>
    </row>
    <row r="70" spans="1:13" x14ac:dyDescent="0.25">
      <c r="A70" s="1">
        <f t="shared" si="3"/>
        <v>0.268793</v>
      </c>
      <c r="B70" s="1">
        <v>1.9397200000000001E-7</v>
      </c>
      <c r="D70" s="1">
        <v>0.21979299999999999</v>
      </c>
      <c r="K70" s="1"/>
      <c r="L70" s="1">
        <f t="shared" si="4"/>
        <v>-15.455552018196553</v>
      </c>
      <c r="M70">
        <f t="shared" si="5"/>
        <v>-96.206999999999994</v>
      </c>
    </row>
    <row r="71" spans="1:13" x14ac:dyDescent="0.25">
      <c r="A71" s="1">
        <f t="shared" si="3"/>
        <v>0.26979399999999998</v>
      </c>
      <c r="B71" s="1">
        <v>2.0391500000000001E-7</v>
      </c>
      <c r="D71" s="1">
        <v>0.22079399999999999</v>
      </c>
      <c r="K71" s="1"/>
      <c r="L71" s="1">
        <f t="shared" si="4"/>
        <v>-15.405562596598537</v>
      </c>
      <c r="M71">
        <f t="shared" si="5"/>
        <v>-95.206000000000017</v>
      </c>
    </row>
    <row r="72" spans="1:13" x14ac:dyDescent="0.25">
      <c r="A72" s="1">
        <f t="shared" si="3"/>
        <v>0.27078800000000003</v>
      </c>
      <c r="B72" s="1">
        <v>1.86255E-7</v>
      </c>
      <c r="D72" s="1">
        <v>0.22178800000000001</v>
      </c>
      <c r="K72" s="1"/>
      <c r="L72" s="1">
        <f t="shared" si="4"/>
        <v>-15.496149134409496</v>
      </c>
      <c r="M72">
        <f t="shared" si="5"/>
        <v>-94.211999999999961</v>
      </c>
    </row>
    <row r="73" spans="1:13" x14ac:dyDescent="0.25">
      <c r="A73" s="1">
        <f t="shared" si="3"/>
        <v>0.27178600000000003</v>
      </c>
      <c r="B73" s="1">
        <v>2.03605E-7</v>
      </c>
      <c r="D73" s="1">
        <v>0.22278600000000001</v>
      </c>
      <c r="K73" s="1"/>
      <c r="L73" s="1">
        <f t="shared" si="4"/>
        <v>-15.407083994614807</v>
      </c>
      <c r="M73">
        <f t="shared" si="5"/>
        <v>-93.21399999999997</v>
      </c>
    </row>
    <row r="74" spans="1:13" x14ac:dyDescent="0.25">
      <c r="A74" s="1">
        <f t="shared" si="3"/>
        <v>0.272783</v>
      </c>
      <c r="B74" s="1">
        <v>1.9016500000000001E-7</v>
      </c>
      <c r="D74" s="1">
        <v>0.22378300000000001</v>
      </c>
      <c r="K74" s="1"/>
      <c r="L74" s="1">
        <f t="shared" si="4"/>
        <v>-15.475373720592689</v>
      </c>
      <c r="M74">
        <f t="shared" si="5"/>
        <v>-92.216999999999999</v>
      </c>
    </row>
    <row r="75" spans="1:13" x14ac:dyDescent="0.25">
      <c r="A75" s="1">
        <f t="shared" si="3"/>
        <v>0.273787</v>
      </c>
      <c r="B75" s="1">
        <v>1.9094099999999999E-7</v>
      </c>
      <c r="D75" s="1">
        <v>0.22478699999999999</v>
      </c>
      <c r="K75" s="1"/>
      <c r="L75" s="1">
        <f t="shared" si="4"/>
        <v>-15.471301357142936</v>
      </c>
      <c r="M75">
        <f t="shared" si="5"/>
        <v>-91.212999999999994</v>
      </c>
    </row>
    <row r="76" spans="1:13" x14ac:dyDescent="0.25">
      <c r="A76" s="1">
        <f t="shared" si="3"/>
        <v>0.274783</v>
      </c>
      <c r="B76" s="1">
        <v>1.73534E-7</v>
      </c>
      <c r="D76" s="1">
        <v>0.22578300000000001</v>
      </c>
      <c r="K76" s="1"/>
      <c r="L76" s="1">
        <f t="shared" si="4"/>
        <v>-15.566892291340345</v>
      </c>
      <c r="M76">
        <f t="shared" si="5"/>
        <v>-90.216999999999985</v>
      </c>
    </row>
    <row r="77" spans="1:13" x14ac:dyDescent="0.25">
      <c r="A77" s="1">
        <f t="shared" si="3"/>
        <v>0.27578000000000003</v>
      </c>
      <c r="B77" s="1">
        <v>1.68374E-7</v>
      </c>
      <c r="D77" s="1">
        <v>0.22678000000000001</v>
      </c>
      <c r="K77" s="1"/>
      <c r="L77" s="1">
        <f t="shared" si="4"/>
        <v>-15.5970781413575</v>
      </c>
      <c r="M77">
        <f t="shared" si="5"/>
        <v>-89.21999999999997</v>
      </c>
    </row>
    <row r="78" spans="1:13" x14ac:dyDescent="0.25">
      <c r="A78" s="1">
        <f t="shared" si="3"/>
        <v>0.27678200000000003</v>
      </c>
      <c r="B78" s="1">
        <v>2.08692E-7</v>
      </c>
      <c r="D78" s="1">
        <v>0.22778200000000001</v>
      </c>
      <c r="K78" s="1"/>
      <c r="L78" s="1">
        <f t="shared" si="4"/>
        <v>-15.382406356132705</v>
      </c>
      <c r="M78">
        <f t="shared" si="5"/>
        <v>-88.217999999999961</v>
      </c>
    </row>
    <row r="79" spans="1:13" x14ac:dyDescent="0.25">
      <c r="A79" s="1">
        <f t="shared" si="3"/>
        <v>0.277781</v>
      </c>
      <c r="B79" s="1">
        <v>2.3183999999999999E-7</v>
      </c>
      <c r="D79" s="1">
        <v>0.22878100000000001</v>
      </c>
      <c r="K79" s="1"/>
      <c r="L79" s="1">
        <f t="shared" si="4"/>
        <v>-15.277218358374039</v>
      </c>
      <c r="M79">
        <f t="shared" si="5"/>
        <v>-87.218999999999994</v>
      </c>
    </row>
    <row r="80" spans="1:13" x14ac:dyDescent="0.25">
      <c r="A80" s="1">
        <f t="shared" si="3"/>
        <v>0.278783</v>
      </c>
      <c r="B80" s="1">
        <v>2.3933400000000002E-7</v>
      </c>
      <c r="D80" s="1">
        <v>0.22978299999999999</v>
      </c>
      <c r="K80" s="1"/>
      <c r="L80" s="1">
        <f t="shared" si="4"/>
        <v>-15.245405771054855</v>
      </c>
      <c r="M80">
        <f t="shared" si="5"/>
        <v>-86.216999999999985</v>
      </c>
    </row>
    <row r="81" spans="1:13" x14ac:dyDescent="0.25">
      <c r="A81" s="1">
        <f t="shared" si="3"/>
        <v>0.27978000000000003</v>
      </c>
      <c r="B81" s="1">
        <v>2.35467E-7</v>
      </c>
      <c r="D81" s="1">
        <v>0.23078000000000001</v>
      </c>
      <c r="K81" s="1"/>
      <c r="L81" s="1">
        <f t="shared" si="4"/>
        <v>-15.261695060697233</v>
      </c>
      <c r="M81">
        <f t="shared" si="5"/>
        <v>-85.219999999999956</v>
      </c>
    </row>
    <row r="82" spans="1:13" x14ac:dyDescent="0.25">
      <c r="A82" s="1">
        <f t="shared" si="3"/>
        <v>0.28078000000000003</v>
      </c>
      <c r="B82" s="1">
        <v>2.37101E-7</v>
      </c>
      <c r="D82" s="1">
        <v>0.23178000000000001</v>
      </c>
      <c r="K82" s="1"/>
      <c r="L82" s="1">
        <f t="shared" si="4"/>
        <v>-15.254779626254253</v>
      </c>
      <c r="M82">
        <f t="shared" si="5"/>
        <v>-84.219999999999956</v>
      </c>
    </row>
    <row r="83" spans="1:13" x14ac:dyDescent="0.25">
      <c r="A83" s="1">
        <f t="shared" si="3"/>
        <v>0.28178399999999998</v>
      </c>
      <c r="B83" s="1">
        <v>2.2880299999999999E-7</v>
      </c>
      <c r="D83" s="1">
        <v>0.23278399999999999</v>
      </c>
      <c r="K83" s="1"/>
      <c r="L83" s="1">
        <f t="shared" si="4"/>
        <v>-15.290404465638616</v>
      </c>
      <c r="M83">
        <f t="shared" si="5"/>
        <v>-83.216000000000008</v>
      </c>
    </row>
    <row r="84" spans="1:13" x14ac:dyDescent="0.25">
      <c r="A84" s="1">
        <f t="shared" si="3"/>
        <v>0.28278500000000001</v>
      </c>
      <c r="B84" s="1">
        <v>2.3820400000000001E-7</v>
      </c>
      <c r="D84" s="1">
        <v>0.23378499999999999</v>
      </c>
      <c r="K84" s="1"/>
      <c r="L84" s="1">
        <f t="shared" si="4"/>
        <v>-15.250138387554955</v>
      </c>
      <c r="M84">
        <f t="shared" si="5"/>
        <v>-82.214999999999989</v>
      </c>
    </row>
    <row r="85" spans="1:13" x14ac:dyDescent="0.25">
      <c r="A85" s="1">
        <f t="shared" si="3"/>
        <v>0.28378500000000001</v>
      </c>
      <c r="B85" s="1">
        <v>2.4126399999999998E-7</v>
      </c>
      <c r="D85" s="1">
        <v>0.23478499999999999</v>
      </c>
      <c r="K85" s="1"/>
      <c r="L85" s="1">
        <f t="shared" si="4"/>
        <v>-15.237374067322971</v>
      </c>
      <c r="M85">
        <f t="shared" si="5"/>
        <v>-81.214999999999975</v>
      </c>
    </row>
    <row r="86" spans="1:13" x14ac:dyDescent="0.25">
      <c r="A86" s="1">
        <f t="shared" si="3"/>
        <v>0.28478500000000001</v>
      </c>
      <c r="B86" s="1">
        <v>2.6224499999999998E-7</v>
      </c>
      <c r="D86" s="1">
        <v>0.23578499999999999</v>
      </c>
      <c r="K86" s="1"/>
      <c r="L86" s="1">
        <f t="shared" si="4"/>
        <v>-15.153986655628689</v>
      </c>
      <c r="M86">
        <f t="shared" si="5"/>
        <v>-80.214999999999975</v>
      </c>
    </row>
    <row r="87" spans="1:13" x14ac:dyDescent="0.25">
      <c r="A87" s="1">
        <f t="shared" si="3"/>
        <v>0.28578399999999998</v>
      </c>
      <c r="B87" s="1">
        <v>2.5891500000000001E-7</v>
      </c>
      <c r="D87" s="1">
        <v>0.23678399999999999</v>
      </c>
      <c r="K87" s="1"/>
      <c r="L87" s="1">
        <f t="shared" si="4"/>
        <v>-15.166766014439649</v>
      </c>
      <c r="M87">
        <f t="shared" si="5"/>
        <v>-79.216000000000008</v>
      </c>
    </row>
    <row r="88" spans="1:13" x14ac:dyDescent="0.25">
      <c r="A88" s="1">
        <f t="shared" si="3"/>
        <v>0.28678300000000001</v>
      </c>
      <c r="B88" s="1">
        <v>2.6016900000000001E-7</v>
      </c>
      <c r="D88" s="1">
        <v>0.23778299999999999</v>
      </c>
      <c r="K88" s="1"/>
      <c r="L88" s="1">
        <f t="shared" si="4"/>
        <v>-15.161934417089386</v>
      </c>
      <c r="M88">
        <f t="shared" si="5"/>
        <v>-78.216999999999985</v>
      </c>
    </row>
    <row r="89" spans="1:13" x14ac:dyDescent="0.25">
      <c r="A89" s="1">
        <f t="shared" si="3"/>
        <v>0.28778199999999998</v>
      </c>
      <c r="B89" s="1">
        <v>2.52651E-7</v>
      </c>
      <c r="D89" s="1">
        <v>0.23878199999999999</v>
      </c>
      <c r="K89" s="1"/>
      <c r="L89" s="1">
        <f t="shared" si="4"/>
        <v>-15.1912567471716</v>
      </c>
      <c r="M89">
        <f t="shared" si="5"/>
        <v>-77.218000000000004</v>
      </c>
    </row>
    <row r="90" spans="1:13" x14ac:dyDescent="0.25">
      <c r="A90" s="1">
        <f t="shared" si="3"/>
        <v>0.28878300000000001</v>
      </c>
      <c r="B90" s="1">
        <v>2.7757299999999999E-7</v>
      </c>
      <c r="D90" s="1">
        <v>0.239783</v>
      </c>
      <c r="K90" s="1"/>
      <c r="L90" s="1">
        <f t="shared" si="4"/>
        <v>-15.097181875291879</v>
      </c>
      <c r="M90">
        <f t="shared" si="5"/>
        <v>-76.216999999999985</v>
      </c>
    </row>
    <row r="91" spans="1:13" x14ac:dyDescent="0.25">
      <c r="A91" s="1">
        <f t="shared" si="3"/>
        <v>0.28978500000000001</v>
      </c>
      <c r="B91" s="1">
        <v>3.14925E-7</v>
      </c>
      <c r="D91" s="1">
        <v>0.240785</v>
      </c>
      <c r="K91" s="1"/>
      <c r="L91" s="1">
        <f t="shared" si="4"/>
        <v>-14.970931321708045</v>
      </c>
      <c r="M91">
        <f t="shared" si="5"/>
        <v>-75.214999999999975</v>
      </c>
    </row>
    <row r="92" spans="1:13" x14ac:dyDescent="0.25">
      <c r="A92" s="1">
        <f t="shared" si="3"/>
        <v>0.29078199999999998</v>
      </c>
      <c r="B92" s="1">
        <v>2.9617399999999999E-7</v>
      </c>
      <c r="D92" s="1">
        <v>0.241782</v>
      </c>
      <c r="K92" s="1"/>
      <c r="L92" s="1">
        <f t="shared" si="4"/>
        <v>-15.032318717493494</v>
      </c>
      <c r="M92">
        <f t="shared" si="5"/>
        <v>-74.218000000000004</v>
      </c>
    </row>
    <row r="93" spans="1:13" x14ac:dyDescent="0.25">
      <c r="A93" s="1">
        <f t="shared" si="3"/>
        <v>0.29177900000000001</v>
      </c>
      <c r="B93" s="1">
        <v>3.00574E-7</v>
      </c>
      <c r="D93" s="1">
        <v>0.24277899999999999</v>
      </c>
      <c r="K93" s="1"/>
      <c r="L93" s="1">
        <f t="shared" si="4"/>
        <v>-15.017571857047638</v>
      </c>
      <c r="M93">
        <f t="shared" si="5"/>
        <v>-73.220999999999975</v>
      </c>
    </row>
    <row r="94" spans="1:13" x14ac:dyDescent="0.25">
      <c r="A94" s="1">
        <f t="shared" si="3"/>
        <v>0.29277900000000001</v>
      </c>
      <c r="B94" s="1">
        <v>3.20955E-7</v>
      </c>
      <c r="D94" s="1">
        <v>0.243779</v>
      </c>
      <c r="K94" s="1"/>
      <c r="L94" s="1">
        <f t="shared" si="4"/>
        <v>-14.951964910559386</v>
      </c>
      <c r="M94">
        <f t="shared" si="5"/>
        <v>-72.220999999999975</v>
      </c>
    </row>
    <row r="95" spans="1:13" x14ac:dyDescent="0.25">
      <c r="A95" s="1">
        <f t="shared" si="3"/>
        <v>0.29377799999999998</v>
      </c>
      <c r="B95" s="1">
        <v>3.48773E-7</v>
      </c>
      <c r="D95" s="1">
        <v>0.244778</v>
      </c>
      <c r="K95" s="1"/>
      <c r="L95" s="1">
        <f t="shared" si="4"/>
        <v>-14.868844556164641</v>
      </c>
      <c r="M95">
        <f t="shared" si="5"/>
        <v>-71.222000000000008</v>
      </c>
    </row>
    <row r="96" spans="1:13" x14ac:dyDescent="0.25">
      <c r="A96" s="1">
        <f t="shared" si="3"/>
        <v>0.29478399999999999</v>
      </c>
      <c r="B96" s="1">
        <v>3.4520300000000002E-7</v>
      </c>
      <c r="D96" s="1">
        <v>0.245784</v>
      </c>
      <c r="K96" s="1"/>
      <c r="L96" s="1">
        <f t="shared" si="4"/>
        <v>-14.879133187160765</v>
      </c>
      <c r="M96">
        <f t="shared" si="5"/>
        <v>-70.215999999999994</v>
      </c>
    </row>
    <row r="97" spans="1:13" x14ac:dyDescent="0.25">
      <c r="A97" s="1">
        <f t="shared" si="3"/>
        <v>0.29578399999999999</v>
      </c>
      <c r="B97" s="1">
        <v>3.5420399999999999E-7</v>
      </c>
      <c r="D97" s="1">
        <v>0.246784</v>
      </c>
      <c r="K97" s="1"/>
      <c r="L97" s="1">
        <f t="shared" si="4"/>
        <v>-14.853392818606673</v>
      </c>
      <c r="M97">
        <f t="shared" si="5"/>
        <v>-69.215999999999994</v>
      </c>
    </row>
    <row r="98" spans="1:13" x14ac:dyDescent="0.25">
      <c r="A98" s="1">
        <f t="shared" si="3"/>
        <v>0.29677999999999999</v>
      </c>
      <c r="B98" s="1">
        <v>3.9969899999999998E-7</v>
      </c>
      <c r="D98" s="1">
        <v>0.24778</v>
      </c>
      <c r="K98" s="1"/>
      <c r="L98" s="1">
        <f t="shared" si="4"/>
        <v>-14.73255407310867</v>
      </c>
      <c r="M98">
        <f t="shared" si="5"/>
        <v>-68.22</v>
      </c>
    </row>
    <row r="99" spans="1:13" x14ac:dyDescent="0.25">
      <c r="A99" s="1">
        <f t="shared" si="3"/>
        <v>0.29777700000000001</v>
      </c>
      <c r="B99" s="1">
        <v>3.8647500000000002E-7</v>
      </c>
      <c r="D99" s="1">
        <v>0.248777</v>
      </c>
      <c r="K99" s="1"/>
      <c r="L99" s="1">
        <f t="shared" si="4"/>
        <v>-14.766198654064013</v>
      </c>
      <c r="M99">
        <f t="shared" si="5"/>
        <v>-67.222999999999971</v>
      </c>
    </row>
    <row r="100" spans="1:13" x14ac:dyDescent="0.25">
      <c r="A100" s="1">
        <f t="shared" si="3"/>
        <v>0.29877700000000001</v>
      </c>
      <c r="B100" s="1">
        <v>3.8660500000000001E-7</v>
      </c>
      <c r="D100" s="1">
        <v>0.249777</v>
      </c>
      <c r="G100" s="1">
        <f t="shared" ref="G100:G140" si="6">J100+0.049</f>
        <v>0.79955700000000007</v>
      </c>
      <c r="H100" s="1">
        <v>6.2221300000000004E-4</v>
      </c>
      <c r="J100" s="1">
        <v>0.75055700000000003</v>
      </c>
      <c r="K100" s="1"/>
      <c r="L100" s="1">
        <f t="shared" si="4"/>
        <v>-14.765862336991459</v>
      </c>
      <c r="M100">
        <f t="shared" si="5"/>
        <v>-66.222999999999971</v>
      </c>
    </row>
    <row r="101" spans="1:13" x14ac:dyDescent="0.25">
      <c r="A101" s="1">
        <f t="shared" si="3"/>
        <v>0.29978099999999996</v>
      </c>
      <c r="B101" s="1">
        <v>3.68174E-7</v>
      </c>
      <c r="D101" s="1">
        <v>0.25078099999999998</v>
      </c>
      <c r="G101" s="1">
        <f t="shared" si="6"/>
        <v>0.80055799999999999</v>
      </c>
      <c r="H101" s="1">
        <v>6.22417E-4</v>
      </c>
      <c r="J101" s="1">
        <v>0.75155799999999995</v>
      </c>
      <c r="K101" s="1"/>
      <c r="L101" s="1">
        <f t="shared" si="4"/>
        <v>-14.814710184437555</v>
      </c>
      <c r="M101">
        <f t="shared" si="5"/>
        <v>-65.219000000000023</v>
      </c>
    </row>
    <row r="102" spans="1:13" x14ac:dyDescent="0.25">
      <c r="A102" s="1">
        <f t="shared" si="3"/>
        <v>0.30078199999999999</v>
      </c>
      <c r="B102" s="1">
        <v>3.69948E-7</v>
      </c>
      <c r="D102" s="1">
        <v>0.25178200000000001</v>
      </c>
      <c r="G102" s="1">
        <f t="shared" si="6"/>
        <v>0.80155300000000007</v>
      </c>
      <c r="H102" s="1">
        <v>6.2912799999999996E-4</v>
      </c>
      <c r="J102" s="1">
        <v>0.75255300000000003</v>
      </c>
      <c r="K102" s="1"/>
      <c r="L102" s="1">
        <f t="shared" si="4"/>
        <v>-14.809903381725428</v>
      </c>
      <c r="M102">
        <f t="shared" si="5"/>
        <v>-64.218000000000004</v>
      </c>
    </row>
    <row r="103" spans="1:13" x14ac:dyDescent="0.25">
      <c r="A103" s="1">
        <f t="shared" si="3"/>
        <v>0.30177899999999996</v>
      </c>
      <c r="B103" s="1">
        <v>3.6345100000000002E-7</v>
      </c>
      <c r="D103" s="1">
        <v>0.25277899999999998</v>
      </c>
      <c r="G103" s="1">
        <f t="shared" si="6"/>
        <v>0.80254900000000007</v>
      </c>
      <c r="H103" s="1">
        <v>6.3800300000000005E-4</v>
      </c>
      <c r="J103" s="1">
        <v>0.75354900000000002</v>
      </c>
      <c r="K103" s="1"/>
      <c r="L103" s="1">
        <f t="shared" si="4"/>
        <v>-14.827621349609455</v>
      </c>
      <c r="M103">
        <f t="shared" si="5"/>
        <v>-63.221000000000025</v>
      </c>
    </row>
    <row r="104" spans="1:13" x14ac:dyDescent="0.25">
      <c r="A104" s="1">
        <f t="shared" si="3"/>
        <v>0.30277399999999999</v>
      </c>
      <c r="B104" s="1">
        <v>3.7957499999999998E-7</v>
      </c>
      <c r="D104" s="1">
        <v>0.253774</v>
      </c>
      <c r="G104" s="1">
        <f t="shared" si="6"/>
        <v>0.8035500000000001</v>
      </c>
      <c r="H104" s="1">
        <v>6.4331700000000002E-4</v>
      </c>
      <c r="J104" s="1">
        <v>0.75455000000000005</v>
      </c>
      <c r="K104" s="1"/>
      <c r="L104" s="1">
        <f t="shared" si="4"/>
        <v>-14.78421363117816</v>
      </c>
      <c r="M104">
        <f t="shared" si="5"/>
        <v>-62.226000000000006</v>
      </c>
    </row>
    <row r="105" spans="1:13" x14ac:dyDescent="0.25">
      <c r="A105" s="1">
        <f t="shared" si="3"/>
        <v>0.30377599999999999</v>
      </c>
      <c r="B105" s="1">
        <v>3.6349700000000002E-7</v>
      </c>
      <c r="D105" s="1">
        <v>0.254776</v>
      </c>
      <c r="G105" s="1">
        <f t="shared" si="6"/>
        <v>0.80454900000000007</v>
      </c>
      <c r="H105" s="1">
        <v>6.4909600000000005E-4</v>
      </c>
      <c r="J105" s="1">
        <v>0.75554900000000003</v>
      </c>
      <c r="K105" s="1"/>
      <c r="L105" s="1">
        <f t="shared" si="4"/>
        <v>-14.827494793101804</v>
      </c>
      <c r="M105">
        <f t="shared" si="5"/>
        <v>-61.224000000000004</v>
      </c>
    </row>
    <row r="106" spans="1:13" x14ac:dyDescent="0.25">
      <c r="A106" s="1">
        <f t="shared" si="3"/>
        <v>0.30477799999999999</v>
      </c>
      <c r="B106" s="1">
        <v>3.8287500000000002E-7</v>
      </c>
      <c r="D106" s="1">
        <v>0.25577800000000001</v>
      </c>
      <c r="G106" s="1">
        <f t="shared" si="6"/>
        <v>0.80555200000000005</v>
      </c>
      <c r="H106" s="1">
        <v>6.52102E-4</v>
      </c>
      <c r="J106" s="1">
        <v>0.756552</v>
      </c>
      <c r="K106" s="1"/>
      <c r="L106" s="1">
        <f t="shared" si="4"/>
        <v>-14.775557271793472</v>
      </c>
      <c r="M106">
        <f t="shared" si="5"/>
        <v>-60.221999999999994</v>
      </c>
    </row>
    <row r="107" spans="1:13" x14ac:dyDescent="0.25">
      <c r="A107" s="1">
        <f t="shared" si="3"/>
        <v>0.30577699999999997</v>
      </c>
      <c r="B107" s="1">
        <v>3.90536E-7</v>
      </c>
      <c r="D107" s="1">
        <v>0.25677699999999998</v>
      </c>
      <c r="G107" s="1">
        <f t="shared" si="6"/>
        <v>0.80654999999999999</v>
      </c>
      <c r="H107" s="1">
        <v>6.5724000000000002E-4</v>
      </c>
      <c r="J107" s="1">
        <v>0.75754999999999995</v>
      </c>
      <c r="K107" s="1"/>
      <c r="L107" s="1">
        <f t="shared" si="4"/>
        <v>-14.75574568241522</v>
      </c>
      <c r="M107">
        <f t="shared" si="5"/>
        <v>-59.223000000000027</v>
      </c>
    </row>
    <row r="108" spans="1:13" x14ac:dyDescent="0.25">
      <c r="A108" s="1">
        <f t="shared" si="3"/>
        <v>0.30676900000000001</v>
      </c>
      <c r="B108" s="1">
        <v>3.8968599999999999E-7</v>
      </c>
      <c r="D108" s="1">
        <v>0.25776900000000003</v>
      </c>
      <c r="G108" s="1">
        <f t="shared" si="6"/>
        <v>0.80754500000000007</v>
      </c>
      <c r="H108" s="1">
        <v>6.6053100000000001E-4</v>
      </c>
      <c r="J108" s="1">
        <v>0.75854500000000002</v>
      </c>
      <c r="K108" s="1"/>
      <c r="L108" s="1">
        <f t="shared" si="4"/>
        <v>-14.757924550317636</v>
      </c>
      <c r="M108">
        <f t="shared" si="5"/>
        <v>-58.23099999999998</v>
      </c>
    </row>
    <row r="109" spans="1:13" x14ac:dyDescent="0.25">
      <c r="A109" s="1">
        <f t="shared" si="3"/>
        <v>0.30777099999999996</v>
      </c>
      <c r="B109" s="1">
        <v>3.87665E-7</v>
      </c>
      <c r="D109" s="1">
        <v>0.25877099999999997</v>
      </c>
      <c r="G109" s="1">
        <f t="shared" si="6"/>
        <v>0.80853800000000009</v>
      </c>
      <c r="H109" s="1">
        <v>6.6477500000000004E-4</v>
      </c>
      <c r="J109" s="1">
        <v>0.75953800000000005</v>
      </c>
      <c r="K109" s="1"/>
      <c r="L109" s="1">
        <f t="shared" si="4"/>
        <v>-14.763124272331238</v>
      </c>
      <c r="M109">
        <f t="shared" si="5"/>
        <v>-57.229000000000028</v>
      </c>
    </row>
    <row r="110" spans="1:13" x14ac:dyDescent="0.25">
      <c r="A110" s="1">
        <f t="shared" si="3"/>
        <v>0.30876900000000002</v>
      </c>
      <c r="B110" s="1">
        <v>4.0014300000000001E-7</v>
      </c>
      <c r="D110" s="1">
        <v>0.25976900000000003</v>
      </c>
      <c r="G110" s="1">
        <f t="shared" si="6"/>
        <v>0.80954200000000009</v>
      </c>
      <c r="H110" s="1">
        <v>6.69124E-4</v>
      </c>
      <c r="J110" s="1">
        <v>0.76054200000000005</v>
      </c>
      <c r="K110" s="1"/>
      <c r="L110" s="1">
        <f t="shared" si="4"/>
        <v>-14.731443853726327</v>
      </c>
      <c r="M110">
        <f t="shared" si="5"/>
        <v>-56.230999999999973</v>
      </c>
    </row>
    <row r="111" spans="1:13" x14ac:dyDescent="0.25">
      <c r="A111" s="1">
        <f t="shared" si="3"/>
        <v>0.30976799999999999</v>
      </c>
      <c r="B111" s="1">
        <v>4.0548299999999998E-7</v>
      </c>
      <c r="D111" s="1">
        <v>0.260768</v>
      </c>
      <c r="G111" s="1">
        <f t="shared" si="6"/>
        <v>0.8105420000000001</v>
      </c>
      <c r="H111" s="1">
        <v>6.7189300000000001E-4</v>
      </c>
      <c r="J111" s="1">
        <v>0.76154200000000005</v>
      </c>
      <c r="K111" s="1"/>
      <c r="L111" s="1">
        <f t="shared" si="4"/>
        <v>-14.718186887820931</v>
      </c>
      <c r="M111">
        <f t="shared" si="5"/>
        <v>-55.232000000000006</v>
      </c>
    </row>
    <row r="112" spans="1:13" x14ac:dyDescent="0.25">
      <c r="A112" s="1">
        <f t="shared" si="3"/>
        <v>0.31076799999999999</v>
      </c>
      <c r="B112" s="1">
        <v>3.9299199999999998E-7</v>
      </c>
      <c r="D112" s="1">
        <v>0.261768</v>
      </c>
      <c r="G112" s="1">
        <f t="shared" si="6"/>
        <v>0.81153800000000009</v>
      </c>
      <c r="H112" s="1">
        <v>6.7687599999999998E-4</v>
      </c>
      <c r="J112" s="1">
        <v>0.76253800000000005</v>
      </c>
      <c r="K112" s="1"/>
      <c r="L112" s="1">
        <f t="shared" si="4"/>
        <v>-14.749476581518438</v>
      </c>
      <c r="M112">
        <f t="shared" si="5"/>
        <v>-54.231999999999999</v>
      </c>
    </row>
    <row r="113" spans="1:13" x14ac:dyDescent="0.25">
      <c r="A113" s="1">
        <f t="shared" si="3"/>
        <v>0.31176599999999999</v>
      </c>
      <c r="B113" s="1">
        <v>4.1399999999999997E-7</v>
      </c>
      <c r="D113" s="1">
        <v>0.262766</v>
      </c>
      <c r="G113" s="1">
        <f t="shared" si="6"/>
        <v>0.81254900000000008</v>
      </c>
      <c r="H113" s="1">
        <v>6.7885299999999999E-4</v>
      </c>
      <c r="J113" s="1">
        <v>0.76354900000000003</v>
      </c>
      <c r="K113" s="1"/>
      <c r="L113" s="1">
        <f t="shared" si="4"/>
        <v>-14.697399863121097</v>
      </c>
      <c r="M113">
        <f t="shared" si="5"/>
        <v>-53.234000000000002</v>
      </c>
    </row>
    <row r="114" spans="1:13" x14ac:dyDescent="0.25">
      <c r="A114" s="1">
        <f t="shared" si="3"/>
        <v>0.31276399999999999</v>
      </c>
      <c r="B114" s="1">
        <v>4.3237099999999997E-7</v>
      </c>
      <c r="D114" s="1">
        <v>0.263764</v>
      </c>
      <c r="G114" s="1">
        <f t="shared" si="6"/>
        <v>0.81354100000000007</v>
      </c>
      <c r="H114" s="1">
        <v>6.8363300000000001E-4</v>
      </c>
      <c r="J114" s="1">
        <v>0.76454100000000003</v>
      </c>
      <c r="K114" s="1"/>
      <c r="L114" s="1">
        <f t="shared" si="4"/>
        <v>-14.653981820960549</v>
      </c>
      <c r="M114">
        <f t="shared" si="5"/>
        <v>-52.236000000000004</v>
      </c>
    </row>
    <row r="115" spans="1:13" x14ac:dyDescent="0.25">
      <c r="A115" s="1">
        <f t="shared" si="3"/>
        <v>0.31376899999999996</v>
      </c>
      <c r="B115" s="1">
        <v>4.2377399999999999E-7</v>
      </c>
      <c r="D115" s="1">
        <v>0.26476899999999998</v>
      </c>
      <c r="G115" s="1">
        <f t="shared" si="6"/>
        <v>0.81454000000000004</v>
      </c>
      <c r="H115" s="1">
        <v>6.8702699999999999E-4</v>
      </c>
      <c r="J115" s="1">
        <v>0.76554</v>
      </c>
      <c r="K115" s="1"/>
      <c r="L115" s="1">
        <f t="shared" si="4"/>
        <v>-14.674065542687433</v>
      </c>
      <c r="M115">
        <f t="shared" si="5"/>
        <v>-51.231000000000023</v>
      </c>
    </row>
    <row r="116" spans="1:13" x14ac:dyDescent="0.25">
      <c r="A116" s="1">
        <f t="shared" si="3"/>
        <v>0.31476699999999996</v>
      </c>
      <c r="B116" s="1">
        <v>3.96069E-7</v>
      </c>
      <c r="D116" s="1">
        <v>0.26576699999999998</v>
      </c>
      <c r="G116" s="1">
        <f t="shared" si="6"/>
        <v>0.81554100000000007</v>
      </c>
      <c r="H116" s="1">
        <v>6.9097500000000003E-4</v>
      </c>
      <c r="J116" s="1">
        <v>0.76654100000000003</v>
      </c>
      <c r="K116" s="1"/>
      <c r="L116" s="1">
        <f t="shared" si="4"/>
        <v>-14.741677398446136</v>
      </c>
      <c r="M116">
        <f t="shared" si="5"/>
        <v>-50.233000000000025</v>
      </c>
    </row>
    <row r="117" spans="1:13" x14ac:dyDescent="0.25">
      <c r="A117" s="1">
        <f t="shared" si="3"/>
        <v>0.31576299999999996</v>
      </c>
      <c r="B117" s="1">
        <v>3.7579099999999998E-7</v>
      </c>
      <c r="D117" s="1">
        <v>0.26676299999999997</v>
      </c>
      <c r="G117" s="1">
        <f t="shared" si="6"/>
        <v>0.81653400000000009</v>
      </c>
      <c r="H117" s="1">
        <v>6.9501199999999995E-4</v>
      </c>
      <c r="J117" s="1">
        <v>0.76753400000000005</v>
      </c>
      <c r="K117" s="1"/>
      <c r="L117" s="1">
        <f t="shared" si="4"/>
        <v>-14.794232699162819</v>
      </c>
      <c r="M117">
        <f t="shared" si="5"/>
        <v>-49.23700000000003</v>
      </c>
    </row>
    <row r="118" spans="1:13" x14ac:dyDescent="0.25">
      <c r="A118" s="1">
        <f t="shared" si="3"/>
        <v>0.31676499999999996</v>
      </c>
      <c r="B118" s="1">
        <v>4.1121700000000002E-7</v>
      </c>
      <c r="D118" s="1">
        <v>0.26776499999999998</v>
      </c>
      <c r="G118" s="1">
        <f t="shared" si="6"/>
        <v>0.81753500000000001</v>
      </c>
      <c r="H118" s="1">
        <v>6.9783900000000001E-4</v>
      </c>
      <c r="J118" s="1">
        <v>0.76853499999999997</v>
      </c>
      <c r="K118" s="1"/>
      <c r="L118" s="1">
        <f t="shared" si="4"/>
        <v>-14.704144781247578</v>
      </c>
      <c r="M118">
        <f t="shared" si="5"/>
        <v>-48.235000000000028</v>
      </c>
    </row>
    <row r="119" spans="1:13" x14ac:dyDescent="0.25">
      <c r="A119" s="1">
        <f t="shared" si="3"/>
        <v>0.31776899999999997</v>
      </c>
      <c r="B119" s="1">
        <v>4.5060900000000001E-7</v>
      </c>
      <c r="D119" s="1">
        <v>0.26876899999999998</v>
      </c>
      <c r="G119" s="1">
        <f t="shared" si="6"/>
        <v>0.81852900000000006</v>
      </c>
      <c r="H119" s="1">
        <v>7.0215999999999996E-4</v>
      </c>
      <c r="J119" s="1">
        <v>0.76952900000000002</v>
      </c>
      <c r="K119" s="1"/>
      <c r="L119" s="1">
        <f t="shared" si="4"/>
        <v>-14.612665835778891</v>
      </c>
      <c r="M119">
        <f t="shared" si="5"/>
        <v>-47.231000000000023</v>
      </c>
    </row>
    <row r="120" spans="1:13" x14ac:dyDescent="0.25">
      <c r="A120" s="1">
        <f t="shared" si="3"/>
        <v>0.31876499999999997</v>
      </c>
      <c r="B120" s="1">
        <v>4.1241700000000001E-7</v>
      </c>
      <c r="D120" s="1">
        <v>0.26976499999999998</v>
      </c>
      <c r="G120" s="1">
        <f t="shared" si="6"/>
        <v>0.81952700000000001</v>
      </c>
      <c r="H120" s="1">
        <v>7.0430799999999995E-4</v>
      </c>
      <c r="J120" s="1">
        <v>0.77052699999999996</v>
      </c>
      <c r="K120" s="1"/>
      <c r="L120" s="1">
        <f t="shared" si="4"/>
        <v>-14.701230863538763</v>
      </c>
      <c r="M120">
        <f t="shared" si="5"/>
        <v>-46.235000000000028</v>
      </c>
    </row>
    <row r="121" spans="1:13" x14ac:dyDescent="0.25">
      <c r="A121" s="1">
        <f t="shared" si="3"/>
        <v>0.31976599999999999</v>
      </c>
      <c r="B121" s="1">
        <v>4.2420699999999998E-7</v>
      </c>
      <c r="D121" s="1">
        <v>0.27076600000000001</v>
      </c>
      <c r="G121" s="1">
        <f t="shared" si="6"/>
        <v>0.82052700000000001</v>
      </c>
      <c r="H121" s="1">
        <v>7.0987199999999996E-4</v>
      </c>
      <c r="J121" s="1">
        <v>0.77152699999999996</v>
      </c>
      <c r="K121" s="1"/>
      <c r="L121" s="1">
        <f t="shared" si="4"/>
        <v>-14.673044293301816</v>
      </c>
      <c r="M121">
        <f t="shared" si="5"/>
        <v>-45.233999999999995</v>
      </c>
    </row>
    <row r="122" spans="1:13" x14ac:dyDescent="0.25">
      <c r="A122" s="1">
        <f t="shared" si="3"/>
        <v>0.32076699999999997</v>
      </c>
      <c r="B122" s="1">
        <v>4.3578499999999998E-7</v>
      </c>
      <c r="D122" s="1">
        <v>0.27176699999999998</v>
      </c>
      <c r="G122" s="1">
        <f t="shared" si="6"/>
        <v>0.82152800000000004</v>
      </c>
      <c r="H122" s="1">
        <v>7.1190900000000004E-4</v>
      </c>
      <c r="J122" s="1">
        <v>0.77252799999999999</v>
      </c>
      <c r="K122" s="1"/>
      <c r="L122" s="1">
        <f t="shared" si="4"/>
        <v>-14.646116834486723</v>
      </c>
      <c r="M122">
        <f t="shared" si="5"/>
        <v>-44.233000000000025</v>
      </c>
    </row>
    <row r="123" spans="1:13" x14ac:dyDescent="0.25">
      <c r="A123" s="1">
        <f t="shared" si="3"/>
        <v>0.32175799999999999</v>
      </c>
      <c r="B123" s="1">
        <v>4.3830099999999998E-7</v>
      </c>
      <c r="D123" s="1">
        <v>0.272758</v>
      </c>
      <c r="G123" s="1">
        <f t="shared" si="6"/>
        <v>0.822542</v>
      </c>
      <c r="H123" s="1">
        <v>7.1746899999999998E-4</v>
      </c>
      <c r="J123" s="1">
        <v>0.77354199999999995</v>
      </c>
      <c r="K123" s="1"/>
      <c r="L123" s="1">
        <f t="shared" si="4"/>
        <v>-14.640359947981928</v>
      </c>
      <c r="M123">
        <f t="shared" si="5"/>
        <v>-43.242000000000004</v>
      </c>
    </row>
    <row r="124" spans="1:13" x14ac:dyDescent="0.25">
      <c r="A124" s="1">
        <f t="shared" si="3"/>
        <v>0.32275699999999996</v>
      </c>
      <c r="B124" s="1">
        <v>4.2181399999999999E-7</v>
      </c>
      <c r="D124" s="1">
        <v>0.27375699999999997</v>
      </c>
      <c r="G124" s="1">
        <f t="shared" si="6"/>
        <v>0.82353799999999999</v>
      </c>
      <c r="H124" s="1">
        <v>7.1953999999999996E-4</v>
      </c>
      <c r="J124" s="1">
        <v>0.77453799999999995</v>
      </c>
      <c r="K124" s="1"/>
      <c r="L124" s="1">
        <f t="shared" si="4"/>
        <v>-14.678701378366727</v>
      </c>
      <c r="M124">
        <f t="shared" si="5"/>
        <v>-42.243000000000031</v>
      </c>
    </row>
    <row r="125" spans="1:13" x14ac:dyDescent="0.25">
      <c r="A125" s="1">
        <f t="shared" si="3"/>
        <v>0.32375599999999999</v>
      </c>
      <c r="B125" s="1">
        <v>4.1955400000000003E-7</v>
      </c>
      <c r="D125" s="1">
        <v>0.274756</v>
      </c>
      <c r="G125" s="1">
        <f t="shared" si="6"/>
        <v>0.82454100000000008</v>
      </c>
      <c r="H125" s="1">
        <v>7.2366300000000004E-4</v>
      </c>
      <c r="J125" s="1">
        <v>0.77554100000000004</v>
      </c>
      <c r="K125" s="1"/>
      <c r="L125" s="1">
        <f t="shared" si="4"/>
        <v>-14.684073594651231</v>
      </c>
      <c r="M125">
        <f t="shared" si="5"/>
        <v>-41.244</v>
      </c>
    </row>
    <row r="126" spans="1:13" x14ac:dyDescent="0.25">
      <c r="A126" s="1">
        <f t="shared" si="3"/>
        <v>0.32475300000000001</v>
      </c>
      <c r="B126" s="1">
        <v>4.3314799999999998E-7</v>
      </c>
      <c r="D126" s="1">
        <v>0.27575300000000003</v>
      </c>
      <c r="G126" s="1">
        <f t="shared" si="6"/>
        <v>0.82554400000000006</v>
      </c>
      <c r="H126" s="1">
        <v>7.2652899999999996E-4</v>
      </c>
      <c r="J126" s="1">
        <v>0.77654400000000001</v>
      </c>
      <c r="K126" s="1"/>
      <c r="L126" s="1">
        <f t="shared" si="4"/>
        <v>-14.652186365959027</v>
      </c>
      <c r="M126">
        <f t="shared" si="5"/>
        <v>-40.246999999999979</v>
      </c>
    </row>
    <row r="127" spans="1:13" x14ac:dyDescent="0.25">
      <c r="A127" s="1">
        <f t="shared" si="3"/>
        <v>0.32575300000000001</v>
      </c>
      <c r="B127" s="1">
        <v>4.31954E-7</v>
      </c>
      <c r="D127" s="1">
        <v>0.27675300000000003</v>
      </c>
      <c r="G127" s="1">
        <f t="shared" si="6"/>
        <v>0.82653700000000008</v>
      </c>
      <c r="H127" s="1">
        <v>7.3070000000000003E-4</v>
      </c>
      <c r="J127" s="1">
        <v>0.77753700000000003</v>
      </c>
      <c r="K127" s="1"/>
      <c r="L127" s="1">
        <f t="shared" si="4"/>
        <v>-14.654946735853338</v>
      </c>
      <c r="M127">
        <f t="shared" si="5"/>
        <v>-39.246999999999979</v>
      </c>
    </row>
    <row r="128" spans="1:13" x14ac:dyDescent="0.25">
      <c r="A128" s="1">
        <f t="shared" si="3"/>
        <v>0.32675300000000002</v>
      </c>
      <c r="B128" s="1">
        <v>4.5629600000000002E-7</v>
      </c>
      <c r="D128" s="1">
        <v>0.27775300000000003</v>
      </c>
      <c r="G128" s="1">
        <f t="shared" si="6"/>
        <v>0.82753700000000008</v>
      </c>
      <c r="H128" s="1">
        <v>7.3417100000000004E-4</v>
      </c>
      <c r="J128" s="1">
        <v>0.77853700000000003</v>
      </c>
      <c r="K128" s="1"/>
      <c r="L128" s="1">
        <f t="shared" si="4"/>
        <v>-14.60012411521409</v>
      </c>
      <c r="M128">
        <f t="shared" si="5"/>
        <v>-38.246999999999979</v>
      </c>
    </row>
    <row r="129" spans="1:13" x14ac:dyDescent="0.25">
      <c r="A129" s="1">
        <f t="shared" si="3"/>
        <v>0.32776</v>
      </c>
      <c r="B129" s="1">
        <v>4.1792700000000001E-7</v>
      </c>
      <c r="D129" s="1">
        <v>0.27876000000000001</v>
      </c>
      <c r="G129" s="1">
        <f t="shared" si="6"/>
        <v>0.82852999999999999</v>
      </c>
      <c r="H129" s="1">
        <v>7.3807199999999999E-4</v>
      </c>
      <c r="J129" s="1">
        <v>0.77952999999999995</v>
      </c>
      <c r="K129" s="1"/>
      <c r="L129" s="1">
        <f t="shared" si="4"/>
        <v>-14.687959060821521</v>
      </c>
      <c r="M129">
        <f t="shared" si="5"/>
        <v>-37.239999999999995</v>
      </c>
    </row>
    <row r="130" spans="1:13" x14ac:dyDescent="0.25">
      <c r="A130" s="1">
        <f t="shared" ref="A130:A193" si="7">D130+0.049</f>
        <v>0.32875699999999997</v>
      </c>
      <c r="B130" s="1">
        <v>4.2167399999999999E-7</v>
      </c>
      <c r="D130" s="1">
        <v>0.27975699999999998</v>
      </c>
      <c r="G130" s="1">
        <f t="shared" si="6"/>
        <v>0.82952999999999999</v>
      </c>
      <c r="H130" s="1">
        <v>7.4202000000000003E-4</v>
      </c>
      <c r="J130" s="1">
        <v>0.78052999999999995</v>
      </c>
      <c r="K130" s="1"/>
      <c r="L130" s="1">
        <f t="shared" ref="L130:L193" si="8">LN(B130)</f>
        <v>-14.679033333299779</v>
      </c>
      <c r="M130">
        <f t="shared" ref="M130:M193" si="9">(A130-0.365)*1000</f>
        <v>-36.243000000000023</v>
      </c>
    </row>
    <row r="131" spans="1:13" x14ac:dyDescent="0.25">
      <c r="A131" s="1">
        <f t="shared" si="7"/>
        <v>0.32975599999999999</v>
      </c>
      <c r="B131" s="1">
        <v>4.2413700000000001E-7</v>
      </c>
      <c r="D131" s="1">
        <v>0.28075600000000001</v>
      </c>
      <c r="G131" s="1">
        <f t="shared" si="6"/>
        <v>0.83053399999999999</v>
      </c>
      <c r="H131" s="1">
        <v>7.4447599999999999E-4</v>
      </c>
      <c r="J131" s="1">
        <v>0.78153399999999995</v>
      </c>
      <c r="K131" s="1"/>
      <c r="L131" s="1">
        <f t="shared" si="8"/>
        <v>-14.673209320696737</v>
      </c>
      <c r="M131">
        <f t="shared" si="9"/>
        <v>-35.244</v>
      </c>
    </row>
    <row r="132" spans="1:13" x14ac:dyDescent="0.25">
      <c r="A132" s="1">
        <f t="shared" si="7"/>
        <v>0.33075199999999999</v>
      </c>
      <c r="B132" s="1">
        <v>4.1571699999999999E-7</v>
      </c>
      <c r="D132" s="1">
        <v>0.281752</v>
      </c>
      <c r="G132" s="1">
        <f t="shared" si="6"/>
        <v>0.83153200000000005</v>
      </c>
      <c r="H132" s="1">
        <v>7.4825599999999999E-4</v>
      </c>
      <c r="J132" s="1">
        <v>0.78253200000000001</v>
      </c>
      <c r="K132" s="1"/>
      <c r="L132" s="1">
        <f t="shared" si="8"/>
        <v>-14.693261096647879</v>
      </c>
      <c r="M132">
        <f t="shared" si="9"/>
        <v>-34.247999999999998</v>
      </c>
    </row>
    <row r="133" spans="1:13" x14ac:dyDescent="0.25">
      <c r="A133" s="1">
        <f t="shared" si="7"/>
        <v>0.33175099999999996</v>
      </c>
      <c r="B133" s="1">
        <v>4.3022100000000002E-7</v>
      </c>
      <c r="D133" s="1">
        <v>0.28275099999999997</v>
      </c>
      <c r="G133" s="1">
        <f t="shared" si="6"/>
        <v>0.83253200000000005</v>
      </c>
      <c r="H133" s="1">
        <v>7.5126499999999998E-4</v>
      </c>
      <c r="J133" s="1">
        <v>0.78353200000000001</v>
      </c>
      <c r="K133" s="1"/>
      <c r="L133" s="1">
        <f t="shared" si="8"/>
        <v>-14.65896680679929</v>
      </c>
      <c r="M133">
        <f t="shared" si="9"/>
        <v>-33.249000000000031</v>
      </c>
    </row>
    <row r="134" spans="1:13" x14ac:dyDescent="0.25">
      <c r="A134" s="1">
        <f t="shared" si="7"/>
        <v>0.33275499999999997</v>
      </c>
      <c r="B134" s="1">
        <v>4.3568100000000002E-7</v>
      </c>
      <c r="D134" s="1">
        <v>0.28375499999999998</v>
      </c>
      <c r="G134" s="1">
        <f t="shared" si="6"/>
        <v>0.8335220000000001</v>
      </c>
      <c r="H134" s="1">
        <v>7.5614400000000004E-4</v>
      </c>
      <c r="J134" s="1">
        <v>0.78452200000000005</v>
      </c>
      <c r="K134" s="1"/>
      <c r="L134" s="1">
        <f t="shared" si="8"/>
        <v>-14.646355512761017</v>
      </c>
      <c r="M134">
        <f t="shared" si="9"/>
        <v>-32.245000000000026</v>
      </c>
    </row>
    <row r="135" spans="1:13" x14ac:dyDescent="0.25">
      <c r="A135" s="1">
        <f t="shared" si="7"/>
        <v>0.33375699999999997</v>
      </c>
      <c r="B135" s="1">
        <v>4.4697500000000002E-7</v>
      </c>
      <c r="D135" s="1">
        <v>0.28475699999999998</v>
      </c>
      <c r="G135" s="1">
        <f t="shared" si="6"/>
        <v>0.83452000000000004</v>
      </c>
      <c r="H135" s="1">
        <v>7.5898800000000005E-4</v>
      </c>
      <c r="J135" s="1">
        <v>0.78552</v>
      </c>
      <c r="K135" s="1"/>
      <c r="L135" s="1">
        <f t="shared" si="8"/>
        <v>-14.620763172308527</v>
      </c>
      <c r="M135">
        <f t="shared" si="9"/>
        <v>-31.24300000000002</v>
      </c>
    </row>
    <row r="136" spans="1:13" x14ac:dyDescent="0.25">
      <c r="A136" s="1">
        <f t="shared" si="7"/>
        <v>0.33475699999999997</v>
      </c>
      <c r="B136" s="1">
        <v>4.9349799999999996E-7</v>
      </c>
      <c r="D136" s="1">
        <v>0.28575699999999998</v>
      </c>
      <c r="G136" s="1">
        <f t="shared" si="6"/>
        <v>0.83551300000000006</v>
      </c>
      <c r="H136" s="1">
        <v>7.6326499999999995E-4</v>
      </c>
      <c r="J136" s="1">
        <v>0.78651300000000002</v>
      </c>
      <c r="K136" s="1"/>
      <c r="L136" s="1">
        <f t="shared" si="8"/>
        <v>-14.52174703076599</v>
      </c>
      <c r="M136">
        <f t="shared" si="9"/>
        <v>-30.24300000000002</v>
      </c>
    </row>
    <row r="137" spans="1:13" x14ac:dyDescent="0.25">
      <c r="A137" s="1">
        <f t="shared" si="7"/>
        <v>0.33575499999999997</v>
      </c>
      <c r="B137" s="1">
        <v>4.9731499999999998E-7</v>
      </c>
      <c r="D137" s="1">
        <v>0.28675499999999998</v>
      </c>
      <c r="G137" s="1">
        <f t="shared" si="6"/>
        <v>0.836511</v>
      </c>
      <c r="H137" s="1">
        <v>7.6574399999999995E-4</v>
      </c>
      <c r="J137" s="1">
        <v>0.78751099999999996</v>
      </c>
      <c r="K137" s="1"/>
      <c r="L137" s="1">
        <f t="shared" si="8"/>
        <v>-14.51404220880106</v>
      </c>
      <c r="M137">
        <f t="shared" si="9"/>
        <v>-29.245000000000022</v>
      </c>
    </row>
    <row r="138" spans="1:13" x14ac:dyDescent="0.25">
      <c r="A138" s="1">
        <f t="shared" si="7"/>
        <v>0.33675299999999997</v>
      </c>
      <c r="B138" s="1">
        <v>4.7129999999999999E-7</v>
      </c>
      <c r="D138" s="1">
        <v>0.28775299999999998</v>
      </c>
      <c r="G138" s="1">
        <f t="shared" si="6"/>
        <v>0.8375180000000001</v>
      </c>
      <c r="H138" s="1">
        <v>7.6981900000000004E-4</v>
      </c>
      <c r="J138" s="1">
        <v>0.78851800000000005</v>
      </c>
      <c r="K138" s="1"/>
      <c r="L138" s="1">
        <f t="shared" si="8"/>
        <v>-14.567771003016727</v>
      </c>
      <c r="M138">
        <f t="shared" si="9"/>
        <v>-28.247000000000021</v>
      </c>
    </row>
    <row r="139" spans="1:13" x14ac:dyDescent="0.25">
      <c r="A139" s="1">
        <f t="shared" si="7"/>
        <v>0.33775299999999997</v>
      </c>
      <c r="B139" s="1">
        <v>4.7746000000000004E-7</v>
      </c>
      <c r="D139" s="1">
        <v>0.28875299999999998</v>
      </c>
      <c r="G139" s="1">
        <f t="shared" si="6"/>
        <v>0.83851400000000009</v>
      </c>
      <c r="H139" s="1">
        <v>7.7210500000000004E-4</v>
      </c>
      <c r="J139" s="1">
        <v>0.78951400000000005</v>
      </c>
      <c r="K139" s="1"/>
      <c r="L139" s="1">
        <f t="shared" si="8"/>
        <v>-14.554785450168005</v>
      </c>
      <c r="M139">
        <f t="shared" si="9"/>
        <v>-27.247000000000021</v>
      </c>
    </row>
    <row r="140" spans="1:13" x14ac:dyDescent="0.25">
      <c r="A140" s="1">
        <f t="shared" si="7"/>
        <v>0.33875299999999997</v>
      </c>
      <c r="B140" s="1">
        <v>4.9344099999999998E-7</v>
      </c>
      <c r="D140" s="1">
        <v>0.28975299999999998</v>
      </c>
      <c r="G140" s="1">
        <f t="shared" si="6"/>
        <v>0.83951400000000009</v>
      </c>
      <c r="H140" s="1">
        <v>7.7668699999999997E-4</v>
      </c>
      <c r="J140" s="1">
        <v>0.79051400000000005</v>
      </c>
      <c r="K140" s="1"/>
      <c r="L140" s="1">
        <f t="shared" si="8"/>
        <v>-14.52186253942471</v>
      </c>
      <c r="M140">
        <f t="shared" si="9"/>
        <v>-26.247000000000021</v>
      </c>
    </row>
    <row r="141" spans="1:13" x14ac:dyDescent="0.25">
      <c r="A141" s="1">
        <f t="shared" si="7"/>
        <v>0.339752</v>
      </c>
      <c r="B141" s="1">
        <v>4.8876800000000005E-7</v>
      </c>
      <c r="D141" s="1">
        <v>0.29075200000000001</v>
      </c>
      <c r="G141" s="1">
        <f t="shared" ref="G141:G199" si="10">J141+0.049</f>
        <v>0.84051100000000001</v>
      </c>
      <c r="H141" s="1">
        <v>7.7956599999999998E-4</v>
      </c>
      <c r="J141" s="1">
        <v>0.79151099999999996</v>
      </c>
      <c r="K141" s="1"/>
      <c r="L141" s="1">
        <f t="shared" si="8"/>
        <v>-14.531377897680493</v>
      </c>
      <c r="M141">
        <f t="shared" si="9"/>
        <v>-25.247999999999994</v>
      </c>
    </row>
    <row r="142" spans="1:13" x14ac:dyDescent="0.25">
      <c r="A142" s="1">
        <f t="shared" si="7"/>
        <v>0.340754</v>
      </c>
      <c r="B142" s="1">
        <v>4.6795299999999998E-7</v>
      </c>
      <c r="D142" s="1">
        <v>0.29175400000000001</v>
      </c>
      <c r="G142" s="1">
        <f t="shared" si="10"/>
        <v>0.84151500000000001</v>
      </c>
      <c r="H142" s="1">
        <v>7.8402799999999998E-4</v>
      </c>
      <c r="J142" s="1">
        <v>0.79251499999999997</v>
      </c>
      <c r="K142" s="1"/>
      <c r="L142" s="1">
        <f t="shared" si="8"/>
        <v>-14.574897973422356</v>
      </c>
      <c r="M142">
        <f t="shared" si="9"/>
        <v>-24.245999999999988</v>
      </c>
    </row>
    <row r="143" spans="1:13" x14ac:dyDescent="0.25">
      <c r="A143" s="1">
        <f t="shared" si="7"/>
        <v>0.34175099999999997</v>
      </c>
      <c r="B143" s="1">
        <v>4.9856800000000005E-7</v>
      </c>
      <c r="D143" s="1">
        <v>0.29275099999999998</v>
      </c>
      <c r="G143" s="1">
        <f t="shared" si="10"/>
        <v>0.84250800000000003</v>
      </c>
      <c r="H143" s="1">
        <v>7.8646800000000002E-4</v>
      </c>
      <c r="J143" s="1">
        <v>0.79350799999999999</v>
      </c>
      <c r="K143" s="1"/>
      <c r="L143" s="1">
        <f t="shared" si="8"/>
        <v>-14.511525847619728</v>
      </c>
      <c r="M143">
        <f t="shared" si="9"/>
        <v>-23.24900000000002</v>
      </c>
    </row>
    <row r="144" spans="1:13" x14ac:dyDescent="0.25">
      <c r="A144" s="1">
        <f t="shared" si="7"/>
        <v>0.34275</v>
      </c>
      <c r="B144" s="1">
        <v>5.0577500000000004E-7</v>
      </c>
      <c r="D144" s="1">
        <v>0.29375000000000001</v>
      </c>
      <c r="G144" s="1">
        <f t="shared" si="10"/>
        <v>0.84350600000000009</v>
      </c>
      <c r="H144" s="1">
        <v>7.9024800000000001E-4</v>
      </c>
      <c r="J144" s="1">
        <v>0.79450600000000005</v>
      </c>
      <c r="K144" s="1"/>
      <c r="L144" s="1">
        <f t="shared" si="8"/>
        <v>-14.497173930582933</v>
      </c>
      <c r="M144">
        <f t="shared" si="9"/>
        <v>-22.249999999999993</v>
      </c>
    </row>
    <row r="145" spans="1:13" x14ac:dyDescent="0.25">
      <c r="A145" s="1">
        <f t="shared" si="7"/>
        <v>0.34374299999999997</v>
      </c>
      <c r="B145" s="1">
        <v>4.8634700000000003E-7</v>
      </c>
      <c r="D145" s="1">
        <v>0.29474299999999998</v>
      </c>
      <c r="G145" s="1">
        <f t="shared" si="10"/>
        <v>0.84451200000000004</v>
      </c>
      <c r="H145" s="1">
        <v>7.9277700000000004E-4</v>
      </c>
      <c r="J145" s="1">
        <v>0.795512</v>
      </c>
      <c r="K145" s="1"/>
      <c r="L145" s="1">
        <f t="shared" si="8"/>
        <v>-14.536343476047231</v>
      </c>
      <c r="M145">
        <f t="shared" si="9"/>
        <v>-21.257000000000026</v>
      </c>
    </row>
    <row r="146" spans="1:13" x14ac:dyDescent="0.25">
      <c r="A146" s="1">
        <f t="shared" si="7"/>
        <v>0.344748</v>
      </c>
      <c r="B146" s="1">
        <v>5.0803499999999996E-7</v>
      </c>
      <c r="D146" s="1">
        <v>0.29574800000000001</v>
      </c>
      <c r="G146" s="1">
        <f t="shared" si="10"/>
        <v>0.84551500000000002</v>
      </c>
      <c r="H146" s="1">
        <v>7.9655199999999996E-4</v>
      </c>
      <c r="J146" s="1">
        <v>0.79651499999999997</v>
      </c>
      <c r="K146" s="1"/>
      <c r="L146" s="1">
        <f t="shared" si="8"/>
        <v>-14.492715494103468</v>
      </c>
      <c r="M146">
        <f t="shared" si="9"/>
        <v>-20.251999999999992</v>
      </c>
    </row>
    <row r="147" spans="1:13" x14ac:dyDescent="0.25">
      <c r="A147" s="1">
        <f t="shared" si="7"/>
        <v>0.345748</v>
      </c>
      <c r="B147" s="1">
        <v>5.1706600000000001E-7</v>
      </c>
      <c r="D147" s="1">
        <v>0.29674800000000001</v>
      </c>
      <c r="G147" s="1">
        <f t="shared" si="10"/>
        <v>0.84651300000000007</v>
      </c>
      <c r="H147" s="1">
        <v>8.0008E-4</v>
      </c>
      <c r="J147" s="1">
        <v>0.79751300000000003</v>
      </c>
      <c r="K147" s="1"/>
      <c r="L147" s="1">
        <f t="shared" si="8"/>
        <v>-14.475095311011303</v>
      </c>
      <c r="M147">
        <f t="shared" si="9"/>
        <v>-19.251999999999992</v>
      </c>
    </row>
    <row r="148" spans="1:13" x14ac:dyDescent="0.25">
      <c r="A148" s="1">
        <f t="shared" si="7"/>
        <v>0.346744</v>
      </c>
      <c r="B148" s="1">
        <v>5.0405200000000002E-7</v>
      </c>
      <c r="D148" s="1">
        <v>0.29774400000000001</v>
      </c>
      <c r="G148" s="1">
        <f t="shared" si="10"/>
        <v>0.84751300000000007</v>
      </c>
      <c r="H148" s="1">
        <v>8.0389899999999995E-4</v>
      </c>
      <c r="J148" s="1">
        <v>0.79851300000000003</v>
      </c>
      <c r="K148" s="1"/>
      <c r="L148" s="1">
        <f t="shared" si="8"/>
        <v>-14.500586399594001</v>
      </c>
      <c r="M148">
        <f t="shared" si="9"/>
        <v>-18.255999999999993</v>
      </c>
    </row>
    <row r="149" spans="1:13" x14ac:dyDescent="0.25">
      <c r="A149" s="1">
        <f t="shared" si="7"/>
        <v>0.347744</v>
      </c>
      <c r="B149" s="1">
        <v>5.3395699999999997E-7</v>
      </c>
      <c r="D149" s="1">
        <v>0.29874400000000001</v>
      </c>
      <c r="G149" s="1">
        <f t="shared" si="10"/>
        <v>0.8485100000000001</v>
      </c>
      <c r="H149" s="1">
        <v>8.0725100000000004E-4</v>
      </c>
      <c r="J149" s="1">
        <v>0.79951000000000005</v>
      </c>
      <c r="K149" s="1"/>
      <c r="L149" s="1">
        <f t="shared" si="8"/>
        <v>-14.442950525573044</v>
      </c>
      <c r="M149">
        <f t="shared" si="9"/>
        <v>-17.255999999999993</v>
      </c>
    </row>
    <row r="150" spans="1:13" x14ac:dyDescent="0.25">
      <c r="A150" s="1">
        <f t="shared" si="7"/>
        <v>0.34874299999999997</v>
      </c>
      <c r="B150" s="1">
        <v>5.0976199999999998E-7</v>
      </c>
      <c r="D150" s="1">
        <v>0.29974299999999998</v>
      </c>
      <c r="G150" s="1">
        <f t="shared" si="10"/>
        <v>0.84950900000000007</v>
      </c>
      <c r="H150" s="1">
        <v>8.10526E-4</v>
      </c>
      <c r="J150" s="1">
        <v>0.80050900000000003</v>
      </c>
      <c r="K150" s="1"/>
      <c r="L150" s="1">
        <f t="shared" si="8"/>
        <v>-14.489321886817484</v>
      </c>
      <c r="M150">
        <f t="shared" si="9"/>
        <v>-16.257000000000023</v>
      </c>
    </row>
    <row r="151" spans="1:13" x14ac:dyDescent="0.25">
      <c r="A151" s="1">
        <f t="shared" si="7"/>
        <v>0.349744</v>
      </c>
      <c r="B151" s="1">
        <v>5.2575999999999996E-7</v>
      </c>
      <c r="D151" s="1">
        <v>0.30074400000000001</v>
      </c>
      <c r="G151" s="1">
        <f t="shared" si="10"/>
        <v>0.85050999999999999</v>
      </c>
      <c r="H151" s="1">
        <v>8.1371199999999996E-4</v>
      </c>
      <c r="J151" s="1">
        <v>0.80150999999999994</v>
      </c>
      <c r="K151" s="1"/>
      <c r="L151" s="1">
        <f t="shared" si="8"/>
        <v>-14.458421002097507</v>
      </c>
      <c r="M151">
        <f t="shared" si="9"/>
        <v>-15.255999999999991</v>
      </c>
    </row>
    <row r="152" spans="1:13" x14ac:dyDescent="0.25">
      <c r="A152" s="1">
        <f t="shared" si="7"/>
        <v>0.350744</v>
      </c>
      <c r="B152" s="1">
        <v>5.0974500000000004E-7</v>
      </c>
      <c r="D152" s="1">
        <v>0.30174400000000001</v>
      </c>
      <c r="G152" s="1">
        <f t="shared" si="10"/>
        <v>0.85150700000000001</v>
      </c>
      <c r="H152" s="1">
        <v>8.15904E-4</v>
      </c>
      <c r="J152" s="1">
        <v>0.80250699999999997</v>
      </c>
      <c r="K152" s="1"/>
      <c r="L152" s="1">
        <f t="shared" si="8"/>
        <v>-14.489355236269722</v>
      </c>
      <c r="M152">
        <f t="shared" si="9"/>
        <v>-14.255999999999991</v>
      </c>
    </row>
    <row r="153" spans="1:13" x14ac:dyDescent="0.25">
      <c r="A153" s="1">
        <f t="shared" si="7"/>
        <v>0.35174499999999997</v>
      </c>
      <c r="B153" s="1">
        <v>5.3104000000000002E-7</v>
      </c>
      <c r="D153" s="1">
        <v>0.30274499999999999</v>
      </c>
      <c r="G153" s="1">
        <f t="shared" si="10"/>
        <v>0.85252500000000009</v>
      </c>
      <c r="H153" s="1">
        <v>8.20304E-4</v>
      </c>
      <c r="J153" s="1">
        <v>0.80352500000000004</v>
      </c>
      <c r="K153" s="1"/>
      <c r="L153" s="1">
        <f t="shared" si="8"/>
        <v>-14.448428488974747</v>
      </c>
      <c r="M153">
        <f t="shared" si="9"/>
        <v>-13.255000000000017</v>
      </c>
    </row>
    <row r="154" spans="1:13" x14ac:dyDescent="0.25">
      <c r="A154" s="1">
        <f t="shared" si="7"/>
        <v>0.35274800000000001</v>
      </c>
      <c r="B154" s="1">
        <v>5.3161299999999996E-7</v>
      </c>
      <c r="D154" s="1">
        <v>0.30374800000000002</v>
      </c>
      <c r="G154" s="1">
        <f t="shared" si="10"/>
        <v>0.85352500000000009</v>
      </c>
      <c r="H154" s="1">
        <v>8.2243599999999996E-4</v>
      </c>
      <c r="J154" s="1">
        <v>0.80452500000000005</v>
      </c>
      <c r="K154" s="1"/>
      <c r="L154" s="1">
        <f t="shared" si="8"/>
        <v>-14.447350055929276</v>
      </c>
      <c r="M154">
        <f t="shared" si="9"/>
        <v>-12.251999999999985</v>
      </c>
    </row>
    <row r="155" spans="1:13" x14ac:dyDescent="0.25">
      <c r="A155" s="1">
        <f t="shared" si="7"/>
        <v>0.35375099999999998</v>
      </c>
      <c r="B155" s="1">
        <v>4.9648100000000004E-7</v>
      </c>
      <c r="D155" s="1">
        <v>0.30475099999999999</v>
      </c>
      <c r="G155" s="1">
        <f t="shared" si="10"/>
        <v>0.854518</v>
      </c>
      <c r="H155" s="1">
        <v>8.2809400000000003E-4</v>
      </c>
      <c r="J155" s="1">
        <v>0.80551799999999996</v>
      </c>
      <c r="K155" s="1"/>
      <c r="L155" s="1">
        <f t="shared" si="8"/>
        <v>-14.515720622068544</v>
      </c>
      <c r="M155">
        <f t="shared" si="9"/>
        <v>-11.249000000000009</v>
      </c>
    </row>
    <row r="156" spans="1:13" x14ac:dyDescent="0.25">
      <c r="A156" s="1">
        <f t="shared" si="7"/>
        <v>0.35474699999999998</v>
      </c>
      <c r="B156" s="1">
        <v>5.2856300000000005E-7</v>
      </c>
      <c r="D156" s="1">
        <v>0.30574699999999999</v>
      </c>
      <c r="G156" s="1">
        <f t="shared" si="10"/>
        <v>0.85551500000000003</v>
      </c>
      <c r="H156" s="1">
        <v>8.2901299999999997E-4</v>
      </c>
      <c r="J156" s="1">
        <v>0.80651499999999998</v>
      </c>
      <c r="K156" s="1"/>
      <c r="L156" s="1">
        <f t="shared" si="8"/>
        <v>-14.453103833442492</v>
      </c>
      <c r="M156">
        <f t="shared" si="9"/>
        <v>-10.253000000000013</v>
      </c>
    </row>
    <row r="157" spans="1:13" x14ac:dyDescent="0.25">
      <c r="A157" s="1">
        <f t="shared" si="7"/>
        <v>0.35575000000000001</v>
      </c>
      <c r="B157" s="1">
        <v>5.2926000000000002E-7</v>
      </c>
      <c r="D157" s="1">
        <v>0.30675000000000002</v>
      </c>
      <c r="G157" s="1">
        <f t="shared" si="10"/>
        <v>0.85651300000000008</v>
      </c>
      <c r="H157" s="1">
        <v>8.3395599999999996E-4</v>
      </c>
      <c r="J157" s="1">
        <v>0.80751300000000004</v>
      </c>
      <c r="K157" s="1"/>
      <c r="L157" s="1">
        <f t="shared" si="8"/>
        <v>-14.45178603244768</v>
      </c>
      <c r="M157">
        <f t="shared" si="9"/>
        <v>-9.2499999999999805</v>
      </c>
    </row>
    <row r="158" spans="1:13" x14ac:dyDescent="0.25">
      <c r="A158" s="1">
        <f t="shared" si="7"/>
        <v>0.35674600000000001</v>
      </c>
      <c r="B158" s="1">
        <v>5.0993200000000002E-7</v>
      </c>
      <c r="D158" s="1">
        <v>0.30774600000000002</v>
      </c>
      <c r="G158" s="1">
        <f t="shared" si="10"/>
        <v>0.857514</v>
      </c>
      <c r="H158" s="1">
        <v>8.35983E-4</v>
      </c>
      <c r="J158" s="1">
        <v>0.80851399999999995</v>
      </c>
      <c r="K158" s="1"/>
      <c r="L158" s="1">
        <f t="shared" si="8"/>
        <v>-14.488988453451052</v>
      </c>
      <c r="M158">
        <f t="shared" si="9"/>
        <v>-8.2539999999999836</v>
      </c>
    </row>
    <row r="159" spans="1:13" x14ac:dyDescent="0.25">
      <c r="A159" s="1">
        <f t="shared" si="7"/>
        <v>0.35774800000000001</v>
      </c>
      <c r="B159" s="1">
        <v>5.1935899999999999E-7</v>
      </c>
      <c r="D159" s="1">
        <v>0.30874800000000002</v>
      </c>
      <c r="G159" s="1">
        <f t="shared" si="10"/>
        <v>0.85850599999999999</v>
      </c>
      <c r="H159" s="1">
        <v>8.3988400000000005E-4</v>
      </c>
      <c r="J159" s="1">
        <v>0.80950599999999995</v>
      </c>
      <c r="K159" s="1"/>
      <c r="L159" s="1">
        <f t="shared" si="8"/>
        <v>-14.470670478068742</v>
      </c>
      <c r="M159">
        <f t="shared" si="9"/>
        <v>-7.2519999999999811</v>
      </c>
    </row>
    <row r="160" spans="1:13" x14ac:dyDescent="0.25">
      <c r="A160" s="1">
        <f t="shared" si="7"/>
        <v>0.35874699999999998</v>
      </c>
      <c r="B160" s="1">
        <v>5.1232900000000001E-7</v>
      </c>
      <c r="D160" s="1">
        <v>0.30974699999999999</v>
      </c>
      <c r="G160" s="1">
        <f t="shared" si="10"/>
        <v>0.85950300000000002</v>
      </c>
      <c r="H160" s="1">
        <v>8.4260599999999998E-4</v>
      </c>
      <c r="J160" s="1">
        <v>0.81050299999999997</v>
      </c>
      <c r="K160" s="1"/>
      <c r="L160" s="1">
        <f t="shared" si="8"/>
        <v>-14.484298840146828</v>
      </c>
      <c r="M160">
        <f t="shared" si="9"/>
        <v>-6.253000000000009</v>
      </c>
    </row>
    <row r="161" spans="1:13" x14ac:dyDescent="0.25">
      <c r="A161" s="1">
        <f t="shared" si="7"/>
        <v>0.35975099999999999</v>
      </c>
      <c r="B161" s="1">
        <v>4.8971100000000004E-7</v>
      </c>
      <c r="D161" s="1">
        <v>0.310751</v>
      </c>
      <c r="G161" s="1">
        <f t="shared" si="10"/>
        <v>0.86050800000000005</v>
      </c>
      <c r="H161" s="1">
        <v>8.4621499999999999E-4</v>
      </c>
      <c r="J161" s="1">
        <v>0.81150800000000001</v>
      </c>
      <c r="K161" s="1"/>
      <c r="L161" s="1">
        <f t="shared" si="8"/>
        <v>-14.529450415758138</v>
      </c>
      <c r="M161">
        <f t="shared" si="9"/>
        <v>-5.2490000000000041</v>
      </c>
    </row>
    <row r="162" spans="1:13" x14ac:dyDescent="0.25">
      <c r="A162" s="1">
        <f t="shared" si="7"/>
        <v>0.36075499999999999</v>
      </c>
      <c r="B162" s="1">
        <v>5.1484600000000003E-7</v>
      </c>
      <c r="D162" s="1">
        <v>0.311755</v>
      </c>
      <c r="G162" s="1">
        <f t="shared" si="10"/>
        <v>0.86150100000000007</v>
      </c>
      <c r="H162" s="1">
        <v>8.5070600000000001E-4</v>
      </c>
      <c r="J162" s="1">
        <v>0.81250100000000003</v>
      </c>
      <c r="K162" s="1"/>
      <c r="L162" s="1">
        <f t="shared" si="8"/>
        <v>-14.479398010127012</v>
      </c>
      <c r="M162">
        <f t="shared" si="9"/>
        <v>-4.2449999999999992</v>
      </c>
    </row>
    <row r="163" spans="1:13" x14ac:dyDescent="0.25">
      <c r="A163" s="1">
        <f t="shared" si="7"/>
        <v>0.361763</v>
      </c>
      <c r="B163" s="1">
        <v>5.2128300000000005E-7</v>
      </c>
      <c r="D163" s="1">
        <v>0.31276300000000001</v>
      </c>
      <c r="G163" s="1">
        <f t="shared" si="10"/>
        <v>0.86249900000000002</v>
      </c>
      <c r="H163" s="1">
        <v>8.5225000000000003E-4</v>
      </c>
      <c r="J163" s="1">
        <v>0.81349899999999997</v>
      </c>
      <c r="K163" s="1"/>
      <c r="L163" s="1">
        <f t="shared" si="8"/>
        <v>-14.466972756484834</v>
      </c>
      <c r="M163">
        <f t="shared" si="9"/>
        <v>-3.2369999999999899</v>
      </c>
    </row>
    <row r="164" spans="1:13" x14ac:dyDescent="0.25">
      <c r="A164" s="1">
        <f t="shared" si="7"/>
        <v>0.36276700000000001</v>
      </c>
      <c r="B164" s="1">
        <v>5.0989499999999995E-7</v>
      </c>
      <c r="D164" s="1">
        <v>0.31376700000000002</v>
      </c>
      <c r="G164" s="1">
        <f t="shared" si="10"/>
        <v>0.86349600000000004</v>
      </c>
      <c r="H164" s="1">
        <v>8.5746399999999995E-4</v>
      </c>
      <c r="J164" s="1">
        <v>0.814496</v>
      </c>
      <c r="K164" s="1"/>
      <c r="L164" s="1">
        <f t="shared" si="8"/>
        <v>-14.489061014777661</v>
      </c>
      <c r="M164">
        <f t="shared" si="9"/>
        <v>-2.232999999999985</v>
      </c>
    </row>
    <row r="165" spans="1:13" x14ac:dyDescent="0.25">
      <c r="A165" s="1">
        <f t="shared" si="7"/>
        <v>0.36377100000000001</v>
      </c>
      <c r="B165" s="1">
        <v>5.0611799999999998E-7</v>
      </c>
      <c r="D165" s="1">
        <v>0.31477100000000002</v>
      </c>
      <c r="G165" s="1">
        <f t="shared" si="10"/>
        <v>0.8644940000000001</v>
      </c>
      <c r="H165" s="1">
        <v>8.5913899999999997E-4</v>
      </c>
      <c r="J165" s="1">
        <v>0.81549400000000005</v>
      </c>
      <c r="K165" s="1"/>
      <c r="L165" s="1">
        <f t="shared" si="8"/>
        <v>-14.49649599326518</v>
      </c>
      <c r="M165">
        <f t="shared" si="9"/>
        <v>-1.2289999999999801</v>
      </c>
    </row>
    <row r="166" spans="1:13" x14ac:dyDescent="0.25">
      <c r="A166" s="1">
        <f t="shared" si="7"/>
        <v>0.36477399999999999</v>
      </c>
      <c r="B166" s="1">
        <v>4.8707699999999996E-7</v>
      </c>
      <c r="D166" s="1">
        <v>0.315774</v>
      </c>
      <c r="G166" s="1">
        <f t="shared" si="10"/>
        <v>0.86548800000000004</v>
      </c>
      <c r="H166" s="1">
        <v>8.6331600000000004E-4</v>
      </c>
      <c r="J166" s="1">
        <v>0.81648799999999999</v>
      </c>
      <c r="K166" s="1"/>
      <c r="L166" s="1">
        <f t="shared" si="8"/>
        <v>-14.534843615479073</v>
      </c>
      <c r="M166">
        <f t="shared" si="9"/>
        <v>-0.22600000000000398</v>
      </c>
    </row>
    <row r="167" spans="1:13" x14ac:dyDescent="0.25">
      <c r="A167" s="1">
        <f t="shared" si="7"/>
        <v>0.36577199999999999</v>
      </c>
      <c r="B167" s="1">
        <v>4.7947000000000004E-7</v>
      </c>
      <c r="D167" s="1">
        <v>0.316772</v>
      </c>
      <c r="G167" s="1">
        <f t="shared" si="10"/>
        <v>0.86648900000000006</v>
      </c>
      <c r="H167" s="1">
        <v>8.6568699999999997E-4</v>
      </c>
      <c r="J167" s="1">
        <v>0.81748900000000002</v>
      </c>
      <c r="K167" s="1"/>
      <c r="L167" s="1">
        <f t="shared" si="8"/>
        <v>-14.550584509752255</v>
      </c>
      <c r="M167">
        <f t="shared" si="9"/>
        <v>0.77199999999999491</v>
      </c>
    </row>
    <row r="168" spans="1:13" x14ac:dyDescent="0.25">
      <c r="A168" s="1">
        <f t="shared" si="7"/>
        <v>0.36676599999999998</v>
      </c>
      <c r="B168" s="1">
        <v>4.9787099999999997E-7</v>
      </c>
      <c r="D168" s="1">
        <v>0.31776599999999999</v>
      </c>
      <c r="G168" s="1">
        <f t="shared" si="10"/>
        <v>0.86749100000000001</v>
      </c>
      <c r="H168" s="1">
        <v>8.6856900000000003E-4</v>
      </c>
      <c r="J168" s="1">
        <v>0.81849099999999997</v>
      </c>
      <c r="K168" s="1"/>
      <c r="L168" s="1">
        <f t="shared" si="8"/>
        <v>-14.512924829621994</v>
      </c>
      <c r="M168">
        <f t="shared" si="9"/>
        <v>1.7659999999999898</v>
      </c>
    </row>
    <row r="169" spans="1:13" x14ac:dyDescent="0.25">
      <c r="A169" s="1">
        <f t="shared" si="7"/>
        <v>0.36776399999999998</v>
      </c>
      <c r="B169" s="1">
        <v>4.9148399999999996E-7</v>
      </c>
      <c r="D169" s="1">
        <v>0.31876399999999999</v>
      </c>
      <c r="G169" s="1">
        <f t="shared" si="10"/>
        <v>0.86849399999999999</v>
      </c>
      <c r="H169" s="1">
        <v>8.7208399999999997E-4</v>
      </c>
      <c r="J169" s="1">
        <v>0.81949399999999994</v>
      </c>
      <c r="K169" s="1"/>
      <c r="L169" s="1">
        <f t="shared" si="8"/>
        <v>-14.525836451296998</v>
      </c>
      <c r="M169">
        <f t="shared" si="9"/>
        <v>2.7639999999999887</v>
      </c>
    </row>
    <row r="170" spans="1:13" x14ac:dyDescent="0.25">
      <c r="A170" s="1">
        <f t="shared" si="7"/>
        <v>0.36876399999999998</v>
      </c>
      <c r="B170" s="1">
        <v>5.0775499999999996E-7</v>
      </c>
      <c r="D170" s="1">
        <v>0.31976399999999999</v>
      </c>
      <c r="G170" s="1">
        <f t="shared" si="10"/>
        <v>0.86948900000000007</v>
      </c>
      <c r="H170" s="1">
        <v>8.7444200000000001E-4</v>
      </c>
      <c r="J170" s="1">
        <v>0.82048900000000002</v>
      </c>
      <c r="K170" s="1"/>
      <c r="L170" s="1">
        <f t="shared" si="8"/>
        <v>-14.493266789168572</v>
      </c>
      <c r="M170">
        <f t="shared" si="9"/>
        <v>3.7639999999999896</v>
      </c>
    </row>
    <row r="171" spans="1:13" x14ac:dyDescent="0.25">
      <c r="A171" s="1">
        <f t="shared" si="7"/>
        <v>0.36976900000000001</v>
      </c>
      <c r="B171" s="1">
        <v>5.0855900000000002E-7</v>
      </c>
      <c r="D171" s="1">
        <v>0.32076900000000003</v>
      </c>
      <c r="G171" s="1">
        <f t="shared" si="10"/>
        <v>0.87049500000000002</v>
      </c>
      <c r="H171" s="1">
        <v>8.8000000000000003E-4</v>
      </c>
      <c r="J171" s="1">
        <v>0.82149499999999998</v>
      </c>
      <c r="K171" s="1"/>
      <c r="L171" s="1">
        <f t="shared" si="8"/>
        <v>-14.491684600656512</v>
      </c>
      <c r="M171">
        <f t="shared" si="9"/>
        <v>4.7690000000000232</v>
      </c>
    </row>
    <row r="172" spans="1:13" x14ac:dyDescent="0.25">
      <c r="A172" s="1">
        <f t="shared" si="7"/>
        <v>0.37076500000000001</v>
      </c>
      <c r="B172" s="1">
        <v>5.1768599999999997E-7</v>
      </c>
      <c r="D172" s="1">
        <v>0.32176500000000002</v>
      </c>
      <c r="G172" s="1">
        <f t="shared" si="10"/>
        <v>0.87148400000000004</v>
      </c>
      <c r="H172" s="1">
        <v>8.8123200000000002E-4</v>
      </c>
      <c r="J172" s="1">
        <v>0.82248399999999999</v>
      </c>
      <c r="K172" s="1"/>
      <c r="L172" s="1">
        <f t="shared" si="8"/>
        <v>-14.473896956093032</v>
      </c>
      <c r="M172">
        <f t="shared" si="9"/>
        <v>5.7650000000000201</v>
      </c>
    </row>
    <row r="173" spans="1:13" x14ac:dyDescent="0.25">
      <c r="A173" s="1">
        <f t="shared" si="7"/>
        <v>0.37176100000000001</v>
      </c>
      <c r="B173" s="1">
        <v>4.99648E-7</v>
      </c>
      <c r="D173" s="1">
        <v>0.32276100000000002</v>
      </c>
      <c r="G173" s="1">
        <f t="shared" si="10"/>
        <v>0.87248900000000007</v>
      </c>
      <c r="H173" s="1">
        <v>8.8497700000000001E-4</v>
      </c>
      <c r="J173" s="1">
        <v>0.82348900000000003</v>
      </c>
      <c r="K173" s="1"/>
      <c r="L173" s="1">
        <f t="shared" si="8"/>
        <v>-14.509361986448585</v>
      </c>
      <c r="M173">
        <f t="shared" si="9"/>
        <v>6.761000000000017</v>
      </c>
    </row>
    <row r="174" spans="1:13" x14ac:dyDescent="0.25">
      <c r="A174" s="1">
        <f t="shared" si="7"/>
        <v>0.37275399999999997</v>
      </c>
      <c r="B174" s="1">
        <v>5.2059299999999996E-7</v>
      </c>
      <c r="D174" s="1">
        <v>0.32375399999999999</v>
      </c>
      <c r="G174" s="1">
        <f t="shared" si="10"/>
        <v>0.8734860000000001</v>
      </c>
      <c r="H174" s="1">
        <v>8.8767900000000005E-4</v>
      </c>
      <c r="J174" s="1">
        <v>0.82448600000000005</v>
      </c>
      <c r="K174" s="1"/>
      <c r="L174" s="1">
        <f t="shared" si="8"/>
        <v>-14.468297290500164</v>
      </c>
      <c r="M174">
        <f t="shared" si="9"/>
        <v>7.7539999999999836</v>
      </c>
    </row>
    <row r="175" spans="1:13" x14ac:dyDescent="0.25">
      <c r="A175" s="1">
        <f t="shared" si="7"/>
        <v>0.37374799999999997</v>
      </c>
      <c r="B175" s="1">
        <v>5.3103600000000002E-7</v>
      </c>
      <c r="D175" s="1">
        <v>0.32474799999999998</v>
      </c>
      <c r="G175" s="1">
        <f t="shared" si="10"/>
        <v>0.87448100000000006</v>
      </c>
      <c r="H175" s="1">
        <v>8.89707E-4</v>
      </c>
      <c r="J175" s="1">
        <v>0.82548100000000002</v>
      </c>
      <c r="K175" s="1"/>
      <c r="L175" s="1">
        <f t="shared" si="8"/>
        <v>-14.448436021392389</v>
      </c>
      <c r="M175">
        <f t="shared" si="9"/>
        <v>8.747999999999978</v>
      </c>
    </row>
    <row r="176" spans="1:13" x14ac:dyDescent="0.25">
      <c r="A176" s="1">
        <f t="shared" si="7"/>
        <v>0.37474499999999999</v>
      </c>
      <c r="B176" s="1">
        <v>5.3140999999999997E-7</v>
      </c>
      <c r="D176" s="1">
        <v>0.32574500000000001</v>
      </c>
      <c r="G176" s="1">
        <f t="shared" si="10"/>
        <v>0.87548400000000004</v>
      </c>
      <c r="H176" s="1">
        <v>8.9567499999999997E-4</v>
      </c>
      <c r="J176" s="1">
        <v>0.826484</v>
      </c>
      <c r="K176" s="1"/>
      <c r="L176" s="1">
        <f t="shared" si="8"/>
        <v>-14.447731985581726</v>
      </c>
      <c r="M176">
        <f t="shared" si="9"/>
        <v>9.7450000000000045</v>
      </c>
    </row>
    <row r="177" spans="1:13" x14ac:dyDescent="0.25">
      <c r="A177" s="1">
        <f t="shared" si="7"/>
        <v>0.375747</v>
      </c>
      <c r="B177" s="1">
        <v>5.4576699999999997E-7</v>
      </c>
      <c r="D177" s="1">
        <v>0.32674700000000001</v>
      </c>
      <c r="G177" s="1">
        <f t="shared" si="10"/>
        <v>0.87648100000000007</v>
      </c>
      <c r="H177" s="1">
        <v>8.9614700000000002E-4</v>
      </c>
      <c r="J177" s="1">
        <v>0.82748100000000002</v>
      </c>
      <c r="K177" s="1"/>
      <c r="L177" s="1">
        <f t="shared" si="8"/>
        <v>-14.42107369220764</v>
      </c>
      <c r="M177">
        <f t="shared" si="9"/>
        <v>10.747000000000007</v>
      </c>
    </row>
    <row r="178" spans="1:13" x14ac:dyDescent="0.25">
      <c r="A178" s="1">
        <f t="shared" si="7"/>
        <v>0.37674799999999997</v>
      </c>
      <c r="B178" s="1">
        <v>5.3897700000000005E-7</v>
      </c>
      <c r="D178" s="1">
        <v>0.32774799999999998</v>
      </c>
      <c r="G178" s="1">
        <f t="shared" si="10"/>
        <v>0.87747800000000009</v>
      </c>
      <c r="H178" s="1">
        <v>9.0071900000000002E-4</v>
      </c>
      <c r="J178" s="1">
        <v>0.82847800000000005</v>
      </c>
      <c r="K178" s="1"/>
      <c r="L178" s="1">
        <f t="shared" si="8"/>
        <v>-14.433592938561974</v>
      </c>
      <c r="M178">
        <f t="shared" si="9"/>
        <v>11.74799999999998</v>
      </c>
    </row>
    <row r="179" spans="1:13" x14ac:dyDescent="0.25">
      <c r="A179" s="1">
        <f t="shared" si="7"/>
        <v>0.37774799999999997</v>
      </c>
      <c r="B179" s="1">
        <v>5.4791400000000004E-7</v>
      </c>
      <c r="D179" s="1">
        <v>0.32874799999999998</v>
      </c>
      <c r="G179" s="1">
        <f t="shared" si="10"/>
        <v>0.87847600000000003</v>
      </c>
      <c r="H179" s="1">
        <v>9.0274099999999998E-4</v>
      </c>
      <c r="J179" s="1">
        <v>0.82947599999999999</v>
      </c>
      <c r="K179" s="1"/>
      <c r="L179" s="1">
        <f t="shared" si="8"/>
        <v>-14.417147496620442</v>
      </c>
      <c r="M179">
        <f t="shared" si="9"/>
        <v>12.747999999999982</v>
      </c>
    </row>
    <row r="180" spans="1:13" x14ac:dyDescent="0.25">
      <c r="A180" s="1">
        <f t="shared" si="7"/>
        <v>0.378751</v>
      </c>
      <c r="B180" s="1">
        <v>5.21166E-7</v>
      </c>
      <c r="D180" s="1">
        <v>0.32975100000000002</v>
      </c>
      <c r="G180" s="1">
        <f t="shared" si="10"/>
        <v>0.87947200000000003</v>
      </c>
      <c r="H180" s="1">
        <v>9.05242E-4</v>
      </c>
      <c r="J180" s="1">
        <v>0.83047199999999999</v>
      </c>
      <c r="K180" s="1"/>
      <c r="L180" s="1">
        <f t="shared" si="8"/>
        <v>-14.467197227898767</v>
      </c>
      <c r="M180">
        <f t="shared" si="9"/>
        <v>13.751000000000014</v>
      </c>
    </row>
    <row r="181" spans="1:13" x14ac:dyDescent="0.25">
      <c r="A181" s="1">
        <f t="shared" si="7"/>
        <v>0.37974999999999998</v>
      </c>
      <c r="B181" s="1">
        <v>5.3350700000000004E-7</v>
      </c>
      <c r="D181" s="1">
        <v>0.33074999999999999</v>
      </c>
      <c r="G181" s="1">
        <f t="shared" si="10"/>
        <v>0.88047000000000009</v>
      </c>
      <c r="H181" s="1">
        <v>9.1092099999999997E-4</v>
      </c>
      <c r="J181" s="1">
        <v>0.83147000000000004</v>
      </c>
      <c r="K181" s="1"/>
      <c r="L181" s="1">
        <f t="shared" si="8"/>
        <v>-14.443793645390963</v>
      </c>
      <c r="M181">
        <f t="shared" si="9"/>
        <v>14.749999999999986</v>
      </c>
    </row>
    <row r="182" spans="1:13" x14ac:dyDescent="0.25">
      <c r="A182" s="1">
        <f t="shared" si="7"/>
        <v>0.38075500000000001</v>
      </c>
      <c r="B182" s="1">
        <v>5.1661899999999995E-7</v>
      </c>
      <c r="D182" s="1">
        <v>0.33175500000000002</v>
      </c>
      <c r="G182" s="1">
        <f t="shared" si="10"/>
        <v>0.88146900000000006</v>
      </c>
      <c r="H182" s="1">
        <v>9.1275899999999997E-4</v>
      </c>
      <c r="J182" s="1">
        <v>0.83246900000000001</v>
      </c>
      <c r="K182" s="1"/>
      <c r="L182" s="1">
        <f t="shared" si="8"/>
        <v>-14.475960178021781</v>
      </c>
      <c r="M182">
        <f t="shared" si="9"/>
        <v>15.755000000000019</v>
      </c>
    </row>
    <row r="183" spans="1:13" x14ac:dyDescent="0.25">
      <c r="A183" s="1">
        <f t="shared" si="7"/>
        <v>0.381749</v>
      </c>
      <c r="B183" s="1">
        <v>5.2416899999999999E-7</v>
      </c>
      <c r="D183" s="1">
        <v>0.33274900000000002</v>
      </c>
      <c r="G183" s="1">
        <f t="shared" si="10"/>
        <v>0.88246600000000008</v>
      </c>
      <c r="H183" s="1">
        <v>9.1674499999999995E-4</v>
      </c>
      <c r="J183" s="1">
        <v>0.83346600000000004</v>
      </c>
      <c r="K183" s="1"/>
      <c r="L183" s="1">
        <f t="shared" si="8"/>
        <v>-14.461451685539499</v>
      </c>
      <c r="M183">
        <f t="shared" si="9"/>
        <v>16.749000000000013</v>
      </c>
    </row>
    <row r="184" spans="1:13" x14ac:dyDescent="0.25">
      <c r="A184" s="1">
        <f t="shared" si="7"/>
        <v>0.38275300000000001</v>
      </c>
      <c r="B184" s="1">
        <v>5.3939000000000001E-7</v>
      </c>
      <c r="D184" s="1">
        <v>0.33375300000000002</v>
      </c>
      <c r="G184" s="1">
        <f t="shared" si="10"/>
        <v>0.88345899999999999</v>
      </c>
      <c r="H184" s="1">
        <v>9.1969800000000004E-4</v>
      </c>
      <c r="J184" s="1">
        <v>0.83445899999999995</v>
      </c>
      <c r="K184" s="1"/>
      <c r="L184" s="1">
        <f t="shared" si="8"/>
        <v>-14.432826965530172</v>
      </c>
      <c r="M184">
        <f t="shared" si="9"/>
        <v>17.753000000000018</v>
      </c>
    </row>
    <row r="185" spans="1:13" x14ac:dyDescent="0.25">
      <c r="A185" s="1">
        <f t="shared" si="7"/>
        <v>0.38375300000000001</v>
      </c>
      <c r="B185" s="1">
        <v>5.2747000000000005E-7</v>
      </c>
      <c r="D185" s="1">
        <v>0.33475300000000002</v>
      </c>
      <c r="G185" s="1">
        <f t="shared" si="10"/>
        <v>0.884459</v>
      </c>
      <c r="H185" s="1">
        <v>9.2173500000000002E-4</v>
      </c>
      <c r="J185" s="1">
        <v>0.83545899999999995</v>
      </c>
      <c r="K185" s="1"/>
      <c r="L185" s="1">
        <f t="shared" si="8"/>
        <v>-14.45517384525138</v>
      </c>
      <c r="M185">
        <f t="shared" si="9"/>
        <v>18.753000000000021</v>
      </c>
    </row>
    <row r="186" spans="1:13" x14ac:dyDescent="0.25">
      <c r="A186" s="1">
        <f t="shared" si="7"/>
        <v>0.38475399999999998</v>
      </c>
      <c r="B186" s="1">
        <v>5.1994899999999997E-7</v>
      </c>
      <c r="D186" s="1">
        <v>0.335754</v>
      </c>
      <c r="G186" s="1">
        <f t="shared" si="10"/>
        <v>0.88546500000000006</v>
      </c>
      <c r="H186" s="1">
        <v>9.2700200000000001E-4</v>
      </c>
      <c r="J186" s="1">
        <v>0.83646500000000001</v>
      </c>
      <c r="K186" s="1"/>
      <c r="L186" s="1">
        <f t="shared" si="8"/>
        <v>-14.469535107103871</v>
      </c>
      <c r="M186">
        <f t="shared" si="9"/>
        <v>19.753999999999994</v>
      </c>
    </row>
    <row r="187" spans="1:13" x14ac:dyDescent="0.25">
      <c r="A187" s="1">
        <f t="shared" si="7"/>
        <v>0.38575399999999999</v>
      </c>
      <c r="B187" s="1">
        <v>5.4017000000000005E-7</v>
      </c>
      <c r="D187" s="1">
        <v>0.336754</v>
      </c>
      <c r="G187" s="1">
        <f t="shared" si="10"/>
        <v>0.886463</v>
      </c>
      <c r="H187" s="1">
        <v>9.2824300000000004E-4</v>
      </c>
      <c r="J187" s="1">
        <v>0.83746299999999996</v>
      </c>
      <c r="K187" s="1"/>
      <c r="L187" s="1">
        <f t="shared" si="8"/>
        <v>-14.431381932117063</v>
      </c>
      <c r="M187">
        <f t="shared" si="9"/>
        <v>20.753999999999994</v>
      </c>
    </row>
    <row r="188" spans="1:13" x14ac:dyDescent="0.25">
      <c r="A188" s="1">
        <f t="shared" si="7"/>
        <v>0.38674900000000001</v>
      </c>
      <c r="B188" s="1">
        <v>5.4247400000000002E-7</v>
      </c>
      <c r="D188" s="1">
        <v>0.33774900000000002</v>
      </c>
      <c r="G188" s="1">
        <f t="shared" si="10"/>
        <v>0.88745300000000005</v>
      </c>
      <c r="H188" s="1">
        <v>9.3338899999999996E-4</v>
      </c>
      <c r="J188" s="1">
        <v>0.838453</v>
      </c>
      <c r="K188" s="1"/>
      <c r="L188" s="1">
        <f t="shared" si="8"/>
        <v>-14.427125678947577</v>
      </c>
      <c r="M188">
        <f t="shared" si="9"/>
        <v>21.749000000000017</v>
      </c>
    </row>
    <row r="189" spans="1:13" x14ac:dyDescent="0.25">
      <c r="A189" s="1">
        <f t="shared" si="7"/>
        <v>0.38775399999999999</v>
      </c>
      <c r="B189" s="1">
        <v>5.2465300000000001E-7</v>
      </c>
      <c r="D189" s="1">
        <v>0.338754</v>
      </c>
      <c r="G189" s="1">
        <f t="shared" si="10"/>
        <v>0.88845600000000002</v>
      </c>
      <c r="H189" s="1">
        <v>9.3520599999999995E-4</v>
      </c>
      <c r="J189" s="1">
        <v>0.83945599999999998</v>
      </c>
      <c r="K189" s="1"/>
      <c r="L189" s="1">
        <f t="shared" si="8"/>
        <v>-14.46052874526106</v>
      </c>
      <c r="M189">
        <f t="shared" si="9"/>
        <v>22.753999999999998</v>
      </c>
    </row>
    <row r="190" spans="1:13" x14ac:dyDescent="0.25">
      <c r="A190" s="1">
        <f t="shared" si="7"/>
        <v>0.38875199999999999</v>
      </c>
      <c r="B190" s="1">
        <v>5.1972599999999995E-7</v>
      </c>
      <c r="D190" s="1">
        <v>0.339752</v>
      </c>
      <c r="G190" s="1">
        <f t="shared" si="10"/>
        <v>0.889455</v>
      </c>
      <c r="H190" s="1">
        <v>9.3618499999999997E-4</v>
      </c>
      <c r="J190" s="1">
        <v>0.84045499999999995</v>
      </c>
      <c r="K190" s="1"/>
      <c r="L190" s="1">
        <f t="shared" si="8"/>
        <v>-14.469964087320612</v>
      </c>
      <c r="M190">
        <f t="shared" si="9"/>
        <v>23.751999999999995</v>
      </c>
    </row>
    <row r="191" spans="1:13" x14ac:dyDescent="0.25">
      <c r="A191" s="1">
        <f t="shared" si="7"/>
        <v>0.38975199999999999</v>
      </c>
      <c r="B191" s="1">
        <v>5.1348900000000005E-7</v>
      </c>
      <c r="D191" s="1">
        <v>0.340752</v>
      </c>
      <c r="G191" s="1">
        <f t="shared" si="10"/>
        <v>0.890455</v>
      </c>
      <c r="H191" s="1">
        <v>9.40491E-4</v>
      </c>
      <c r="J191" s="1">
        <v>0.84145499999999995</v>
      </c>
      <c r="K191" s="1"/>
      <c r="L191" s="1">
        <f t="shared" si="8"/>
        <v>-14.482037229423602</v>
      </c>
      <c r="M191">
        <f t="shared" si="9"/>
        <v>24.751999999999995</v>
      </c>
    </row>
    <row r="192" spans="1:13" x14ac:dyDescent="0.25">
      <c r="A192" s="1">
        <f t="shared" si="7"/>
        <v>0.39074799999999998</v>
      </c>
      <c r="B192" s="1">
        <v>5.1129199999999997E-7</v>
      </c>
      <c r="D192" s="1">
        <v>0.341748</v>
      </c>
      <c r="G192" s="1">
        <f t="shared" si="10"/>
        <v>0.89145300000000005</v>
      </c>
      <c r="H192" s="1">
        <v>9.4244800000000003E-4</v>
      </c>
      <c r="J192" s="1">
        <v>0.84245300000000001</v>
      </c>
      <c r="K192" s="1"/>
      <c r="L192" s="1">
        <f t="shared" si="8"/>
        <v>-14.486324981374414</v>
      </c>
      <c r="M192">
        <f t="shared" si="9"/>
        <v>25.747999999999994</v>
      </c>
    </row>
    <row r="193" spans="1:13" x14ac:dyDescent="0.25">
      <c r="A193" s="1">
        <f t="shared" si="7"/>
        <v>0.39174199999999998</v>
      </c>
      <c r="B193" s="1">
        <v>5.1855200000000005E-7</v>
      </c>
      <c r="D193" s="1">
        <v>0.34274199999999999</v>
      </c>
      <c r="G193" s="1">
        <f t="shared" si="10"/>
        <v>0.89245400000000008</v>
      </c>
      <c r="H193" s="1">
        <v>9.4525800000000004E-4</v>
      </c>
      <c r="J193" s="1">
        <v>0.84345400000000004</v>
      </c>
      <c r="K193" s="1"/>
      <c r="L193" s="1">
        <f t="shared" si="8"/>
        <v>-14.472225525009417</v>
      </c>
      <c r="M193">
        <f t="shared" si="9"/>
        <v>26.741999999999987</v>
      </c>
    </row>
    <row r="194" spans="1:13" x14ac:dyDescent="0.25">
      <c r="A194" s="1">
        <f t="shared" ref="A194:A257" si="11">D194+0.049</f>
        <v>0.39274700000000001</v>
      </c>
      <c r="B194" s="1">
        <v>5.2111599999999999E-7</v>
      </c>
      <c r="D194" s="1">
        <v>0.34374700000000002</v>
      </c>
      <c r="G194" s="1">
        <f t="shared" si="10"/>
        <v>0.89345400000000008</v>
      </c>
      <c r="H194" s="1">
        <v>9.4862099999999997E-4</v>
      </c>
      <c r="J194" s="1">
        <v>0.84445400000000004</v>
      </c>
      <c r="K194" s="1"/>
      <c r="L194" s="1">
        <f t="shared" ref="L194:L257" si="12">LN(B194)</f>
        <v>-14.467293171223201</v>
      </c>
      <c r="M194">
        <f t="shared" ref="M194:M257" si="13">(A194-0.365)*1000</f>
        <v>27.747000000000021</v>
      </c>
    </row>
    <row r="195" spans="1:13" x14ac:dyDescent="0.25">
      <c r="A195" s="1">
        <f t="shared" si="11"/>
        <v>0.39374599999999998</v>
      </c>
      <c r="B195" s="1">
        <v>5.2150599999999996E-7</v>
      </c>
      <c r="D195" s="1">
        <v>0.344746</v>
      </c>
      <c r="G195" s="1">
        <f t="shared" si="10"/>
        <v>0.89445600000000003</v>
      </c>
      <c r="H195" s="1">
        <v>9.5060900000000005E-4</v>
      </c>
      <c r="J195" s="1">
        <v>0.84545599999999999</v>
      </c>
      <c r="K195" s="1"/>
      <c r="L195" s="1">
        <f t="shared" si="12"/>
        <v>-14.46654505729852</v>
      </c>
      <c r="M195">
        <f t="shared" si="13"/>
        <v>28.745999999999995</v>
      </c>
    </row>
    <row r="196" spans="1:13" x14ac:dyDescent="0.25">
      <c r="A196" s="1">
        <f t="shared" si="11"/>
        <v>0.39474599999999999</v>
      </c>
      <c r="B196" s="1">
        <v>5.3442300000000002E-7</v>
      </c>
      <c r="D196" s="1">
        <v>0.345746</v>
      </c>
      <c r="G196" s="1">
        <f t="shared" si="10"/>
        <v>0.895455</v>
      </c>
      <c r="H196" s="1">
        <v>9.5344199999999998E-4</v>
      </c>
      <c r="J196" s="1">
        <v>0.84645499999999996</v>
      </c>
      <c r="K196" s="1"/>
      <c r="L196" s="1">
        <f t="shared" si="12"/>
        <v>-14.442078176727968</v>
      </c>
      <c r="M196">
        <f t="shared" si="13"/>
        <v>29.745999999999995</v>
      </c>
    </row>
    <row r="197" spans="1:13" x14ac:dyDescent="0.25">
      <c r="A197" s="1">
        <f t="shared" si="11"/>
        <v>0.39574300000000001</v>
      </c>
      <c r="B197" s="1">
        <v>5.3926999999999998E-7</v>
      </c>
      <c r="D197" s="1">
        <v>0.34674300000000002</v>
      </c>
      <c r="G197" s="1">
        <f t="shared" si="10"/>
        <v>0.89645200000000003</v>
      </c>
      <c r="H197" s="1">
        <v>9.5753699999999995E-4</v>
      </c>
      <c r="J197" s="1">
        <v>0.84745199999999998</v>
      </c>
      <c r="K197" s="1"/>
      <c r="L197" s="1">
        <f t="shared" si="12"/>
        <v>-14.433049463815998</v>
      </c>
      <c r="M197">
        <f t="shared" si="13"/>
        <v>30.74300000000002</v>
      </c>
    </row>
    <row r="198" spans="1:13" x14ac:dyDescent="0.25">
      <c r="A198" s="1">
        <f t="shared" si="11"/>
        <v>0.39674199999999998</v>
      </c>
      <c r="B198" s="1">
        <v>5.1636199999999995E-7</v>
      </c>
      <c r="D198" s="1">
        <v>0.347742</v>
      </c>
      <c r="G198" s="1">
        <f t="shared" si="10"/>
        <v>0.89744800000000002</v>
      </c>
      <c r="H198" s="1">
        <v>9.5722799999999996E-4</v>
      </c>
      <c r="J198" s="1">
        <v>0.84844799999999998</v>
      </c>
      <c r="K198" s="1"/>
      <c r="L198" s="1">
        <f t="shared" si="12"/>
        <v>-14.476457767048691</v>
      </c>
      <c r="M198">
        <f t="shared" si="13"/>
        <v>31.741999999999994</v>
      </c>
    </row>
    <row r="199" spans="1:13" x14ac:dyDescent="0.25">
      <c r="A199" s="1">
        <f t="shared" si="11"/>
        <v>0.39774399999999999</v>
      </c>
      <c r="B199" s="1">
        <v>5.2521599999999998E-7</v>
      </c>
      <c r="D199" s="1">
        <v>0.348744</v>
      </c>
      <c r="G199" s="1">
        <f t="shared" si="10"/>
        <v>0.89844400000000002</v>
      </c>
      <c r="H199" s="1">
        <v>9.6098699999999995E-4</v>
      </c>
      <c r="J199" s="1">
        <v>0.84944399999999998</v>
      </c>
      <c r="K199" s="1"/>
      <c r="L199" s="1">
        <f t="shared" si="12"/>
        <v>-14.459456230396887</v>
      </c>
      <c r="M199">
        <f t="shared" si="13"/>
        <v>32.743999999999993</v>
      </c>
    </row>
    <row r="200" spans="1:13" x14ac:dyDescent="0.25">
      <c r="A200" s="1">
        <f t="shared" si="11"/>
        <v>0.39874300000000001</v>
      </c>
      <c r="B200" s="1">
        <v>5.2882000000000005E-7</v>
      </c>
      <c r="D200" s="1">
        <v>0.34974300000000003</v>
      </c>
      <c r="K200" s="1"/>
      <c r="L200" s="1">
        <f t="shared" si="12"/>
        <v>-14.452617727641547</v>
      </c>
      <c r="M200">
        <f t="shared" si="13"/>
        <v>33.743000000000023</v>
      </c>
    </row>
    <row r="201" spans="1:13" x14ac:dyDescent="0.25">
      <c r="A201" s="1">
        <f t="shared" si="11"/>
        <v>0.39974300000000001</v>
      </c>
      <c r="B201" s="1">
        <v>5.1422599999999996E-7</v>
      </c>
      <c r="D201" s="1">
        <v>0.35074300000000003</v>
      </c>
      <c r="K201" s="1"/>
      <c r="L201" s="1">
        <f t="shared" si="12"/>
        <v>-14.480602979410051</v>
      </c>
      <c r="M201">
        <f t="shared" si="13"/>
        <v>34.743000000000023</v>
      </c>
    </row>
    <row r="202" spans="1:13" x14ac:dyDescent="0.25">
      <c r="A202" s="1">
        <f t="shared" si="11"/>
        <v>0.40074499999999996</v>
      </c>
      <c r="B202" s="1">
        <v>5.2141899999999999E-7</v>
      </c>
      <c r="D202" s="1">
        <v>0.35174499999999997</v>
      </c>
      <c r="K202" s="1"/>
      <c r="L202" s="1">
        <f t="shared" si="12"/>
        <v>-14.466711895758047</v>
      </c>
      <c r="M202">
        <f t="shared" si="13"/>
        <v>35.744999999999969</v>
      </c>
    </row>
    <row r="203" spans="1:13" x14ac:dyDescent="0.25">
      <c r="A203" s="1">
        <f t="shared" si="11"/>
        <v>0.40174799999999999</v>
      </c>
      <c r="B203" s="1">
        <v>5.2264599999999998E-7</v>
      </c>
      <c r="D203" s="1">
        <v>0.35274800000000001</v>
      </c>
      <c r="K203" s="1"/>
      <c r="L203" s="1">
        <f t="shared" si="12"/>
        <v>-14.464361466302252</v>
      </c>
      <c r="M203">
        <f t="shared" si="13"/>
        <v>36.748000000000005</v>
      </c>
    </row>
    <row r="204" spans="1:13" x14ac:dyDescent="0.25">
      <c r="A204" s="1">
        <f t="shared" si="11"/>
        <v>0.40274899999999997</v>
      </c>
      <c r="B204" s="1">
        <v>5.4814400000000004E-7</v>
      </c>
      <c r="D204" s="1">
        <v>0.35374899999999998</v>
      </c>
      <c r="K204" s="1"/>
      <c r="L204" s="1">
        <f t="shared" si="12"/>
        <v>-14.416727810794736</v>
      </c>
      <c r="M204">
        <f t="shared" si="13"/>
        <v>37.748999999999974</v>
      </c>
    </row>
    <row r="205" spans="1:13" x14ac:dyDescent="0.25">
      <c r="A205" s="1">
        <f t="shared" si="11"/>
        <v>0.40374599999999999</v>
      </c>
      <c r="B205" s="1">
        <v>5.4704399999999996E-7</v>
      </c>
      <c r="D205" s="1">
        <v>0.35474600000000001</v>
      </c>
      <c r="K205" s="1"/>
      <c r="L205" s="1">
        <f t="shared" si="12"/>
        <v>-14.418736599002598</v>
      </c>
      <c r="M205">
        <f t="shared" si="13"/>
        <v>38.746000000000002</v>
      </c>
    </row>
    <row r="206" spans="1:13" x14ac:dyDescent="0.25">
      <c r="A206" s="1">
        <f t="shared" si="11"/>
        <v>0.40474699999999997</v>
      </c>
      <c r="B206" s="1">
        <v>5.3652299999999997E-7</v>
      </c>
      <c r="D206" s="1">
        <v>0.35574699999999998</v>
      </c>
      <c r="K206" s="1"/>
      <c r="L206" s="1">
        <f t="shared" si="12"/>
        <v>-14.438156405337907</v>
      </c>
      <c r="M206">
        <f t="shared" si="13"/>
        <v>39.746999999999979</v>
      </c>
    </row>
    <row r="207" spans="1:13" x14ac:dyDescent="0.25">
      <c r="A207" s="1">
        <f t="shared" si="11"/>
        <v>0.405746</v>
      </c>
      <c r="B207" s="1">
        <v>5.0528199999999998E-7</v>
      </c>
      <c r="D207" s="1">
        <v>0.35674600000000001</v>
      </c>
      <c r="K207" s="1"/>
      <c r="L207" s="1">
        <f t="shared" si="12"/>
        <v>-14.498149147685574</v>
      </c>
      <c r="M207">
        <f t="shared" si="13"/>
        <v>40.746000000000002</v>
      </c>
    </row>
    <row r="208" spans="1:13" x14ac:dyDescent="0.25">
      <c r="A208" s="1">
        <f t="shared" si="11"/>
        <v>0.40674899999999997</v>
      </c>
      <c r="B208" s="1">
        <v>4.9260799999999996E-7</v>
      </c>
      <c r="D208" s="1">
        <v>0.35774899999999998</v>
      </c>
      <c r="K208" s="1"/>
      <c r="L208" s="1">
        <f t="shared" si="12"/>
        <v>-14.52355211103456</v>
      </c>
      <c r="M208">
        <f t="shared" si="13"/>
        <v>41.748999999999981</v>
      </c>
    </row>
    <row r="209" spans="1:13" x14ac:dyDescent="0.25">
      <c r="A209" s="1">
        <f t="shared" si="11"/>
        <v>0.407746</v>
      </c>
      <c r="B209" s="1">
        <v>5.1472199999999999E-7</v>
      </c>
      <c r="D209" s="1">
        <v>0.35874600000000001</v>
      </c>
      <c r="K209" s="1"/>
      <c r="L209" s="1">
        <f t="shared" si="12"/>
        <v>-14.479638887855534</v>
      </c>
      <c r="M209">
        <f t="shared" si="13"/>
        <v>42.746000000000009</v>
      </c>
    </row>
    <row r="210" spans="1:13" x14ac:dyDescent="0.25">
      <c r="A210" s="1">
        <f t="shared" si="11"/>
        <v>0.40874099999999997</v>
      </c>
      <c r="B210" s="1">
        <v>5.3296299999999995E-7</v>
      </c>
      <c r="D210" s="1">
        <v>0.35974099999999998</v>
      </c>
      <c r="K210" s="1"/>
      <c r="L210" s="1">
        <f t="shared" si="12"/>
        <v>-14.444813833576626</v>
      </c>
      <c r="M210">
        <f t="shared" si="13"/>
        <v>43.740999999999971</v>
      </c>
    </row>
    <row r="211" spans="1:13" x14ac:dyDescent="0.25">
      <c r="A211" s="1">
        <f t="shared" si="11"/>
        <v>0.409746</v>
      </c>
      <c r="B211" s="1">
        <v>5.4741400000000001E-7</v>
      </c>
      <c r="D211" s="1">
        <v>0.36074600000000001</v>
      </c>
      <c r="K211" s="1"/>
      <c r="L211" s="1">
        <f t="shared" si="12"/>
        <v>-14.418060465219309</v>
      </c>
      <c r="M211">
        <f t="shared" si="13"/>
        <v>44.746000000000009</v>
      </c>
    </row>
    <row r="212" spans="1:13" x14ac:dyDescent="0.25">
      <c r="A212" s="1">
        <f t="shared" si="11"/>
        <v>0.41075099999999998</v>
      </c>
      <c r="B212" s="1">
        <v>5.4137999999999999E-7</v>
      </c>
      <c r="D212" s="1">
        <v>0.36175099999999999</v>
      </c>
      <c r="K212" s="1"/>
      <c r="L212" s="1">
        <f t="shared" si="12"/>
        <v>-14.429144401711946</v>
      </c>
      <c r="M212">
        <f t="shared" si="13"/>
        <v>45.750999999999983</v>
      </c>
    </row>
    <row r="213" spans="1:13" x14ac:dyDescent="0.25">
      <c r="A213" s="1">
        <f t="shared" si="11"/>
        <v>0.41174899999999998</v>
      </c>
      <c r="B213" s="1">
        <v>5.3897700000000005E-7</v>
      </c>
      <c r="D213" s="1">
        <v>0.36274899999999999</v>
      </c>
      <c r="K213" s="1"/>
      <c r="L213" s="1">
        <f t="shared" si="12"/>
        <v>-14.433592938561974</v>
      </c>
      <c r="M213">
        <f t="shared" si="13"/>
        <v>46.748999999999988</v>
      </c>
    </row>
    <row r="214" spans="1:13" x14ac:dyDescent="0.25">
      <c r="A214" s="1">
        <f t="shared" si="11"/>
        <v>0.41275299999999998</v>
      </c>
      <c r="B214" s="1">
        <v>5.3246000000000004E-7</v>
      </c>
      <c r="D214" s="1">
        <v>0.36375299999999999</v>
      </c>
      <c r="K214" s="1"/>
      <c r="L214" s="1">
        <f t="shared" si="12"/>
        <v>-14.445758059555175</v>
      </c>
      <c r="M214">
        <f t="shared" si="13"/>
        <v>47.752999999999993</v>
      </c>
    </row>
    <row r="215" spans="1:13" x14ac:dyDescent="0.25">
      <c r="A215" s="1">
        <f t="shared" si="11"/>
        <v>0.41375899999999999</v>
      </c>
      <c r="B215" s="1">
        <v>5.4257000000000002E-7</v>
      </c>
      <c r="D215" s="1">
        <v>0.364759</v>
      </c>
      <c r="K215" s="1"/>
      <c r="L215" s="1">
        <f t="shared" si="12"/>
        <v>-14.426948727597678</v>
      </c>
      <c r="M215">
        <f t="shared" si="13"/>
        <v>48.759</v>
      </c>
    </row>
    <row r="216" spans="1:13" x14ac:dyDescent="0.25">
      <c r="A216" s="1">
        <f t="shared" si="11"/>
        <v>0.41475699999999999</v>
      </c>
      <c r="B216" s="1">
        <v>5.5422399999999995E-7</v>
      </c>
      <c r="D216" s="1">
        <v>0.365757</v>
      </c>
      <c r="K216" s="1"/>
      <c r="L216" s="1">
        <f t="shared" si="12"/>
        <v>-14.405696899789373</v>
      </c>
      <c r="M216">
        <f t="shared" si="13"/>
        <v>49.756999999999998</v>
      </c>
    </row>
    <row r="217" spans="1:13" x14ac:dyDescent="0.25">
      <c r="A217" s="1">
        <f t="shared" si="11"/>
        <v>0.41575499999999999</v>
      </c>
      <c r="B217" s="1">
        <v>5.7217500000000005E-7</v>
      </c>
      <c r="D217" s="1">
        <v>0.366755</v>
      </c>
      <c r="K217" s="1"/>
      <c r="L217" s="1">
        <f t="shared" si="12"/>
        <v>-14.373820948302008</v>
      </c>
      <c r="M217">
        <f t="shared" si="13"/>
        <v>50.754999999999995</v>
      </c>
    </row>
    <row r="218" spans="1:13" x14ac:dyDescent="0.25">
      <c r="A218" s="1">
        <f t="shared" si="11"/>
        <v>0.41675699999999999</v>
      </c>
      <c r="B218" s="1">
        <v>5.2939E-7</v>
      </c>
      <c r="D218" s="1">
        <v>0.367757</v>
      </c>
      <c r="K218" s="1"/>
      <c r="L218" s="1">
        <f t="shared" si="12"/>
        <v>-14.451540436640467</v>
      </c>
      <c r="M218">
        <f t="shared" si="13"/>
        <v>51.756999999999998</v>
      </c>
    </row>
    <row r="219" spans="1:13" x14ac:dyDescent="0.25">
      <c r="A219" s="1">
        <f t="shared" si="11"/>
        <v>0.41775499999999999</v>
      </c>
      <c r="B219" s="1">
        <v>5.2297899999999996E-7</v>
      </c>
      <c r="D219" s="1">
        <v>0.368755</v>
      </c>
      <c r="K219" s="1"/>
      <c r="L219" s="1">
        <f t="shared" si="12"/>
        <v>-14.463724526651312</v>
      </c>
      <c r="M219">
        <f t="shared" si="13"/>
        <v>52.754999999999995</v>
      </c>
    </row>
    <row r="220" spans="1:13" x14ac:dyDescent="0.25">
      <c r="A220" s="1">
        <f t="shared" si="11"/>
        <v>0.41875400000000002</v>
      </c>
      <c r="B220" s="1">
        <v>5.3959400000000003E-7</v>
      </c>
      <c r="D220" s="1">
        <v>0.36975400000000003</v>
      </c>
      <c r="K220" s="1"/>
      <c r="L220" s="1">
        <f t="shared" si="12"/>
        <v>-14.432448832022295</v>
      </c>
      <c r="M220">
        <f t="shared" si="13"/>
        <v>53.754000000000026</v>
      </c>
    </row>
    <row r="221" spans="1:13" x14ac:dyDescent="0.25">
      <c r="A221" s="1">
        <f t="shared" si="11"/>
        <v>0.41975200000000001</v>
      </c>
      <c r="B221" s="1">
        <v>5.1268899999999999E-7</v>
      </c>
      <c r="D221" s="1">
        <v>0.37075200000000003</v>
      </c>
      <c r="K221" s="1"/>
      <c r="L221" s="1">
        <f t="shared" si="12"/>
        <v>-14.483596413428854</v>
      </c>
      <c r="M221">
        <f t="shared" si="13"/>
        <v>54.752000000000024</v>
      </c>
    </row>
    <row r="222" spans="1:13" x14ac:dyDescent="0.25">
      <c r="A222" s="1">
        <f t="shared" si="11"/>
        <v>0.42075200000000001</v>
      </c>
      <c r="B222" s="1">
        <v>5.1802600000000004E-7</v>
      </c>
      <c r="D222" s="1">
        <v>0.37175200000000003</v>
      </c>
      <c r="K222" s="1"/>
      <c r="L222" s="1">
        <f t="shared" si="12"/>
        <v>-14.473240402896364</v>
      </c>
      <c r="M222">
        <f t="shared" si="13"/>
        <v>55.752000000000024</v>
      </c>
    </row>
    <row r="223" spans="1:13" x14ac:dyDescent="0.25">
      <c r="A223" s="1">
        <f t="shared" si="11"/>
        <v>0.42175199999999996</v>
      </c>
      <c r="B223" s="1">
        <v>5.3256300000000003E-7</v>
      </c>
      <c r="D223" s="1">
        <v>0.37275199999999997</v>
      </c>
      <c r="K223" s="1"/>
      <c r="L223" s="1">
        <f t="shared" si="12"/>
        <v>-14.445564636501736</v>
      </c>
      <c r="M223">
        <f t="shared" si="13"/>
        <v>56.751999999999967</v>
      </c>
    </row>
    <row r="224" spans="1:13" x14ac:dyDescent="0.25">
      <c r="A224" s="1">
        <f t="shared" si="11"/>
        <v>0.42274800000000001</v>
      </c>
      <c r="B224" s="1">
        <v>5.0009499999999995E-7</v>
      </c>
      <c r="D224" s="1">
        <v>0.37374800000000002</v>
      </c>
      <c r="K224" s="1"/>
      <c r="L224" s="1">
        <f t="shared" si="12"/>
        <v>-14.508467756571934</v>
      </c>
      <c r="M224">
        <f t="shared" si="13"/>
        <v>57.748000000000019</v>
      </c>
    </row>
    <row r="225" spans="1:13" x14ac:dyDescent="0.25">
      <c r="A225" s="1">
        <f t="shared" si="11"/>
        <v>0.42374800000000001</v>
      </c>
      <c r="B225" s="1">
        <v>5.1178500000000003E-7</v>
      </c>
      <c r="D225" s="1">
        <v>0.37474800000000003</v>
      </c>
      <c r="K225" s="1"/>
      <c r="L225" s="1">
        <f t="shared" si="12"/>
        <v>-14.485361221973784</v>
      </c>
      <c r="M225">
        <f t="shared" si="13"/>
        <v>58.748000000000019</v>
      </c>
    </row>
    <row r="226" spans="1:13" x14ac:dyDescent="0.25">
      <c r="A226" s="1">
        <f t="shared" si="11"/>
        <v>0.42474000000000001</v>
      </c>
      <c r="B226" s="1">
        <v>4.9944100000000001E-7</v>
      </c>
      <c r="D226" s="1">
        <v>0.37574000000000002</v>
      </c>
      <c r="K226" s="1"/>
      <c r="L226" s="1">
        <f t="shared" si="12"/>
        <v>-14.509776363952415</v>
      </c>
      <c r="M226">
        <f t="shared" si="13"/>
        <v>59.740000000000016</v>
      </c>
    </row>
    <row r="227" spans="1:13" x14ac:dyDescent="0.25">
      <c r="A227" s="1">
        <f t="shared" si="11"/>
        <v>0.42573299999999997</v>
      </c>
      <c r="B227" s="1">
        <v>4.9751099999999999E-7</v>
      </c>
      <c r="D227" s="1">
        <v>0.37673299999999998</v>
      </c>
      <c r="K227" s="1"/>
      <c r="L227" s="1">
        <f t="shared" si="12"/>
        <v>-14.513648170039435</v>
      </c>
      <c r="M227">
        <f t="shared" si="13"/>
        <v>60.732999999999983</v>
      </c>
    </row>
    <row r="228" spans="1:13" x14ac:dyDescent="0.25">
      <c r="A228" s="1">
        <f t="shared" si="11"/>
        <v>0.426734</v>
      </c>
      <c r="B228" s="1">
        <v>5.0739899999999998E-7</v>
      </c>
      <c r="D228" s="1">
        <v>0.37773400000000001</v>
      </c>
      <c r="K228" s="1"/>
      <c r="L228" s="1">
        <f t="shared" si="12"/>
        <v>-14.493968160614862</v>
      </c>
      <c r="M228">
        <f t="shared" si="13"/>
        <v>61.734000000000009</v>
      </c>
    </row>
    <row r="229" spans="1:13" x14ac:dyDescent="0.25">
      <c r="A229" s="1">
        <f t="shared" si="11"/>
        <v>0.42773499999999998</v>
      </c>
      <c r="B229" s="1">
        <v>5.1794900000000003E-7</v>
      </c>
      <c r="D229" s="1">
        <v>0.37873499999999999</v>
      </c>
      <c r="K229" s="1"/>
      <c r="L229" s="1">
        <f t="shared" si="12"/>
        <v>-14.473389055132454</v>
      </c>
      <c r="M229">
        <f t="shared" si="13"/>
        <v>62.734999999999985</v>
      </c>
    </row>
    <row r="230" spans="1:13" x14ac:dyDescent="0.25">
      <c r="A230" s="1">
        <f t="shared" si="11"/>
        <v>0.42873299999999998</v>
      </c>
      <c r="B230" s="1">
        <v>5.1506599999999996E-7</v>
      </c>
      <c r="D230" s="1">
        <v>0.37973299999999999</v>
      </c>
      <c r="K230" s="1"/>
      <c r="L230" s="1">
        <f t="shared" si="12"/>
        <v>-14.478970789154063</v>
      </c>
      <c r="M230">
        <f t="shared" si="13"/>
        <v>63.732999999999983</v>
      </c>
    </row>
    <row r="231" spans="1:13" x14ac:dyDescent="0.25">
      <c r="A231" s="1">
        <f t="shared" si="11"/>
        <v>0.429732</v>
      </c>
      <c r="B231" s="1">
        <v>5.2304600000000001E-7</v>
      </c>
      <c r="D231" s="1">
        <v>0.38073200000000001</v>
      </c>
      <c r="K231" s="1"/>
      <c r="L231" s="1">
        <f t="shared" si="12"/>
        <v>-14.463596422638325</v>
      </c>
      <c r="M231">
        <f t="shared" si="13"/>
        <v>64.732000000000014</v>
      </c>
    </row>
    <row r="232" spans="1:13" x14ac:dyDescent="0.25">
      <c r="A232" s="1">
        <f t="shared" si="11"/>
        <v>0.43073800000000001</v>
      </c>
      <c r="B232" s="1">
        <v>4.9897800000000004E-7</v>
      </c>
      <c r="D232" s="1">
        <v>0.38173800000000002</v>
      </c>
      <c r="K232" s="1"/>
      <c r="L232" s="1">
        <f t="shared" si="12"/>
        <v>-14.510703830343157</v>
      </c>
      <c r="M232">
        <f t="shared" si="13"/>
        <v>65.738000000000014</v>
      </c>
    </row>
    <row r="233" spans="1:13" x14ac:dyDescent="0.25">
      <c r="A233" s="1">
        <f t="shared" si="11"/>
        <v>0.43173600000000001</v>
      </c>
      <c r="B233" s="1">
        <v>4.7529000000000002E-7</v>
      </c>
      <c r="D233" s="1">
        <v>0.38273600000000002</v>
      </c>
      <c r="K233" s="1"/>
      <c r="L233" s="1">
        <f t="shared" si="12"/>
        <v>-14.55934069289135</v>
      </c>
      <c r="M233">
        <f t="shared" si="13"/>
        <v>66.736000000000018</v>
      </c>
    </row>
    <row r="234" spans="1:13" x14ac:dyDescent="0.25">
      <c r="A234" s="1">
        <f t="shared" si="11"/>
        <v>0.43273899999999998</v>
      </c>
      <c r="B234" s="1">
        <v>4.85034E-7</v>
      </c>
      <c r="D234" s="1">
        <v>0.383739</v>
      </c>
      <c r="K234" s="1"/>
      <c r="L234" s="1">
        <f t="shared" si="12"/>
        <v>-14.539046845373251</v>
      </c>
      <c r="M234">
        <f t="shared" si="13"/>
        <v>67.73899999999999</v>
      </c>
    </row>
    <row r="235" spans="1:13" x14ac:dyDescent="0.25">
      <c r="A235" s="1">
        <f t="shared" si="11"/>
        <v>0.43373499999999998</v>
      </c>
      <c r="B235" s="1">
        <v>4.87861E-7</v>
      </c>
      <c r="D235" s="1">
        <v>0.38473499999999999</v>
      </c>
      <c r="K235" s="1"/>
      <c r="L235" s="1">
        <f t="shared" si="12"/>
        <v>-14.533235307732335</v>
      </c>
      <c r="M235">
        <f t="shared" si="13"/>
        <v>68.734999999999985</v>
      </c>
    </row>
    <row r="236" spans="1:13" x14ac:dyDescent="0.25">
      <c r="A236" s="1">
        <f t="shared" si="11"/>
        <v>0.43473899999999999</v>
      </c>
      <c r="B236" s="1">
        <v>5.0833899999999998E-7</v>
      </c>
      <c r="D236" s="1">
        <v>0.385739</v>
      </c>
      <c r="K236" s="1"/>
      <c r="L236" s="1">
        <f t="shared" si="12"/>
        <v>-14.492117289094159</v>
      </c>
      <c r="M236">
        <f t="shared" si="13"/>
        <v>69.73899999999999</v>
      </c>
    </row>
    <row r="237" spans="1:13" x14ac:dyDescent="0.25">
      <c r="A237" s="1">
        <f t="shared" si="11"/>
        <v>0.43573999999999996</v>
      </c>
      <c r="B237" s="1">
        <v>5.2457899999999998E-7</v>
      </c>
      <c r="D237" s="1">
        <v>0.38673999999999997</v>
      </c>
      <c r="K237" s="1"/>
      <c r="L237" s="1">
        <f t="shared" si="12"/>
        <v>-14.460669800814308</v>
      </c>
      <c r="M237">
        <f t="shared" si="13"/>
        <v>70.739999999999966</v>
      </c>
    </row>
    <row r="238" spans="1:13" x14ac:dyDescent="0.25">
      <c r="A238" s="1">
        <f t="shared" si="11"/>
        <v>0.43674099999999999</v>
      </c>
      <c r="B238" s="1">
        <v>5.0879899999999998E-7</v>
      </c>
      <c r="D238" s="1">
        <v>0.387741</v>
      </c>
      <c r="K238" s="1"/>
      <c r="L238" s="1">
        <f t="shared" si="12"/>
        <v>-14.491212790331236</v>
      </c>
      <c r="M238">
        <f t="shared" si="13"/>
        <v>71.741</v>
      </c>
    </row>
    <row r="239" spans="1:13" x14ac:dyDescent="0.25">
      <c r="A239" s="1">
        <f t="shared" si="11"/>
        <v>0.437745</v>
      </c>
      <c r="B239" s="1">
        <v>4.8253000000000002E-7</v>
      </c>
      <c r="D239" s="1">
        <v>0.38874500000000001</v>
      </c>
      <c r="K239" s="1"/>
      <c r="L239" s="1">
        <f t="shared" si="12"/>
        <v>-14.544222741934425</v>
      </c>
      <c r="M239">
        <f t="shared" si="13"/>
        <v>72.745000000000005</v>
      </c>
    </row>
    <row r="240" spans="1:13" x14ac:dyDescent="0.25">
      <c r="A240" s="1">
        <f t="shared" si="11"/>
        <v>0.43873899999999999</v>
      </c>
      <c r="B240" s="1">
        <v>4.5606200000000002E-7</v>
      </c>
      <c r="D240" s="1">
        <v>0.389739</v>
      </c>
      <c r="K240" s="1"/>
      <c r="L240" s="1">
        <f t="shared" si="12"/>
        <v>-14.600637071762135</v>
      </c>
      <c r="M240">
        <f t="shared" si="13"/>
        <v>73.739000000000004</v>
      </c>
    </row>
    <row r="241" spans="1:13" x14ac:dyDescent="0.25">
      <c r="A241" s="1">
        <f t="shared" si="11"/>
        <v>0.43973000000000001</v>
      </c>
      <c r="B241" s="1">
        <v>4.6377999999999999E-7</v>
      </c>
      <c r="D241" s="1">
        <v>0.39073000000000002</v>
      </c>
      <c r="K241" s="1"/>
      <c r="L241" s="1">
        <f t="shared" si="12"/>
        <v>-14.583855535090121</v>
      </c>
      <c r="M241">
        <f t="shared" si="13"/>
        <v>74.730000000000018</v>
      </c>
    </row>
    <row r="242" spans="1:13" x14ac:dyDescent="0.25">
      <c r="A242" s="1">
        <f t="shared" si="11"/>
        <v>0.44073699999999999</v>
      </c>
      <c r="B242" s="1">
        <v>4.7761000000000005E-7</v>
      </c>
      <c r="D242" s="1">
        <v>0.391737</v>
      </c>
      <c r="K242" s="1"/>
      <c r="L242" s="1">
        <f t="shared" si="12"/>
        <v>-14.554471337063765</v>
      </c>
      <c r="M242">
        <f t="shared" si="13"/>
        <v>75.736999999999995</v>
      </c>
    </row>
    <row r="243" spans="1:13" x14ac:dyDescent="0.25">
      <c r="A243" s="1">
        <f t="shared" si="11"/>
        <v>0.44173299999999999</v>
      </c>
      <c r="B243" s="1">
        <v>4.6757299999999997E-7</v>
      </c>
      <c r="D243" s="1">
        <v>0.392733</v>
      </c>
      <c r="K243" s="1"/>
      <c r="L243" s="1">
        <f t="shared" si="12"/>
        <v>-14.57571035067515</v>
      </c>
      <c r="M243">
        <f t="shared" si="13"/>
        <v>76.73299999999999</v>
      </c>
    </row>
    <row r="244" spans="1:13" x14ac:dyDescent="0.25">
      <c r="A244" s="1">
        <f t="shared" si="11"/>
        <v>0.44273099999999999</v>
      </c>
      <c r="B244" s="1">
        <v>4.7798999999999995E-7</v>
      </c>
      <c r="D244" s="1">
        <v>0.393731</v>
      </c>
      <c r="K244" s="1"/>
      <c r="L244" s="1">
        <f t="shared" si="12"/>
        <v>-14.553676025175884</v>
      </c>
      <c r="M244">
        <f t="shared" si="13"/>
        <v>77.730999999999995</v>
      </c>
    </row>
    <row r="245" spans="1:13" x14ac:dyDescent="0.25">
      <c r="A245" s="1">
        <f t="shared" si="11"/>
        <v>0.44373000000000001</v>
      </c>
      <c r="B245" s="1">
        <v>4.8667099999999998E-7</v>
      </c>
      <c r="D245" s="1">
        <v>0.39473000000000003</v>
      </c>
      <c r="K245" s="1"/>
      <c r="L245" s="1">
        <f t="shared" si="12"/>
        <v>-14.535677506842191</v>
      </c>
      <c r="M245">
        <f t="shared" si="13"/>
        <v>78.730000000000018</v>
      </c>
    </row>
    <row r="246" spans="1:13" x14ac:dyDescent="0.25">
      <c r="A246" s="1">
        <f t="shared" si="11"/>
        <v>0.44473499999999999</v>
      </c>
      <c r="B246" s="1">
        <v>4.7360299999999998E-7</v>
      </c>
      <c r="D246" s="1">
        <v>0.395735</v>
      </c>
      <c r="K246" s="1"/>
      <c r="L246" s="1">
        <f t="shared" si="12"/>
        <v>-14.562896418937218</v>
      </c>
      <c r="M246">
        <f t="shared" si="13"/>
        <v>79.734999999999999</v>
      </c>
    </row>
    <row r="247" spans="1:13" x14ac:dyDescent="0.25">
      <c r="A247" s="1">
        <f t="shared" si="11"/>
        <v>0.44573699999999999</v>
      </c>
      <c r="B247" s="1">
        <v>4.61966E-7</v>
      </c>
      <c r="D247" s="1">
        <v>0.39673700000000001</v>
      </c>
      <c r="K247" s="1"/>
      <c r="L247" s="1">
        <f t="shared" si="12"/>
        <v>-14.587774541646368</v>
      </c>
      <c r="M247">
        <f t="shared" si="13"/>
        <v>80.737000000000009</v>
      </c>
    </row>
    <row r="248" spans="1:13" x14ac:dyDescent="0.25">
      <c r="A248" s="1">
        <f t="shared" si="11"/>
        <v>0.44673399999999996</v>
      </c>
      <c r="B248" s="1">
        <v>4.88467E-7</v>
      </c>
      <c r="D248" s="1">
        <v>0.39773399999999998</v>
      </c>
      <c r="K248" s="1"/>
      <c r="L248" s="1">
        <f t="shared" si="12"/>
        <v>-14.531993921481357</v>
      </c>
      <c r="M248">
        <f t="shared" si="13"/>
        <v>81.73399999999998</v>
      </c>
    </row>
    <row r="249" spans="1:13" x14ac:dyDescent="0.25">
      <c r="A249" s="1">
        <f t="shared" si="11"/>
        <v>0.44773799999999997</v>
      </c>
      <c r="B249" s="1">
        <v>5.2017899999999996E-7</v>
      </c>
      <c r="D249" s="1">
        <v>0.39873799999999998</v>
      </c>
      <c r="K249" s="1"/>
      <c r="L249" s="1">
        <f t="shared" si="12"/>
        <v>-14.469092853835525</v>
      </c>
      <c r="M249">
        <f t="shared" si="13"/>
        <v>82.737999999999971</v>
      </c>
    </row>
    <row r="250" spans="1:13" x14ac:dyDescent="0.25">
      <c r="A250" s="1">
        <f t="shared" si="11"/>
        <v>0.448739</v>
      </c>
      <c r="B250" s="1">
        <v>5.5824799999999996E-7</v>
      </c>
      <c r="D250" s="1">
        <v>0.39973900000000001</v>
      </c>
      <c r="K250" s="1"/>
      <c r="L250" s="1">
        <f t="shared" si="12"/>
        <v>-14.398462528856834</v>
      </c>
      <c r="M250">
        <f t="shared" si="13"/>
        <v>83.739000000000004</v>
      </c>
    </row>
    <row r="251" spans="1:13" x14ac:dyDescent="0.25">
      <c r="A251" s="1">
        <f t="shared" si="11"/>
        <v>0.449739</v>
      </c>
      <c r="B251" s="1">
        <v>5.6407799999999995E-7</v>
      </c>
      <c r="D251" s="1">
        <v>0.40073900000000001</v>
      </c>
      <c r="K251" s="1"/>
      <c r="L251" s="1">
        <f t="shared" si="12"/>
        <v>-14.388073297138281</v>
      </c>
      <c r="M251">
        <f t="shared" si="13"/>
        <v>84.739000000000004</v>
      </c>
    </row>
    <row r="252" spans="1:13" x14ac:dyDescent="0.25">
      <c r="A252" s="1">
        <f t="shared" si="11"/>
        <v>0.450737</v>
      </c>
      <c r="B252" s="1">
        <v>6.24722E-7</v>
      </c>
      <c r="D252" s="1">
        <v>0.40173700000000001</v>
      </c>
      <c r="K252" s="1"/>
      <c r="L252" s="1">
        <f t="shared" si="12"/>
        <v>-14.285959086162874</v>
      </c>
      <c r="M252">
        <f t="shared" si="13"/>
        <v>85.737000000000009</v>
      </c>
    </row>
    <row r="253" spans="1:13" x14ac:dyDescent="0.25">
      <c r="A253" s="1">
        <f t="shared" si="11"/>
        <v>0.451735</v>
      </c>
      <c r="B253" s="1">
        <v>6.5044299999999997E-7</v>
      </c>
      <c r="D253" s="1">
        <v>0.40273500000000001</v>
      </c>
      <c r="K253" s="1"/>
      <c r="L253" s="1">
        <f t="shared" si="12"/>
        <v>-14.245612167737058</v>
      </c>
      <c r="M253">
        <f t="shared" si="13"/>
        <v>86.735000000000014</v>
      </c>
    </row>
    <row r="254" spans="1:13" x14ac:dyDescent="0.25">
      <c r="A254" s="1">
        <f t="shared" si="11"/>
        <v>0.452733</v>
      </c>
      <c r="B254" s="1">
        <v>7.1219299999999995E-7</v>
      </c>
      <c r="D254" s="1">
        <v>0.40373300000000001</v>
      </c>
      <c r="K254" s="1"/>
      <c r="L254" s="1">
        <f t="shared" si="12"/>
        <v>-14.154916894850839</v>
      </c>
      <c r="M254">
        <f t="shared" si="13"/>
        <v>87.733000000000004</v>
      </c>
    </row>
    <row r="255" spans="1:13" x14ac:dyDescent="0.25">
      <c r="A255" s="1">
        <f t="shared" si="11"/>
        <v>0.45373599999999997</v>
      </c>
      <c r="B255" s="1">
        <v>8.1112200000000003E-7</v>
      </c>
      <c r="D255" s="1">
        <v>0.40473599999999998</v>
      </c>
      <c r="K255" s="1"/>
      <c r="L255" s="1">
        <f t="shared" si="12"/>
        <v>-14.024847362578724</v>
      </c>
      <c r="M255">
        <f t="shared" si="13"/>
        <v>88.735999999999976</v>
      </c>
    </row>
    <row r="256" spans="1:13" x14ac:dyDescent="0.25">
      <c r="A256" s="1">
        <f t="shared" si="11"/>
        <v>0.45473199999999997</v>
      </c>
      <c r="B256" s="1">
        <v>9.3948799999999995E-7</v>
      </c>
      <c r="D256" s="1">
        <v>0.40573199999999998</v>
      </c>
      <c r="K256" s="1"/>
      <c r="L256" s="1">
        <f t="shared" si="12"/>
        <v>-13.877930790925927</v>
      </c>
      <c r="M256">
        <f t="shared" si="13"/>
        <v>89.731999999999985</v>
      </c>
    </row>
    <row r="257" spans="1:13" x14ac:dyDescent="0.25">
      <c r="A257" s="1">
        <f t="shared" si="11"/>
        <v>0.45572999999999997</v>
      </c>
      <c r="B257" s="1">
        <v>1.15593E-6</v>
      </c>
      <c r="D257" s="1">
        <v>0.40672999999999998</v>
      </c>
      <c r="K257" s="1"/>
      <c r="L257" s="1">
        <f t="shared" si="12"/>
        <v>-13.670605343180751</v>
      </c>
      <c r="M257">
        <f t="shared" si="13"/>
        <v>90.729999999999976</v>
      </c>
    </row>
    <row r="258" spans="1:13" x14ac:dyDescent="0.25">
      <c r="A258" s="1">
        <f t="shared" ref="A258:A321" si="14">D258+0.049</f>
        <v>0.456731</v>
      </c>
      <c r="B258" s="1">
        <v>1.37115E-6</v>
      </c>
      <c r="D258" s="1">
        <v>0.40773100000000001</v>
      </c>
      <c r="K258" s="1"/>
      <c r="L258" s="1">
        <f t="shared" ref="L258:L321" si="15">LN(B258)</f>
        <v>-13.499860754178474</v>
      </c>
      <c r="M258">
        <f t="shared" ref="M258:M321" si="16">(A258-0.365)*1000</f>
        <v>91.731000000000009</v>
      </c>
    </row>
    <row r="259" spans="1:13" x14ac:dyDescent="0.25">
      <c r="A259" s="1">
        <f t="shared" si="14"/>
        <v>0.45773599999999998</v>
      </c>
      <c r="B259" s="1">
        <v>1.6772100000000001E-6</v>
      </c>
      <c r="D259" s="1">
        <v>0.40873599999999999</v>
      </c>
      <c r="K259" s="1"/>
      <c r="L259" s="1">
        <f t="shared" si="15"/>
        <v>-13.298378859349429</v>
      </c>
      <c r="M259">
        <f t="shared" si="16"/>
        <v>92.73599999999999</v>
      </c>
    </row>
    <row r="260" spans="1:13" x14ac:dyDescent="0.25">
      <c r="A260" s="1">
        <f t="shared" si="14"/>
        <v>0.45873399999999998</v>
      </c>
      <c r="B260" s="1">
        <v>2.0524399999999999E-6</v>
      </c>
      <c r="D260" s="1">
        <v>0.40973399999999999</v>
      </c>
      <c r="K260" s="1"/>
      <c r="L260" s="1">
        <f t="shared" si="15"/>
        <v>-13.096481228690228</v>
      </c>
      <c r="M260">
        <f t="shared" si="16"/>
        <v>93.73399999999998</v>
      </c>
    </row>
    <row r="261" spans="1:13" x14ac:dyDescent="0.25">
      <c r="A261" s="1">
        <f t="shared" si="14"/>
        <v>0.459733</v>
      </c>
      <c r="B261" s="1">
        <v>2.4966099999999998E-6</v>
      </c>
      <c r="D261" s="1">
        <v>0.41073300000000001</v>
      </c>
      <c r="K261" s="1"/>
      <c r="L261" s="1">
        <f t="shared" si="15"/>
        <v>-12.900576746290074</v>
      </c>
      <c r="M261">
        <f t="shared" si="16"/>
        <v>94.733000000000018</v>
      </c>
    </row>
    <row r="262" spans="1:13" x14ac:dyDescent="0.25">
      <c r="A262" s="1">
        <f t="shared" si="14"/>
        <v>0.46073900000000001</v>
      </c>
      <c r="B262" s="1">
        <v>3.0261000000000001E-6</v>
      </c>
      <c r="D262" s="1">
        <v>0.41173900000000002</v>
      </c>
      <c r="K262" s="1"/>
      <c r="L262" s="1">
        <f t="shared" si="15"/>
        <v>-12.708235896217511</v>
      </c>
      <c r="M262">
        <f t="shared" si="16"/>
        <v>95.739000000000019</v>
      </c>
    </row>
    <row r="263" spans="1:13" x14ac:dyDescent="0.25">
      <c r="A263" s="1">
        <f t="shared" si="14"/>
        <v>0.46173999999999998</v>
      </c>
      <c r="B263" s="1">
        <v>3.49184E-6</v>
      </c>
      <c r="D263" s="1">
        <v>0.41274</v>
      </c>
      <c r="K263" s="1"/>
      <c r="L263" s="1">
        <f t="shared" si="15"/>
        <v>-12.565081740051532</v>
      </c>
      <c r="M263">
        <f t="shared" si="16"/>
        <v>96.74</v>
      </c>
    </row>
    <row r="264" spans="1:13" x14ac:dyDescent="0.25">
      <c r="A264" s="1">
        <f t="shared" si="14"/>
        <v>0.46274599999999999</v>
      </c>
      <c r="B264" s="1">
        <v>3.93061E-6</v>
      </c>
      <c r="D264" s="1">
        <v>0.413746</v>
      </c>
      <c r="K264" s="1"/>
      <c r="L264" s="1">
        <f t="shared" si="15"/>
        <v>-12.446715927842918</v>
      </c>
      <c r="M264">
        <f t="shared" si="16"/>
        <v>97.745999999999995</v>
      </c>
    </row>
    <row r="265" spans="1:13" x14ac:dyDescent="0.25">
      <c r="A265" s="1">
        <f t="shared" si="14"/>
        <v>0.463752</v>
      </c>
      <c r="B265" s="1">
        <v>4.4954600000000002E-6</v>
      </c>
      <c r="D265" s="1">
        <v>0.41475200000000001</v>
      </c>
      <c r="K265" s="1"/>
      <c r="L265" s="1">
        <f t="shared" si="15"/>
        <v>-12.312442559347845</v>
      </c>
      <c r="M265">
        <f t="shared" si="16"/>
        <v>98.75200000000001</v>
      </c>
    </row>
    <row r="266" spans="1:13" x14ac:dyDescent="0.25">
      <c r="A266" s="1">
        <f t="shared" si="14"/>
        <v>0.464754</v>
      </c>
      <c r="B266" s="1">
        <v>5.0688999999999999E-6</v>
      </c>
      <c r="D266" s="1">
        <v>0.41575400000000001</v>
      </c>
      <c r="K266" s="1"/>
      <c r="L266" s="1">
        <f t="shared" si="15"/>
        <v>-12.19238672642561</v>
      </c>
      <c r="M266">
        <f t="shared" si="16"/>
        <v>99.754000000000005</v>
      </c>
    </row>
    <row r="267" spans="1:13" x14ac:dyDescent="0.25">
      <c r="A267" s="1">
        <f t="shared" si="14"/>
        <v>0.46575099999999997</v>
      </c>
      <c r="B267" s="1">
        <v>5.5686000000000004E-6</v>
      </c>
      <c r="D267" s="1">
        <v>0.41675099999999998</v>
      </c>
      <c r="K267" s="1"/>
      <c r="L267" s="1">
        <f t="shared" si="15"/>
        <v>-12.098366882117009</v>
      </c>
      <c r="M267">
        <f t="shared" si="16"/>
        <v>100.75099999999998</v>
      </c>
    </row>
    <row r="268" spans="1:13" x14ac:dyDescent="0.25">
      <c r="A268" s="1">
        <f t="shared" si="14"/>
        <v>0.46675699999999998</v>
      </c>
      <c r="B268" s="1">
        <v>5.9927399999999996E-6</v>
      </c>
      <c r="D268" s="1">
        <v>0.41775699999999999</v>
      </c>
      <c r="K268" s="1"/>
      <c r="L268" s="1">
        <f t="shared" si="15"/>
        <v>-12.024961821377277</v>
      </c>
      <c r="M268">
        <f t="shared" si="16"/>
        <v>101.75699999999999</v>
      </c>
    </row>
    <row r="269" spans="1:13" x14ac:dyDescent="0.25">
      <c r="A269" s="1">
        <f t="shared" si="14"/>
        <v>0.46775600000000001</v>
      </c>
      <c r="B269" s="1">
        <v>6.3379900000000003E-6</v>
      </c>
      <c r="D269" s="1">
        <v>0.41875600000000002</v>
      </c>
      <c r="K269" s="1"/>
      <c r="L269" s="1">
        <f t="shared" si="15"/>
        <v>-11.96894887448158</v>
      </c>
      <c r="M269">
        <f t="shared" si="16"/>
        <v>102.75600000000001</v>
      </c>
    </row>
    <row r="270" spans="1:13" x14ac:dyDescent="0.25">
      <c r="A270" s="1">
        <f t="shared" si="14"/>
        <v>0.46875600000000001</v>
      </c>
      <c r="B270" s="1">
        <v>6.5402999999999999E-6</v>
      </c>
      <c r="D270" s="1">
        <v>0.41975600000000002</v>
      </c>
      <c r="K270" s="1"/>
      <c r="L270" s="1">
        <f t="shared" si="15"/>
        <v>-11.937527521987601</v>
      </c>
      <c r="M270">
        <f t="shared" si="16"/>
        <v>103.75600000000001</v>
      </c>
    </row>
    <row r="271" spans="1:13" x14ac:dyDescent="0.25">
      <c r="A271" s="1">
        <f t="shared" si="14"/>
        <v>0.46975600000000001</v>
      </c>
      <c r="B271" s="1">
        <v>6.5494299999999999E-6</v>
      </c>
      <c r="D271" s="1">
        <v>0.42075600000000002</v>
      </c>
      <c r="K271" s="1"/>
      <c r="L271" s="1">
        <f t="shared" si="15"/>
        <v>-11.936132535004589</v>
      </c>
      <c r="M271">
        <f t="shared" si="16"/>
        <v>104.75600000000001</v>
      </c>
    </row>
    <row r="272" spans="1:13" x14ac:dyDescent="0.25">
      <c r="A272" s="1">
        <f t="shared" si="14"/>
        <v>0.470752</v>
      </c>
      <c r="B272" s="1">
        <v>6.4325900000000002E-6</v>
      </c>
      <c r="D272" s="1">
        <v>0.42175200000000002</v>
      </c>
      <c r="K272" s="1"/>
      <c r="L272" s="1">
        <f t="shared" si="15"/>
        <v>-11.954133301438722</v>
      </c>
      <c r="M272">
        <f t="shared" si="16"/>
        <v>105.75200000000001</v>
      </c>
    </row>
    <row r="273" spans="1:13" x14ac:dyDescent="0.25">
      <c r="A273" s="1">
        <f t="shared" si="14"/>
        <v>0.47174899999999997</v>
      </c>
      <c r="B273" s="1">
        <v>6.2268399999999997E-6</v>
      </c>
      <c r="D273" s="1">
        <v>0.42274899999999999</v>
      </c>
      <c r="K273" s="1"/>
      <c r="L273" s="1">
        <f t="shared" si="15"/>
        <v>-11.986641576960036</v>
      </c>
      <c r="M273">
        <f t="shared" si="16"/>
        <v>106.74899999999998</v>
      </c>
    </row>
    <row r="274" spans="1:13" x14ac:dyDescent="0.25">
      <c r="A274" s="1">
        <f t="shared" si="14"/>
        <v>0.472746</v>
      </c>
      <c r="B274" s="1">
        <v>5.9199300000000003E-6</v>
      </c>
      <c r="D274" s="1">
        <v>0.42374600000000001</v>
      </c>
      <c r="K274" s="1"/>
      <c r="L274" s="1">
        <f t="shared" si="15"/>
        <v>-12.037185933462592</v>
      </c>
      <c r="M274">
        <f t="shared" si="16"/>
        <v>107.74600000000001</v>
      </c>
    </row>
    <row r="275" spans="1:13" x14ac:dyDescent="0.25">
      <c r="A275" s="1">
        <f t="shared" si="14"/>
        <v>0.473744</v>
      </c>
      <c r="B275" s="1">
        <v>5.6009400000000003E-6</v>
      </c>
      <c r="D275" s="1">
        <v>0.42474400000000001</v>
      </c>
      <c r="K275" s="1"/>
      <c r="L275" s="1">
        <f t="shared" si="15"/>
        <v>-12.092576117166747</v>
      </c>
      <c r="M275">
        <f t="shared" si="16"/>
        <v>108.74400000000001</v>
      </c>
    </row>
    <row r="276" spans="1:13" x14ac:dyDescent="0.25">
      <c r="A276" s="1">
        <f t="shared" si="14"/>
        <v>0.47473799999999999</v>
      </c>
      <c r="B276" s="1">
        <v>5.2979999999999999E-6</v>
      </c>
      <c r="D276" s="1">
        <v>0.42573800000000001</v>
      </c>
      <c r="K276" s="1"/>
      <c r="L276" s="1">
        <f t="shared" si="15"/>
        <v>-12.148181167114396</v>
      </c>
      <c r="M276">
        <f t="shared" si="16"/>
        <v>109.738</v>
      </c>
    </row>
    <row r="277" spans="1:13" x14ac:dyDescent="0.25">
      <c r="A277" s="1">
        <f t="shared" si="14"/>
        <v>0.47573899999999997</v>
      </c>
      <c r="B277" s="1">
        <v>4.9408799999999999E-6</v>
      </c>
      <c r="D277" s="1">
        <v>0.42673899999999998</v>
      </c>
      <c r="K277" s="1"/>
      <c r="L277" s="1">
        <f t="shared" si="15"/>
        <v>-12.217967104977248</v>
      </c>
      <c r="M277">
        <f t="shared" si="16"/>
        <v>110.73899999999998</v>
      </c>
    </row>
    <row r="278" spans="1:13" x14ac:dyDescent="0.25">
      <c r="A278" s="1">
        <f t="shared" si="14"/>
        <v>0.47673399999999999</v>
      </c>
      <c r="B278" s="1">
        <v>4.5896899999999996E-6</v>
      </c>
      <c r="D278" s="1">
        <v>0.427734</v>
      </c>
      <c r="K278" s="1"/>
      <c r="L278" s="1">
        <f t="shared" si="15"/>
        <v>-12.291698074298983</v>
      </c>
      <c r="M278">
        <f t="shared" si="16"/>
        <v>111.73399999999999</v>
      </c>
    </row>
    <row r="279" spans="1:13" x14ac:dyDescent="0.25">
      <c r="A279" s="1">
        <f t="shared" si="14"/>
        <v>0.47773399999999999</v>
      </c>
      <c r="B279" s="1">
        <v>4.26688E-6</v>
      </c>
      <c r="D279" s="1">
        <v>0.428734</v>
      </c>
      <c r="K279" s="1"/>
      <c r="L279" s="1">
        <f t="shared" si="15"/>
        <v>-12.36462767695677</v>
      </c>
      <c r="M279">
        <f t="shared" si="16"/>
        <v>112.73399999999999</v>
      </c>
    </row>
    <row r="280" spans="1:13" x14ac:dyDescent="0.25">
      <c r="A280" s="1">
        <f t="shared" si="14"/>
        <v>0.47873199999999999</v>
      </c>
      <c r="B280" s="1">
        <v>3.9895399999999999E-6</v>
      </c>
      <c r="D280" s="1">
        <v>0.429732</v>
      </c>
      <c r="K280" s="1"/>
      <c r="L280" s="1">
        <f t="shared" si="15"/>
        <v>-12.431834621929251</v>
      </c>
      <c r="M280">
        <f t="shared" si="16"/>
        <v>113.732</v>
      </c>
    </row>
    <row r="281" spans="1:13" x14ac:dyDescent="0.25">
      <c r="A281" s="1">
        <f t="shared" si="14"/>
        <v>0.47973299999999997</v>
      </c>
      <c r="B281" s="1">
        <v>3.7369799999999998E-6</v>
      </c>
      <c r="D281" s="1">
        <v>0.43073299999999998</v>
      </c>
      <c r="K281" s="1"/>
      <c r="L281" s="1">
        <f t="shared" si="15"/>
        <v>-12.497232759361788</v>
      </c>
      <c r="M281">
        <f t="shared" si="16"/>
        <v>114.73299999999998</v>
      </c>
    </row>
    <row r="282" spans="1:13" x14ac:dyDescent="0.25">
      <c r="A282" s="1">
        <f t="shared" si="14"/>
        <v>0.48073499999999997</v>
      </c>
      <c r="B282" s="1">
        <v>3.53124E-6</v>
      </c>
      <c r="D282" s="1">
        <v>0.43173499999999998</v>
      </c>
      <c r="K282" s="1"/>
      <c r="L282" s="1">
        <f t="shared" si="15"/>
        <v>-12.553861473914077</v>
      </c>
      <c r="M282">
        <f t="shared" si="16"/>
        <v>115.73499999999997</v>
      </c>
    </row>
    <row r="283" spans="1:13" x14ac:dyDescent="0.25">
      <c r="A283" s="1">
        <f t="shared" si="14"/>
        <v>0.481738</v>
      </c>
      <c r="B283" s="1">
        <v>3.3356700000000001E-6</v>
      </c>
      <c r="D283" s="1">
        <v>0.43273800000000001</v>
      </c>
      <c r="K283" s="1"/>
      <c r="L283" s="1">
        <f t="shared" si="15"/>
        <v>-12.610836999224075</v>
      </c>
      <c r="M283">
        <f t="shared" si="16"/>
        <v>116.73800000000001</v>
      </c>
    </row>
    <row r="284" spans="1:13" x14ac:dyDescent="0.25">
      <c r="A284" s="1">
        <f t="shared" si="14"/>
        <v>0.482738</v>
      </c>
      <c r="B284" s="1">
        <v>3.1460099999999999E-6</v>
      </c>
      <c r="D284" s="1">
        <v>0.43373800000000001</v>
      </c>
      <c r="K284" s="1"/>
      <c r="L284" s="1">
        <f t="shared" si="15"/>
        <v>-12.669375574693698</v>
      </c>
      <c r="M284">
        <f t="shared" si="16"/>
        <v>117.73800000000001</v>
      </c>
    </row>
    <row r="285" spans="1:13" x14ac:dyDescent="0.25">
      <c r="A285" s="1">
        <f t="shared" si="14"/>
        <v>0.483734</v>
      </c>
      <c r="B285" s="1">
        <v>2.9566600000000002E-6</v>
      </c>
      <c r="D285" s="1">
        <v>0.43473400000000001</v>
      </c>
      <c r="K285" s="1"/>
      <c r="L285" s="1">
        <f t="shared" si="15"/>
        <v>-12.73145030510487</v>
      </c>
      <c r="M285">
        <f t="shared" si="16"/>
        <v>118.73400000000001</v>
      </c>
    </row>
    <row r="286" spans="1:13" x14ac:dyDescent="0.25">
      <c r="A286" s="1">
        <f t="shared" si="14"/>
        <v>0.48473499999999997</v>
      </c>
      <c r="B286" s="1">
        <v>2.8251400000000001E-6</v>
      </c>
      <c r="D286" s="1">
        <v>0.43573499999999998</v>
      </c>
      <c r="K286" s="1"/>
      <c r="L286" s="1">
        <f t="shared" si="15"/>
        <v>-12.776952637071679</v>
      </c>
      <c r="M286">
        <f t="shared" si="16"/>
        <v>119.73499999999999</v>
      </c>
    </row>
    <row r="287" spans="1:13" x14ac:dyDescent="0.25">
      <c r="A287" s="1">
        <f t="shared" si="14"/>
        <v>0.48574000000000001</v>
      </c>
      <c r="B287" s="1">
        <v>2.7036599999999998E-6</v>
      </c>
      <c r="D287" s="1">
        <v>0.43674000000000002</v>
      </c>
      <c r="K287" s="1"/>
      <c r="L287" s="1">
        <f t="shared" si="15"/>
        <v>-12.820904147334419</v>
      </c>
      <c r="M287">
        <f t="shared" si="16"/>
        <v>120.74000000000001</v>
      </c>
    </row>
    <row r="288" spans="1:13" x14ac:dyDescent="0.25">
      <c r="A288" s="1">
        <f t="shared" si="14"/>
        <v>0.48674299999999998</v>
      </c>
      <c r="B288" s="1">
        <v>2.56695E-6</v>
      </c>
      <c r="D288" s="1">
        <v>0.43774299999999999</v>
      </c>
      <c r="K288" s="1"/>
      <c r="L288" s="1">
        <f t="shared" si="15"/>
        <v>-12.872792134254841</v>
      </c>
      <c r="M288">
        <f t="shared" si="16"/>
        <v>121.74299999999999</v>
      </c>
    </row>
    <row r="289" spans="1:13" x14ac:dyDescent="0.25">
      <c r="A289" s="1">
        <f t="shared" si="14"/>
        <v>0.48774200000000001</v>
      </c>
      <c r="B289" s="1">
        <v>2.4031599999999999E-6</v>
      </c>
      <c r="D289" s="1">
        <v>0.43874200000000002</v>
      </c>
      <c r="K289" s="1"/>
      <c r="L289" s="1">
        <f t="shared" si="15"/>
        <v>-12.938726019989151</v>
      </c>
      <c r="M289">
        <f t="shared" si="16"/>
        <v>122.74200000000002</v>
      </c>
    </row>
    <row r="290" spans="1:13" x14ac:dyDescent="0.25">
      <c r="A290" s="1">
        <f t="shared" si="14"/>
        <v>0.48874299999999998</v>
      </c>
      <c r="B290" s="1">
        <v>2.2923000000000001E-6</v>
      </c>
      <c r="D290" s="1">
        <v>0.43974299999999999</v>
      </c>
      <c r="K290" s="1"/>
      <c r="L290" s="1">
        <f t="shared" si="15"/>
        <v>-12.985954877624781</v>
      </c>
      <c r="M290">
        <f t="shared" si="16"/>
        <v>123.74299999999999</v>
      </c>
    </row>
    <row r="291" spans="1:13" x14ac:dyDescent="0.25">
      <c r="A291" s="1">
        <f t="shared" si="14"/>
        <v>0.48974499999999999</v>
      </c>
      <c r="B291" s="1">
        <v>2.17235E-6</v>
      </c>
      <c r="D291" s="1">
        <v>0.440745</v>
      </c>
      <c r="K291" s="1"/>
      <c r="L291" s="1">
        <f t="shared" si="15"/>
        <v>-13.039701027069743</v>
      </c>
      <c r="M291">
        <f t="shared" si="16"/>
        <v>124.74499999999999</v>
      </c>
    </row>
    <row r="292" spans="1:13" x14ac:dyDescent="0.25">
      <c r="A292" s="1">
        <f t="shared" si="14"/>
        <v>0.49074899999999999</v>
      </c>
      <c r="B292" s="1">
        <v>2.0269099999999999E-6</v>
      </c>
      <c r="D292" s="1">
        <v>0.441749</v>
      </c>
      <c r="K292" s="1"/>
      <c r="L292" s="1">
        <f t="shared" si="15"/>
        <v>-13.108998092072154</v>
      </c>
      <c r="M292">
        <f t="shared" si="16"/>
        <v>125.749</v>
      </c>
    </row>
    <row r="293" spans="1:13" x14ac:dyDescent="0.25">
      <c r="A293" s="1">
        <f t="shared" si="14"/>
        <v>0.49174699999999999</v>
      </c>
      <c r="B293" s="1">
        <v>1.9146599999999998E-6</v>
      </c>
      <c r="D293" s="1">
        <v>0.442747</v>
      </c>
      <c r="K293" s="1"/>
      <c r="L293" s="1">
        <f t="shared" si="15"/>
        <v>-13.165970496786674</v>
      </c>
      <c r="M293">
        <f t="shared" si="16"/>
        <v>126.747</v>
      </c>
    </row>
    <row r="294" spans="1:13" x14ac:dyDescent="0.25">
      <c r="A294" s="1">
        <f t="shared" si="14"/>
        <v>0.49274499999999999</v>
      </c>
      <c r="B294" s="1">
        <v>1.81527E-6</v>
      </c>
      <c r="D294" s="1">
        <v>0.443745</v>
      </c>
      <c r="K294" s="1"/>
      <c r="L294" s="1">
        <f t="shared" si="15"/>
        <v>-13.219276340980603</v>
      </c>
      <c r="M294">
        <f t="shared" si="16"/>
        <v>127.745</v>
      </c>
    </row>
    <row r="295" spans="1:13" x14ac:dyDescent="0.25">
      <c r="A295" s="1">
        <f t="shared" si="14"/>
        <v>0.49374599999999996</v>
      </c>
      <c r="B295" s="1">
        <v>1.6573E-6</v>
      </c>
      <c r="D295" s="1">
        <v>0.44474599999999997</v>
      </c>
      <c r="K295" s="1"/>
      <c r="L295" s="1">
        <f t="shared" si="15"/>
        <v>-13.310320785816913</v>
      </c>
      <c r="M295">
        <f t="shared" si="16"/>
        <v>128.74599999999998</v>
      </c>
    </row>
    <row r="296" spans="1:13" x14ac:dyDescent="0.25">
      <c r="A296" s="1">
        <f t="shared" si="14"/>
        <v>0.49474000000000001</v>
      </c>
      <c r="B296" s="1">
        <v>1.55162E-6</v>
      </c>
      <c r="D296" s="1">
        <v>0.44574000000000003</v>
      </c>
      <c r="K296" s="1"/>
      <c r="L296" s="1">
        <f t="shared" si="15"/>
        <v>-13.376211011543591</v>
      </c>
      <c r="M296">
        <f t="shared" si="16"/>
        <v>129.74</v>
      </c>
    </row>
    <row r="297" spans="1:13" x14ac:dyDescent="0.25">
      <c r="A297" s="1">
        <f t="shared" si="14"/>
        <v>0.49573800000000001</v>
      </c>
      <c r="B297" s="1">
        <v>1.44392E-6</v>
      </c>
      <c r="D297" s="1">
        <v>0.44673800000000002</v>
      </c>
      <c r="K297" s="1"/>
      <c r="L297" s="1">
        <f t="shared" si="15"/>
        <v>-13.448148920690418</v>
      </c>
      <c r="M297">
        <f t="shared" si="16"/>
        <v>130.73800000000003</v>
      </c>
    </row>
    <row r="298" spans="1:13" x14ac:dyDescent="0.25">
      <c r="A298" s="1">
        <f t="shared" si="14"/>
        <v>0.49673499999999998</v>
      </c>
      <c r="B298" s="1">
        <v>1.33853E-6</v>
      </c>
      <c r="D298" s="1">
        <v>0.44773499999999999</v>
      </c>
      <c r="K298" s="1"/>
      <c r="L298" s="1">
        <f t="shared" si="15"/>
        <v>-13.523938561088128</v>
      </c>
      <c r="M298">
        <f t="shared" si="16"/>
        <v>131.73499999999999</v>
      </c>
    </row>
    <row r="299" spans="1:13" x14ac:dyDescent="0.25">
      <c r="A299" s="1">
        <f t="shared" si="14"/>
        <v>0.49773899999999999</v>
      </c>
      <c r="B299" s="1">
        <v>1.2233800000000001E-6</v>
      </c>
      <c r="D299" s="1">
        <v>0.448739</v>
      </c>
      <c r="K299" s="1"/>
      <c r="L299" s="1">
        <f t="shared" si="15"/>
        <v>-13.613893038154524</v>
      </c>
      <c r="M299">
        <f t="shared" si="16"/>
        <v>132.739</v>
      </c>
    </row>
    <row r="300" spans="1:13" x14ac:dyDescent="0.25">
      <c r="A300" s="1">
        <f t="shared" si="14"/>
        <v>0.49873999999999996</v>
      </c>
      <c r="B300" s="1">
        <v>1.13617E-6</v>
      </c>
      <c r="D300" s="1">
        <v>0.44973999999999997</v>
      </c>
      <c r="K300" s="1"/>
      <c r="L300" s="1">
        <f t="shared" si="15"/>
        <v>-13.687847600974118</v>
      </c>
      <c r="M300">
        <f t="shared" si="16"/>
        <v>133.73999999999998</v>
      </c>
    </row>
    <row r="301" spans="1:13" x14ac:dyDescent="0.25">
      <c r="A301" s="1">
        <f t="shared" si="14"/>
        <v>0.49974399999999997</v>
      </c>
      <c r="B301" s="1">
        <v>1.0160399999999999E-6</v>
      </c>
      <c r="D301" s="1">
        <v>0.45074399999999998</v>
      </c>
      <c r="K301" s="1"/>
      <c r="L301" s="1">
        <f t="shared" si="15"/>
        <v>-13.799597839504225</v>
      </c>
      <c r="M301">
        <f t="shared" si="16"/>
        <v>134.74399999999997</v>
      </c>
    </row>
    <row r="302" spans="1:13" x14ac:dyDescent="0.25">
      <c r="A302" s="1">
        <f t="shared" si="14"/>
        <v>0.50074200000000002</v>
      </c>
      <c r="B302" s="1">
        <v>9.8474400000000002E-7</v>
      </c>
      <c r="D302" s="1">
        <v>0.45174199999999998</v>
      </c>
      <c r="K302" s="1"/>
      <c r="L302" s="1">
        <f t="shared" si="15"/>
        <v>-13.830884128030942</v>
      </c>
      <c r="M302">
        <f t="shared" si="16"/>
        <v>135.74200000000002</v>
      </c>
    </row>
    <row r="303" spans="1:13" x14ac:dyDescent="0.25">
      <c r="A303" s="1">
        <f t="shared" si="14"/>
        <v>0.50173699999999999</v>
      </c>
      <c r="B303" s="1">
        <v>9.0470699999999998E-7</v>
      </c>
      <c r="D303" s="1">
        <v>0.452737</v>
      </c>
      <c r="K303" s="1"/>
      <c r="L303" s="1">
        <f t="shared" si="15"/>
        <v>-13.915654702573145</v>
      </c>
      <c r="M303">
        <f t="shared" si="16"/>
        <v>136.73699999999999</v>
      </c>
    </row>
    <row r="304" spans="1:13" x14ac:dyDescent="0.25">
      <c r="A304" s="1">
        <f t="shared" si="14"/>
        <v>0.50273900000000005</v>
      </c>
      <c r="B304" s="1">
        <v>8.5396399999999996E-7</v>
      </c>
      <c r="D304" s="1">
        <v>0.453739</v>
      </c>
      <c r="K304" s="1"/>
      <c r="L304" s="1">
        <f t="shared" si="15"/>
        <v>-13.973376798613115</v>
      </c>
      <c r="M304">
        <f t="shared" si="16"/>
        <v>137.73900000000006</v>
      </c>
    </row>
    <row r="305" spans="1:13" x14ac:dyDescent="0.25">
      <c r="A305" s="1">
        <f t="shared" si="14"/>
        <v>0.50373800000000002</v>
      </c>
      <c r="B305" s="1">
        <v>7.9819399999999998E-7</v>
      </c>
      <c r="D305" s="1">
        <v>0.45473799999999998</v>
      </c>
      <c r="K305" s="1"/>
      <c r="L305" s="1">
        <f t="shared" si="15"/>
        <v>-14.040914161273085</v>
      </c>
      <c r="M305">
        <f t="shared" si="16"/>
        <v>138.73800000000003</v>
      </c>
    </row>
    <row r="306" spans="1:13" x14ac:dyDescent="0.25">
      <c r="A306" s="1">
        <f t="shared" si="14"/>
        <v>0.50473599999999996</v>
      </c>
      <c r="B306" s="1">
        <v>7.40694E-7</v>
      </c>
      <c r="D306" s="1">
        <v>0.45573599999999997</v>
      </c>
      <c r="K306" s="1"/>
      <c r="L306" s="1">
        <f t="shared" si="15"/>
        <v>-14.115678252405502</v>
      </c>
      <c r="M306">
        <f t="shared" si="16"/>
        <v>139.73599999999996</v>
      </c>
    </row>
    <row r="307" spans="1:13" x14ac:dyDescent="0.25">
      <c r="A307" s="1">
        <f t="shared" si="14"/>
        <v>0.50573999999999997</v>
      </c>
      <c r="B307" s="1">
        <v>7.4597499999999998E-7</v>
      </c>
      <c r="D307" s="1">
        <v>0.45673999999999998</v>
      </c>
      <c r="K307" s="1"/>
      <c r="L307" s="1">
        <f t="shared" si="15"/>
        <v>-14.108573749368535</v>
      </c>
      <c r="M307">
        <f t="shared" si="16"/>
        <v>140.73999999999998</v>
      </c>
    </row>
    <row r="308" spans="1:13" x14ac:dyDescent="0.25">
      <c r="A308" s="1">
        <f t="shared" si="14"/>
        <v>0.50673500000000005</v>
      </c>
      <c r="B308" s="1">
        <v>7.0561899999999996E-7</v>
      </c>
      <c r="D308" s="1">
        <v>0.457735</v>
      </c>
      <c r="K308" s="1"/>
      <c r="L308" s="1">
        <f t="shared" si="15"/>
        <v>-14.164190405178726</v>
      </c>
      <c r="M308">
        <f t="shared" si="16"/>
        <v>141.73500000000004</v>
      </c>
    </row>
    <row r="309" spans="1:13" x14ac:dyDescent="0.25">
      <c r="A309" s="1">
        <f t="shared" si="14"/>
        <v>0.50773999999999997</v>
      </c>
      <c r="B309" s="1">
        <v>6.8899199999999998E-7</v>
      </c>
      <c r="D309" s="1">
        <v>0.45873999999999998</v>
      </c>
      <c r="K309" s="1"/>
      <c r="L309" s="1">
        <f t="shared" si="15"/>
        <v>-14.188036177030639</v>
      </c>
      <c r="M309">
        <f t="shared" si="16"/>
        <v>142.73999999999998</v>
      </c>
    </row>
    <row r="310" spans="1:13" x14ac:dyDescent="0.25">
      <c r="A310" s="1">
        <f t="shared" si="14"/>
        <v>0.50873500000000005</v>
      </c>
      <c r="B310" s="1">
        <v>6.3557199999999997E-7</v>
      </c>
      <c r="D310" s="1">
        <v>0.459735</v>
      </c>
      <c r="K310" s="1"/>
      <c r="L310" s="1">
        <f t="shared" si="15"/>
        <v>-14.268740456117643</v>
      </c>
      <c r="M310">
        <f t="shared" si="16"/>
        <v>143.73500000000007</v>
      </c>
    </row>
    <row r="311" spans="1:13" x14ac:dyDescent="0.25">
      <c r="A311" s="1">
        <f t="shared" si="14"/>
        <v>0.50973100000000005</v>
      </c>
      <c r="B311" s="1">
        <v>6.1135799999999999E-7</v>
      </c>
      <c r="D311" s="1">
        <v>0.460731</v>
      </c>
      <c r="K311" s="1"/>
      <c r="L311" s="1">
        <f t="shared" si="15"/>
        <v>-14.307583124648096</v>
      </c>
      <c r="M311">
        <f t="shared" si="16"/>
        <v>144.73100000000005</v>
      </c>
    </row>
    <row r="312" spans="1:13" x14ac:dyDescent="0.25">
      <c r="A312" s="1">
        <f t="shared" si="14"/>
        <v>0.51073599999999997</v>
      </c>
      <c r="B312" s="1">
        <v>6.0296000000000005E-7</v>
      </c>
      <c r="D312" s="1">
        <v>0.46173599999999998</v>
      </c>
      <c r="K312" s="1"/>
      <c r="L312" s="1">
        <f t="shared" si="15"/>
        <v>-14.321414977411196</v>
      </c>
      <c r="M312">
        <f t="shared" si="16"/>
        <v>145.73599999999999</v>
      </c>
    </row>
    <row r="313" spans="1:13" x14ac:dyDescent="0.25">
      <c r="A313" s="1">
        <f t="shared" si="14"/>
        <v>0.51173199999999996</v>
      </c>
      <c r="B313" s="1">
        <v>5.7138199999999997E-7</v>
      </c>
      <c r="D313" s="1">
        <v>0.46273199999999998</v>
      </c>
      <c r="K313" s="1"/>
      <c r="L313" s="1">
        <f t="shared" si="15"/>
        <v>-14.375207849221002</v>
      </c>
      <c r="M313">
        <f t="shared" si="16"/>
        <v>146.73199999999997</v>
      </c>
    </row>
    <row r="314" spans="1:13" x14ac:dyDescent="0.25">
      <c r="A314" s="1">
        <f t="shared" si="14"/>
        <v>0.51272899999999999</v>
      </c>
      <c r="B314" s="1">
        <v>6.0487000000000004E-7</v>
      </c>
      <c r="D314" s="1">
        <v>0.463729</v>
      </c>
      <c r="K314" s="1"/>
      <c r="L314" s="1">
        <f t="shared" si="15"/>
        <v>-14.318252278037789</v>
      </c>
      <c r="M314">
        <f t="shared" si="16"/>
        <v>147.72899999999998</v>
      </c>
    </row>
    <row r="315" spans="1:13" x14ac:dyDescent="0.25">
      <c r="A315" s="1">
        <f t="shared" si="14"/>
        <v>0.51373000000000002</v>
      </c>
      <c r="B315" s="1">
        <v>5.6802199999999998E-7</v>
      </c>
      <c r="D315" s="1">
        <v>0.46472999999999998</v>
      </c>
      <c r="K315" s="1"/>
      <c r="L315" s="1">
        <f t="shared" si="15"/>
        <v>-14.381105686580973</v>
      </c>
      <c r="M315">
        <f t="shared" si="16"/>
        <v>148.73000000000002</v>
      </c>
    </row>
    <row r="316" spans="1:13" x14ac:dyDescent="0.25">
      <c r="A316" s="1">
        <f t="shared" si="14"/>
        <v>0.514733</v>
      </c>
      <c r="B316" s="1">
        <v>5.4477399999999998E-7</v>
      </c>
      <c r="D316" s="1">
        <v>0.46573300000000001</v>
      </c>
      <c r="K316" s="1"/>
      <c r="L316" s="1">
        <f t="shared" si="15"/>
        <v>-14.422894807185321</v>
      </c>
      <c r="M316">
        <f t="shared" si="16"/>
        <v>149.733</v>
      </c>
    </row>
    <row r="317" spans="1:13" x14ac:dyDescent="0.25">
      <c r="A317" s="1">
        <f t="shared" si="14"/>
        <v>0.51573599999999997</v>
      </c>
      <c r="B317" s="1">
        <v>5.36923E-7</v>
      </c>
      <c r="D317" s="1">
        <v>0.46673599999999998</v>
      </c>
      <c r="K317" s="1"/>
      <c r="L317" s="1">
        <f t="shared" si="15"/>
        <v>-14.437411141918016</v>
      </c>
      <c r="M317">
        <f t="shared" si="16"/>
        <v>150.73599999999999</v>
      </c>
    </row>
    <row r="318" spans="1:13" x14ac:dyDescent="0.25">
      <c r="A318" s="1">
        <f t="shared" si="14"/>
        <v>0.51673999999999998</v>
      </c>
      <c r="B318" s="1">
        <v>5.2426600000000002E-7</v>
      </c>
      <c r="D318" s="1">
        <v>0.46773999999999999</v>
      </c>
      <c r="K318" s="1"/>
      <c r="L318" s="1">
        <f t="shared" si="15"/>
        <v>-14.461266647839924</v>
      </c>
      <c r="M318">
        <f t="shared" si="16"/>
        <v>151.73999999999998</v>
      </c>
    </row>
    <row r="319" spans="1:13" x14ac:dyDescent="0.25">
      <c r="A319" s="1">
        <f t="shared" si="14"/>
        <v>0.51774700000000007</v>
      </c>
      <c r="B319" s="1">
        <v>4.8222700000000002E-7</v>
      </c>
      <c r="D319" s="1">
        <v>0.46874700000000002</v>
      </c>
      <c r="K319" s="1"/>
      <c r="L319" s="1">
        <f t="shared" si="15"/>
        <v>-14.54485087940316</v>
      </c>
      <c r="M319">
        <f t="shared" si="16"/>
        <v>152.74700000000007</v>
      </c>
    </row>
    <row r="320" spans="1:13" x14ac:dyDescent="0.25">
      <c r="A320" s="1">
        <f t="shared" si="14"/>
        <v>0.51874600000000004</v>
      </c>
      <c r="B320" s="1">
        <v>4.53196E-7</v>
      </c>
      <c r="D320" s="1">
        <v>0.469746</v>
      </c>
      <c r="K320" s="1"/>
      <c r="L320" s="1">
        <f t="shared" si="15"/>
        <v>-14.606941133956841</v>
      </c>
      <c r="M320">
        <f t="shared" si="16"/>
        <v>153.74600000000004</v>
      </c>
    </row>
    <row r="321" spans="1:13" x14ac:dyDescent="0.25">
      <c r="A321" s="1">
        <f t="shared" si="14"/>
        <v>0.51974900000000002</v>
      </c>
      <c r="B321" s="1">
        <v>4.7543299999999999E-7</v>
      </c>
      <c r="D321" s="1">
        <v>0.47074899999999997</v>
      </c>
      <c r="K321" s="1"/>
      <c r="L321" s="1">
        <f t="shared" si="15"/>
        <v>-14.559039869200163</v>
      </c>
      <c r="M321">
        <f t="shared" si="16"/>
        <v>154.74900000000002</v>
      </c>
    </row>
    <row r="322" spans="1:13" x14ac:dyDescent="0.25">
      <c r="A322" s="1">
        <f t="shared" ref="A322:A385" si="17">D322+0.049</f>
        <v>0.52074900000000002</v>
      </c>
      <c r="B322" s="1">
        <v>4.4625499999999999E-7</v>
      </c>
      <c r="D322" s="1">
        <v>0.47174899999999997</v>
      </c>
      <c r="K322" s="1"/>
      <c r="L322" s="1">
        <f t="shared" ref="L322:L385" si="18">LN(B322)</f>
        <v>-14.622375299433539</v>
      </c>
      <c r="M322">
        <f t="shared" ref="M322:M385" si="19">(A322-0.365)*1000</f>
        <v>155.74900000000002</v>
      </c>
    </row>
    <row r="323" spans="1:13" x14ac:dyDescent="0.25">
      <c r="A323" s="1">
        <f t="shared" si="17"/>
        <v>0.52174799999999999</v>
      </c>
      <c r="B323" s="1">
        <v>4.6679299999999999E-7</v>
      </c>
      <c r="D323" s="1">
        <v>0.472748</v>
      </c>
      <c r="K323" s="1"/>
      <c r="L323" s="1">
        <f t="shared" si="18"/>
        <v>-14.577379932361957</v>
      </c>
      <c r="M323">
        <f t="shared" si="19"/>
        <v>156.74799999999999</v>
      </c>
    </row>
    <row r="324" spans="1:13" x14ac:dyDescent="0.25">
      <c r="A324" s="1">
        <f t="shared" si="17"/>
        <v>0.52274399999999999</v>
      </c>
      <c r="B324" s="1">
        <v>4.72543E-7</v>
      </c>
      <c r="D324" s="1">
        <v>0.473744</v>
      </c>
      <c r="K324" s="1"/>
      <c r="L324" s="1">
        <f t="shared" si="18"/>
        <v>-14.565137088862338</v>
      </c>
      <c r="M324">
        <f t="shared" si="19"/>
        <v>157.744</v>
      </c>
    </row>
    <row r="325" spans="1:13" x14ac:dyDescent="0.25">
      <c r="A325" s="1">
        <f t="shared" si="17"/>
        <v>0.52374399999999999</v>
      </c>
      <c r="B325" s="1">
        <v>4.5820600000000002E-7</v>
      </c>
      <c r="D325" s="1">
        <v>0.474744</v>
      </c>
      <c r="K325" s="1"/>
      <c r="L325" s="1">
        <f t="shared" si="18"/>
        <v>-14.595946972294287</v>
      </c>
      <c r="M325">
        <f t="shared" si="19"/>
        <v>158.744</v>
      </c>
    </row>
    <row r="326" spans="1:13" x14ac:dyDescent="0.25">
      <c r="A326" s="1">
        <f t="shared" si="17"/>
        <v>0.52473999999999998</v>
      </c>
      <c r="B326" s="1">
        <v>4.3150799999999998E-7</v>
      </c>
      <c r="D326" s="1">
        <v>0.47574</v>
      </c>
      <c r="K326" s="1"/>
      <c r="L326" s="1">
        <f t="shared" si="18"/>
        <v>-14.655979786617968</v>
      </c>
      <c r="M326">
        <f t="shared" si="19"/>
        <v>159.73999999999998</v>
      </c>
    </row>
    <row r="327" spans="1:13" x14ac:dyDescent="0.25">
      <c r="A327" s="1">
        <f t="shared" si="17"/>
        <v>0.52573800000000004</v>
      </c>
      <c r="B327" s="1">
        <v>4.3399799999999999E-7</v>
      </c>
      <c r="D327" s="1">
        <v>0.476738</v>
      </c>
      <c r="K327" s="1"/>
      <c r="L327" s="1">
        <f t="shared" si="18"/>
        <v>-14.650225911151555</v>
      </c>
      <c r="M327">
        <f t="shared" si="19"/>
        <v>160.73800000000006</v>
      </c>
    </row>
    <row r="328" spans="1:13" x14ac:dyDescent="0.25">
      <c r="A328" s="1">
        <f t="shared" si="17"/>
        <v>0.52673800000000004</v>
      </c>
      <c r="B328" s="1">
        <v>4.5236200000000001E-7</v>
      </c>
      <c r="D328" s="1">
        <v>0.477738</v>
      </c>
      <c r="K328" s="1"/>
      <c r="L328" s="1">
        <f t="shared" si="18"/>
        <v>-14.608783092695653</v>
      </c>
      <c r="M328">
        <f t="shared" si="19"/>
        <v>161.73800000000006</v>
      </c>
    </row>
    <row r="329" spans="1:13" x14ac:dyDescent="0.25">
      <c r="A329" s="1">
        <f t="shared" si="17"/>
        <v>0.52773500000000007</v>
      </c>
      <c r="B329" s="1">
        <v>4.7396300000000002E-7</v>
      </c>
      <c r="D329" s="1">
        <v>0.47873500000000002</v>
      </c>
      <c r="K329" s="1"/>
      <c r="L329" s="1">
        <f t="shared" si="18"/>
        <v>-14.562136577369833</v>
      </c>
      <c r="M329">
        <f t="shared" si="19"/>
        <v>162.73500000000007</v>
      </c>
    </row>
    <row r="330" spans="1:13" x14ac:dyDescent="0.25">
      <c r="A330" s="1">
        <f t="shared" si="17"/>
        <v>0.52873500000000007</v>
      </c>
      <c r="B330" s="1">
        <v>4.6531999999999999E-7</v>
      </c>
      <c r="D330" s="1">
        <v>0.47973500000000002</v>
      </c>
      <c r="K330" s="1"/>
      <c r="L330" s="1">
        <f t="shared" si="18"/>
        <v>-14.580540495997846</v>
      </c>
      <c r="M330">
        <f t="shared" si="19"/>
        <v>163.73500000000007</v>
      </c>
    </row>
    <row r="331" spans="1:13" x14ac:dyDescent="0.25">
      <c r="A331" s="1">
        <f t="shared" si="17"/>
        <v>0.52973199999999998</v>
      </c>
      <c r="B331" s="1">
        <v>4.69576E-7</v>
      </c>
      <c r="D331" s="1">
        <v>0.48073199999999999</v>
      </c>
      <c r="K331" s="1"/>
      <c r="L331" s="1">
        <f t="shared" si="18"/>
        <v>-14.571435677063931</v>
      </c>
      <c r="M331">
        <f t="shared" si="19"/>
        <v>164.732</v>
      </c>
    </row>
    <row r="332" spans="1:13" x14ac:dyDescent="0.25">
      <c r="A332" s="1">
        <f t="shared" si="17"/>
        <v>0.53072300000000006</v>
      </c>
      <c r="B332" s="1">
        <v>4.3178400000000002E-7</v>
      </c>
      <c r="D332" s="1">
        <v>0.48172300000000001</v>
      </c>
      <c r="K332" s="1"/>
      <c r="L332" s="1">
        <f t="shared" si="18"/>
        <v>-14.655340373743982</v>
      </c>
      <c r="M332">
        <f t="shared" si="19"/>
        <v>165.72300000000007</v>
      </c>
    </row>
    <row r="333" spans="1:13" x14ac:dyDescent="0.25">
      <c r="A333" s="1">
        <f t="shared" si="17"/>
        <v>0.53172200000000003</v>
      </c>
      <c r="B333" s="1">
        <v>4.7201299999999998E-7</v>
      </c>
      <c r="D333" s="1">
        <v>0.48272199999999998</v>
      </c>
      <c r="K333" s="1"/>
      <c r="L333" s="1">
        <f t="shared" si="18"/>
        <v>-14.566259309367259</v>
      </c>
      <c r="M333">
        <f t="shared" si="19"/>
        <v>166.72200000000004</v>
      </c>
    </row>
    <row r="334" spans="1:13" x14ac:dyDescent="0.25">
      <c r="A334" s="1">
        <f t="shared" si="17"/>
        <v>0.53272300000000006</v>
      </c>
      <c r="B334" s="1">
        <v>4.8603099999999999E-7</v>
      </c>
      <c r="D334" s="1">
        <v>0.48372300000000001</v>
      </c>
      <c r="K334" s="1"/>
      <c r="L334" s="1">
        <f t="shared" si="18"/>
        <v>-14.536993429071927</v>
      </c>
      <c r="M334">
        <f t="shared" si="19"/>
        <v>167.72300000000007</v>
      </c>
    </row>
    <row r="335" spans="1:13" x14ac:dyDescent="0.25">
      <c r="A335" s="1">
        <f t="shared" si="17"/>
        <v>0.53371999999999997</v>
      </c>
      <c r="B335" s="1">
        <v>4.6998700000000001E-7</v>
      </c>
      <c r="D335" s="1">
        <v>0.48471999999999998</v>
      </c>
      <c r="K335" s="1"/>
      <c r="L335" s="1">
        <f t="shared" si="18"/>
        <v>-14.570560802199308</v>
      </c>
      <c r="M335">
        <f t="shared" si="19"/>
        <v>168.71999999999997</v>
      </c>
    </row>
    <row r="336" spans="1:13" x14ac:dyDescent="0.25">
      <c r="A336" s="1">
        <f t="shared" si="17"/>
        <v>0.53471500000000005</v>
      </c>
      <c r="B336" s="1">
        <v>4.7701000000000001E-7</v>
      </c>
      <c r="D336" s="1">
        <v>0.48571500000000001</v>
      </c>
      <c r="K336" s="1"/>
      <c r="L336" s="1">
        <f t="shared" si="18"/>
        <v>-14.555728381917232</v>
      </c>
      <c r="M336">
        <f t="shared" si="19"/>
        <v>169.71500000000006</v>
      </c>
    </row>
    <row r="337" spans="1:13" x14ac:dyDescent="0.25">
      <c r="A337" s="1">
        <f t="shared" si="17"/>
        <v>0.535717</v>
      </c>
      <c r="B337" s="1">
        <v>5.0892499999999996E-7</v>
      </c>
      <c r="D337" s="1">
        <v>0.48671700000000001</v>
      </c>
      <c r="K337" s="1"/>
      <c r="L337" s="1">
        <f t="shared" si="18"/>
        <v>-14.490965178993301</v>
      </c>
      <c r="M337">
        <f t="shared" si="19"/>
        <v>170.71700000000001</v>
      </c>
    </row>
    <row r="338" spans="1:13" x14ac:dyDescent="0.25">
      <c r="A338" s="1">
        <f t="shared" si="17"/>
        <v>0.53671800000000003</v>
      </c>
      <c r="B338" s="1">
        <v>5.3412999999999998E-7</v>
      </c>
      <c r="D338" s="1">
        <v>0.48771799999999998</v>
      </c>
      <c r="K338" s="1"/>
      <c r="L338" s="1">
        <f t="shared" si="18"/>
        <v>-14.442626581921427</v>
      </c>
      <c r="M338">
        <f t="shared" si="19"/>
        <v>171.71800000000005</v>
      </c>
    </row>
    <row r="339" spans="1:13" x14ac:dyDescent="0.25">
      <c r="A339" s="1">
        <f t="shared" si="17"/>
        <v>0.53771999999999998</v>
      </c>
      <c r="B339" s="1">
        <v>5.0561800000000005E-7</v>
      </c>
      <c r="D339" s="1">
        <v>0.48871999999999999</v>
      </c>
      <c r="K339" s="1"/>
      <c r="L339" s="1">
        <f t="shared" si="18"/>
        <v>-14.497484393481651</v>
      </c>
      <c r="M339">
        <f t="shared" si="19"/>
        <v>172.71999999999997</v>
      </c>
    </row>
    <row r="340" spans="1:13" x14ac:dyDescent="0.25">
      <c r="A340" s="1">
        <f t="shared" si="17"/>
        <v>0.53872200000000003</v>
      </c>
      <c r="B340" s="1">
        <v>4.9739099999999996E-7</v>
      </c>
      <c r="D340" s="1">
        <v>0.48972199999999999</v>
      </c>
      <c r="K340" s="1"/>
      <c r="L340" s="1">
        <f t="shared" si="18"/>
        <v>-14.513889399830072</v>
      </c>
      <c r="M340">
        <f t="shared" si="19"/>
        <v>173.72200000000004</v>
      </c>
    </row>
    <row r="341" spans="1:13" x14ac:dyDescent="0.25">
      <c r="A341" s="1">
        <f t="shared" si="17"/>
        <v>0.53972399999999998</v>
      </c>
      <c r="B341" s="1">
        <v>5.2252299999999997E-7</v>
      </c>
      <c r="D341" s="1">
        <v>0.49072399999999999</v>
      </c>
      <c r="K341" s="1"/>
      <c r="L341" s="1">
        <f t="shared" si="18"/>
        <v>-14.464596834937502</v>
      </c>
      <c r="M341">
        <f t="shared" si="19"/>
        <v>174.72399999999999</v>
      </c>
    </row>
    <row r="342" spans="1:13" x14ac:dyDescent="0.25">
      <c r="A342" s="1">
        <f t="shared" si="17"/>
        <v>0.54073400000000005</v>
      </c>
      <c r="B342" s="1">
        <v>5.55411E-7</v>
      </c>
      <c r="D342" s="1">
        <v>0.491734</v>
      </c>
      <c r="K342" s="1"/>
      <c r="L342" s="1">
        <f t="shared" si="18"/>
        <v>-14.403557456724286</v>
      </c>
      <c r="M342">
        <f t="shared" si="19"/>
        <v>175.73400000000007</v>
      </c>
    </row>
    <row r="343" spans="1:13" x14ac:dyDescent="0.25">
      <c r="A343" s="1">
        <f t="shared" si="17"/>
        <v>0.54172799999999999</v>
      </c>
      <c r="B343" s="1">
        <v>5.7451499999999995E-7</v>
      </c>
      <c r="D343" s="1">
        <v>0.492728</v>
      </c>
      <c r="K343" s="1"/>
      <c r="L343" s="1">
        <f t="shared" si="18"/>
        <v>-14.369739630337877</v>
      </c>
      <c r="M343">
        <f t="shared" si="19"/>
        <v>176.72800000000001</v>
      </c>
    </row>
    <row r="344" spans="1:13" x14ac:dyDescent="0.25">
      <c r="A344" s="1">
        <f t="shared" si="17"/>
        <v>0.54272799999999999</v>
      </c>
      <c r="B344" s="1">
        <v>5.62438E-7</v>
      </c>
      <c r="D344" s="1">
        <v>0.493728</v>
      </c>
      <c r="K344" s="1"/>
      <c r="L344" s="1">
        <f t="shared" si="18"/>
        <v>-14.390984931164974</v>
      </c>
      <c r="M344">
        <f t="shared" si="19"/>
        <v>177.72800000000001</v>
      </c>
    </row>
    <row r="345" spans="1:13" x14ac:dyDescent="0.25">
      <c r="A345" s="1">
        <f t="shared" si="17"/>
        <v>0.54372799999999999</v>
      </c>
      <c r="B345" s="1">
        <v>5.9747000000000002E-7</v>
      </c>
      <c r="D345" s="1">
        <v>0.494728</v>
      </c>
      <c r="K345" s="1"/>
      <c r="L345" s="1">
        <f t="shared" si="18"/>
        <v>-14.330561763606291</v>
      </c>
      <c r="M345">
        <f t="shared" si="19"/>
        <v>178.72800000000001</v>
      </c>
    </row>
    <row r="346" spans="1:13" x14ac:dyDescent="0.25">
      <c r="A346" s="1">
        <f t="shared" si="17"/>
        <v>0.54472300000000007</v>
      </c>
      <c r="B346" s="1">
        <v>6.2398499999999999E-7</v>
      </c>
      <c r="D346" s="1">
        <v>0.49572300000000002</v>
      </c>
      <c r="K346" s="1"/>
      <c r="L346" s="1">
        <f t="shared" si="18"/>
        <v>-14.287139507327451</v>
      </c>
      <c r="M346">
        <f t="shared" si="19"/>
        <v>179.72300000000007</v>
      </c>
    </row>
    <row r="347" spans="1:13" x14ac:dyDescent="0.25">
      <c r="A347" s="1">
        <f t="shared" si="17"/>
        <v>0.54571800000000004</v>
      </c>
      <c r="B347" s="1">
        <v>6.2092799999999999E-7</v>
      </c>
      <c r="D347" s="1">
        <v>0.49671799999999999</v>
      </c>
      <c r="K347" s="1"/>
      <c r="L347" s="1">
        <f t="shared" si="18"/>
        <v>-14.292050703763714</v>
      </c>
      <c r="M347">
        <f t="shared" si="19"/>
        <v>180.71800000000005</v>
      </c>
    </row>
    <row r="348" spans="1:13" x14ac:dyDescent="0.25">
      <c r="A348" s="1">
        <f t="shared" si="17"/>
        <v>0.54671700000000001</v>
      </c>
      <c r="B348" s="1">
        <v>6.2134099999999995E-7</v>
      </c>
      <c r="D348" s="1">
        <v>0.49771700000000002</v>
      </c>
      <c r="K348" s="1"/>
      <c r="L348" s="1">
        <f t="shared" si="18"/>
        <v>-14.291385791389317</v>
      </c>
      <c r="M348">
        <f t="shared" si="19"/>
        <v>181.71700000000001</v>
      </c>
    </row>
    <row r="349" spans="1:13" x14ac:dyDescent="0.25">
      <c r="A349" s="1">
        <f t="shared" si="17"/>
        <v>0.54771500000000006</v>
      </c>
      <c r="B349" s="1">
        <v>6.60083E-7</v>
      </c>
      <c r="D349" s="1">
        <v>0.49871500000000002</v>
      </c>
      <c r="K349" s="1"/>
      <c r="L349" s="1">
        <f t="shared" si="18"/>
        <v>-14.230900252257003</v>
      </c>
      <c r="M349">
        <f t="shared" si="19"/>
        <v>182.71500000000006</v>
      </c>
    </row>
    <row r="350" spans="1:13" x14ac:dyDescent="0.25">
      <c r="A350" s="1">
        <f t="shared" si="17"/>
        <v>0.54871400000000004</v>
      </c>
      <c r="B350" s="1">
        <v>6.8555099999999997E-7</v>
      </c>
      <c r="D350" s="1">
        <v>0.49971399999999999</v>
      </c>
      <c r="K350" s="1"/>
      <c r="L350" s="1">
        <f t="shared" si="18"/>
        <v>-14.193042942462002</v>
      </c>
      <c r="M350">
        <f t="shared" si="19"/>
        <v>183.71400000000006</v>
      </c>
    </row>
    <row r="351" spans="1:13" x14ac:dyDescent="0.25">
      <c r="A351" s="1">
        <f t="shared" si="17"/>
        <v>0.54971700000000001</v>
      </c>
      <c r="B351" s="1">
        <v>6.9609199999999998E-7</v>
      </c>
      <c r="D351" s="1">
        <v>0.50071699999999997</v>
      </c>
      <c r="K351" s="1"/>
      <c r="L351" s="1">
        <f t="shared" si="18"/>
        <v>-14.177784001439468</v>
      </c>
      <c r="M351">
        <f t="shared" si="19"/>
        <v>184.71700000000001</v>
      </c>
    </row>
    <row r="352" spans="1:13" x14ac:dyDescent="0.25">
      <c r="A352" s="1">
        <f t="shared" si="17"/>
        <v>0.55071500000000007</v>
      </c>
      <c r="B352" s="1">
        <v>7.2701700000000003E-7</v>
      </c>
      <c r="D352" s="1">
        <v>0.50171500000000002</v>
      </c>
      <c r="K352" s="1"/>
      <c r="L352" s="1">
        <f t="shared" si="18"/>
        <v>-14.134315975917374</v>
      </c>
      <c r="M352">
        <f t="shared" si="19"/>
        <v>185.71500000000009</v>
      </c>
    </row>
    <row r="353" spans="1:13" x14ac:dyDescent="0.25">
      <c r="A353" s="1">
        <f t="shared" si="17"/>
        <v>0.55171300000000001</v>
      </c>
      <c r="B353" s="1">
        <v>7.8297699999999996E-7</v>
      </c>
      <c r="D353" s="1">
        <v>0.50271299999999997</v>
      </c>
      <c r="K353" s="1"/>
      <c r="L353" s="1">
        <f t="shared" si="18"/>
        <v>-14.060162515588827</v>
      </c>
      <c r="M353">
        <f t="shared" si="19"/>
        <v>186.71300000000002</v>
      </c>
    </row>
    <row r="354" spans="1:13" x14ac:dyDescent="0.25">
      <c r="A354" s="1">
        <f t="shared" si="17"/>
        <v>0.55271200000000009</v>
      </c>
      <c r="B354" s="1">
        <v>8.0898500000000001E-7</v>
      </c>
      <c r="D354" s="1">
        <v>0.50371200000000005</v>
      </c>
      <c r="K354" s="1"/>
      <c r="L354" s="1">
        <f t="shared" si="18"/>
        <v>-14.027485461468961</v>
      </c>
      <c r="M354">
        <f t="shared" si="19"/>
        <v>187.7120000000001</v>
      </c>
    </row>
    <row r="355" spans="1:13" x14ac:dyDescent="0.25">
      <c r="A355" s="1">
        <f t="shared" si="17"/>
        <v>0.553705</v>
      </c>
      <c r="B355" s="1">
        <v>8.1434499999999995E-7</v>
      </c>
      <c r="D355" s="1">
        <v>0.50470499999999996</v>
      </c>
      <c r="K355" s="1"/>
      <c r="L355" s="1">
        <f t="shared" si="18"/>
        <v>-14.020881727811842</v>
      </c>
      <c r="M355">
        <f t="shared" si="19"/>
        <v>188.70500000000001</v>
      </c>
    </row>
    <row r="356" spans="1:13" x14ac:dyDescent="0.25">
      <c r="A356" s="1">
        <f t="shared" si="17"/>
        <v>0.55470700000000006</v>
      </c>
      <c r="B356" s="1">
        <v>8.7157499999999999E-7</v>
      </c>
      <c r="D356" s="1">
        <v>0.50570700000000002</v>
      </c>
      <c r="K356" s="1"/>
      <c r="L356" s="1">
        <f t="shared" si="18"/>
        <v>-13.952963917169365</v>
      </c>
      <c r="M356">
        <f t="shared" si="19"/>
        <v>189.70700000000008</v>
      </c>
    </row>
    <row r="357" spans="1:13" x14ac:dyDescent="0.25">
      <c r="A357" s="1">
        <f t="shared" si="17"/>
        <v>0.55570700000000006</v>
      </c>
      <c r="B357" s="1">
        <v>8.9063299999999995E-7</v>
      </c>
      <c r="D357" s="1">
        <v>0.50670700000000002</v>
      </c>
      <c r="K357" s="1"/>
      <c r="L357" s="1">
        <f t="shared" si="18"/>
        <v>-13.931333391073597</v>
      </c>
      <c r="M357">
        <f t="shared" si="19"/>
        <v>190.70700000000008</v>
      </c>
    </row>
    <row r="358" spans="1:13" x14ac:dyDescent="0.25">
      <c r="A358" s="1">
        <f t="shared" si="17"/>
        <v>0.55670700000000006</v>
      </c>
      <c r="B358" s="1">
        <v>9.1264E-7</v>
      </c>
      <c r="D358" s="1">
        <v>0.50770700000000002</v>
      </c>
      <c r="K358" s="1"/>
      <c r="L358" s="1">
        <f t="shared" si="18"/>
        <v>-13.906924338600589</v>
      </c>
      <c r="M358">
        <f t="shared" si="19"/>
        <v>191.70700000000008</v>
      </c>
    </row>
    <row r="359" spans="1:13" x14ac:dyDescent="0.25">
      <c r="A359" s="1">
        <f t="shared" si="17"/>
        <v>0.55770800000000009</v>
      </c>
      <c r="B359" s="1">
        <v>9.7778999999999992E-7</v>
      </c>
      <c r="D359" s="1">
        <v>0.50870800000000005</v>
      </c>
      <c r="K359" s="1"/>
      <c r="L359" s="1">
        <f t="shared" si="18"/>
        <v>-13.837970913894457</v>
      </c>
      <c r="M359">
        <f t="shared" si="19"/>
        <v>192.70800000000011</v>
      </c>
    </row>
    <row r="360" spans="1:13" x14ac:dyDescent="0.25">
      <c r="A360" s="1">
        <f t="shared" si="17"/>
        <v>0.55870600000000004</v>
      </c>
      <c r="B360" s="1">
        <v>1.0413000000000001E-6</v>
      </c>
      <c r="D360" s="1">
        <v>0.50970599999999999</v>
      </c>
      <c r="K360" s="1"/>
      <c r="L360" s="1">
        <f t="shared" si="18"/>
        <v>-13.775040625410561</v>
      </c>
      <c r="M360">
        <f t="shared" si="19"/>
        <v>193.70600000000005</v>
      </c>
    </row>
    <row r="361" spans="1:13" x14ac:dyDescent="0.25">
      <c r="A361" s="1">
        <f t="shared" si="17"/>
        <v>0.55970600000000004</v>
      </c>
      <c r="B361" s="1">
        <v>1.0875500000000001E-6</v>
      </c>
      <c r="D361" s="1">
        <v>0.51070599999999999</v>
      </c>
      <c r="K361" s="1"/>
      <c r="L361" s="1">
        <f t="shared" si="18"/>
        <v>-13.731583098028988</v>
      </c>
      <c r="M361">
        <f t="shared" si="19"/>
        <v>194.70600000000005</v>
      </c>
    </row>
    <row r="362" spans="1:13" x14ac:dyDescent="0.25">
      <c r="A362" s="1">
        <f t="shared" si="17"/>
        <v>0.56071000000000004</v>
      </c>
      <c r="B362" s="1">
        <v>1.1644199999999999E-6</v>
      </c>
      <c r="D362" s="1">
        <v>0.51171</v>
      </c>
      <c r="K362" s="1"/>
      <c r="L362" s="1">
        <f t="shared" si="18"/>
        <v>-13.663287448994353</v>
      </c>
      <c r="M362">
        <f t="shared" si="19"/>
        <v>195.71000000000004</v>
      </c>
    </row>
    <row r="363" spans="1:13" x14ac:dyDescent="0.25">
      <c r="A363" s="1">
        <f t="shared" si="17"/>
        <v>0.56171000000000004</v>
      </c>
      <c r="B363" s="1">
        <v>1.1940699999999999E-6</v>
      </c>
      <c r="D363" s="1">
        <v>0.51271</v>
      </c>
      <c r="K363" s="1"/>
      <c r="L363" s="1">
        <f t="shared" si="18"/>
        <v>-13.638142918246666</v>
      </c>
      <c r="M363">
        <f t="shared" si="19"/>
        <v>196.71000000000006</v>
      </c>
    </row>
    <row r="364" spans="1:13" x14ac:dyDescent="0.25">
      <c r="A364" s="1">
        <f t="shared" si="17"/>
        <v>0.56271500000000008</v>
      </c>
      <c r="B364" s="1">
        <v>1.2685199999999999E-6</v>
      </c>
      <c r="D364" s="1">
        <v>0.51371500000000003</v>
      </c>
      <c r="K364" s="1"/>
      <c r="L364" s="1">
        <f t="shared" si="18"/>
        <v>-13.577659691377839</v>
      </c>
      <c r="M364">
        <f t="shared" si="19"/>
        <v>197.71500000000009</v>
      </c>
    </row>
    <row r="365" spans="1:13" x14ac:dyDescent="0.25">
      <c r="A365" s="1">
        <f t="shared" si="17"/>
        <v>0.56371800000000005</v>
      </c>
      <c r="B365" s="1">
        <v>1.3528199999999999E-6</v>
      </c>
      <c r="D365" s="1">
        <v>0.51471800000000001</v>
      </c>
      <c r="K365" s="1"/>
      <c r="L365" s="1">
        <f t="shared" si="18"/>
        <v>-13.513319255319935</v>
      </c>
      <c r="M365">
        <f t="shared" si="19"/>
        <v>198.71800000000007</v>
      </c>
    </row>
    <row r="366" spans="1:13" x14ac:dyDescent="0.25">
      <c r="A366" s="1">
        <f t="shared" si="17"/>
        <v>0.56471900000000008</v>
      </c>
      <c r="B366" s="1">
        <v>1.41127E-6</v>
      </c>
      <c r="D366" s="1">
        <v>0.51571900000000004</v>
      </c>
      <c r="K366" s="1"/>
      <c r="L366" s="1">
        <f t="shared" si="18"/>
        <v>-13.471020549749477</v>
      </c>
      <c r="M366">
        <f t="shared" si="19"/>
        <v>199.71900000000008</v>
      </c>
    </row>
    <row r="367" spans="1:13" x14ac:dyDescent="0.25">
      <c r="A367" s="1">
        <f t="shared" si="17"/>
        <v>0.56572100000000003</v>
      </c>
      <c r="B367" s="1">
        <v>1.50237E-6</v>
      </c>
      <c r="D367" s="1">
        <v>0.51672099999999999</v>
      </c>
      <c r="K367" s="1"/>
      <c r="L367" s="1">
        <f t="shared" si="18"/>
        <v>-13.408466696742895</v>
      </c>
      <c r="M367">
        <f t="shared" si="19"/>
        <v>200.72100000000003</v>
      </c>
    </row>
    <row r="368" spans="1:13" x14ac:dyDescent="0.25">
      <c r="A368" s="1">
        <f t="shared" si="17"/>
        <v>0.56673000000000007</v>
      </c>
      <c r="B368" s="1">
        <v>1.57309E-6</v>
      </c>
      <c r="D368" s="1">
        <v>0.51773000000000002</v>
      </c>
      <c r="K368" s="1"/>
      <c r="L368" s="1">
        <f t="shared" si="18"/>
        <v>-13.362468720013117</v>
      </c>
      <c r="M368">
        <f t="shared" si="19"/>
        <v>201.73000000000008</v>
      </c>
    </row>
    <row r="369" spans="1:13" x14ac:dyDescent="0.25">
      <c r="A369" s="1">
        <f t="shared" si="17"/>
        <v>0.56772800000000001</v>
      </c>
      <c r="B369" s="1">
        <v>1.6692400000000001E-6</v>
      </c>
      <c r="D369" s="1">
        <v>0.51872799999999997</v>
      </c>
      <c r="K369" s="1"/>
      <c r="L369" s="1">
        <f t="shared" si="18"/>
        <v>-13.30314212494077</v>
      </c>
      <c r="M369">
        <f t="shared" si="19"/>
        <v>202.72800000000001</v>
      </c>
    </row>
    <row r="370" spans="1:13" x14ac:dyDescent="0.25">
      <c r="A370" s="1">
        <f t="shared" si="17"/>
        <v>0.56873200000000002</v>
      </c>
      <c r="B370" s="1">
        <v>1.75149E-6</v>
      </c>
      <c r="D370" s="1">
        <v>0.51973199999999997</v>
      </c>
      <c r="K370" s="1"/>
      <c r="L370" s="1">
        <f t="shared" si="18"/>
        <v>-13.255043703717117</v>
      </c>
      <c r="M370">
        <f t="shared" si="19"/>
        <v>203.73200000000003</v>
      </c>
    </row>
    <row r="371" spans="1:13" x14ac:dyDescent="0.25">
      <c r="A371" s="1">
        <f t="shared" si="17"/>
        <v>0.56973300000000004</v>
      </c>
      <c r="B371" s="1">
        <v>1.8559300000000001E-6</v>
      </c>
      <c r="D371" s="1">
        <v>0.520733</v>
      </c>
      <c r="K371" s="1"/>
      <c r="L371" s="1">
        <f t="shared" si="18"/>
        <v>-13.197124639828754</v>
      </c>
      <c r="M371">
        <f t="shared" si="19"/>
        <v>204.73300000000006</v>
      </c>
    </row>
    <row r="372" spans="1:13" x14ac:dyDescent="0.25">
      <c r="A372" s="1">
        <f t="shared" si="17"/>
        <v>0.5707270000000001</v>
      </c>
      <c r="B372" s="1">
        <v>1.9816400000000001E-6</v>
      </c>
      <c r="D372" s="1">
        <v>0.52172700000000005</v>
      </c>
      <c r="K372" s="1"/>
      <c r="L372" s="1">
        <f t="shared" si="18"/>
        <v>-13.131585773266472</v>
      </c>
      <c r="M372">
        <f t="shared" si="19"/>
        <v>205.72700000000012</v>
      </c>
    </row>
    <row r="373" spans="1:13" x14ac:dyDescent="0.25">
      <c r="A373" s="1">
        <f t="shared" si="17"/>
        <v>0.57173300000000005</v>
      </c>
      <c r="B373" s="1">
        <v>2.1005999999999998E-6</v>
      </c>
      <c r="D373" s="1">
        <v>0.522733</v>
      </c>
      <c r="K373" s="1"/>
      <c r="L373" s="1">
        <f t="shared" si="18"/>
        <v>-13.073287539757736</v>
      </c>
      <c r="M373">
        <f t="shared" si="19"/>
        <v>206.73300000000006</v>
      </c>
    </row>
    <row r="374" spans="1:13" x14ac:dyDescent="0.25">
      <c r="A374" s="1">
        <f t="shared" si="17"/>
        <v>0.5727270000000001</v>
      </c>
      <c r="B374" s="1">
        <v>2.1868E-6</v>
      </c>
      <c r="D374" s="1">
        <v>0.52372700000000005</v>
      </c>
      <c r="K374" s="1"/>
      <c r="L374" s="1">
        <f t="shared" si="18"/>
        <v>-13.033071269925568</v>
      </c>
      <c r="M374">
        <f t="shared" si="19"/>
        <v>207.72700000000012</v>
      </c>
    </row>
    <row r="375" spans="1:13" x14ac:dyDescent="0.25">
      <c r="A375" s="1">
        <f t="shared" si="17"/>
        <v>0.57372200000000007</v>
      </c>
      <c r="B375" s="1">
        <v>2.2979000000000001E-6</v>
      </c>
      <c r="D375" s="1">
        <v>0.52472200000000002</v>
      </c>
      <c r="K375" s="1"/>
      <c r="L375" s="1">
        <f t="shared" si="18"/>
        <v>-12.98351489558552</v>
      </c>
      <c r="M375">
        <f t="shared" si="19"/>
        <v>208.72200000000007</v>
      </c>
    </row>
    <row r="376" spans="1:13" x14ac:dyDescent="0.25">
      <c r="A376" s="1">
        <f t="shared" si="17"/>
        <v>0.57471800000000006</v>
      </c>
      <c r="B376" s="1">
        <v>2.4014E-6</v>
      </c>
      <c r="D376" s="1">
        <v>0.52571800000000002</v>
      </c>
      <c r="K376" s="1"/>
      <c r="L376" s="1">
        <f t="shared" si="18"/>
        <v>-12.939458657349794</v>
      </c>
      <c r="M376">
        <f t="shared" si="19"/>
        <v>209.71800000000007</v>
      </c>
    </row>
    <row r="377" spans="1:13" x14ac:dyDescent="0.25">
      <c r="A377" s="1">
        <f t="shared" si="17"/>
        <v>0.57571700000000003</v>
      </c>
      <c r="B377" s="1">
        <v>2.5441599999999999E-6</v>
      </c>
      <c r="D377" s="1">
        <v>0.52671699999999999</v>
      </c>
      <c r="K377" s="1"/>
      <c r="L377" s="1">
        <f t="shared" si="18"/>
        <v>-12.881710021382325</v>
      </c>
      <c r="M377">
        <f t="shared" si="19"/>
        <v>210.71700000000004</v>
      </c>
    </row>
    <row r="378" spans="1:13" x14ac:dyDescent="0.25">
      <c r="A378" s="1">
        <f t="shared" si="17"/>
        <v>0.57671100000000008</v>
      </c>
      <c r="B378" s="1">
        <v>2.6998099999999998E-6</v>
      </c>
      <c r="D378" s="1">
        <v>0.52771100000000004</v>
      </c>
      <c r="K378" s="1"/>
      <c r="L378" s="1">
        <f t="shared" si="18"/>
        <v>-12.822329157800471</v>
      </c>
      <c r="M378">
        <f t="shared" si="19"/>
        <v>211.7110000000001</v>
      </c>
    </row>
    <row r="379" spans="1:13" x14ac:dyDescent="0.25">
      <c r="A379" s="1">
        <f t="shared" si="17"/>
        <v>0.57770600000000005</v>
      </c>
      <c r="B379" s="1">
        <v>2.8769200000000001E-6</v>
      </c>
      <c r="D379" s="1">
        <v>0.52870600000000001</v>
      </c>
      <c r="K379" s="1"/>
      <c r="L379" s="1">
        <f t="shared" si="18"/>
        <v>-12.758790280524613</v>
      </c>
      <c r="M379">
        <f t="shared" si="19"/>
        <v>212.70600000000007</v>
      </c>
    </row>
    <row r="380" spans="1:13" x14ac:dyDescent="0.25">
      <c r="A380" s="1">
        <f t="shared" si="17"/>
        <v>0.57870500000000002</v>
      </c>
      <c r="B380" s="1">
        <v>3.0516600000000001E-6</v>
      </c>
      <c r="D380" s="1">
        <v>0.52970499999999998</v>
      </c>
      <c r="K380" s="1"/>
      <c r="L380" s="1">
        <f t="shared" si="18"/>
        <v>-12.699824853106875</v>
      </c>
      <c r="M380">
        <f t="shared" si="19"/>
        <v>213.70500000000004</v>
      </c>
    </row>
    <row r="381" spans="1:13" x14ac:dyDescent="0.25">
      <c r="A381" s="1">
        <f t="shared" si="17"/>
        <v>0.579708</v>
      </c>
      <c r="B381" s="1">
        <v>3.2345699999999999E-6</v>
      </c>
      <c r="D381" s="1">
        <v>0.53070799999999996</v>
      </c>
      <c r="K381" s="1"/>
      <c r="L381" s="1">
        <f t="shared" si="18"/>
        <v>-12.641614560020864</v>
      </c>
      <c r="M381">
        <f t="shared" si="19"/>
        <v>214.708</v>
      </c>
    </row>
    <row r="382" spans="1:13" x14ac:dyDescent="0.25">
      <c r="A382" s="1">
        <f t="shared" si="17"/>
        <v>0.58070600000000006</v>
      </c>
      <c r="B382" s="1">
        <v>3.3720200000000002E-6</v>
      </c>
      <c r="D382" s="1">
        <v>0.53170600000000001</v>
      </c>
      <c r="K382" s="1"/>
      <c r="L382" s="1">
        <f t="shared" si="18"/>
        <v>-12.599998586644153</v>
      </c>
      <c r="M382">
        <f t="shared" si="19"/>
        <v>215.70600000000007</v>
      </c>
    </row>
    <row r="383" spans="1:13" x14ac:dyDescent="0.25">
      <c r="A383" s="1">
        <f t="shared" si="17"/>
        <v>0.58170700000000009</v>
      </c>
      <c r="B383" s="1">
        <v>3.5982699999999999E-6</v>
      </c>
      <c r="D383" s="1">
        <v>0.53270700000000004</v>
      </c>
      <c r="K383" s="1"/>
      <c r="L383" s="1">
        <f t="shared" si="18"/>
        <v>-12.535057383561591</v>
      </c>
      <c r="M383">
        <f t="shared" si="19"/>
        <v>216.70700000000011</v>
      </c>
    </row>
    <row r="384" spans="1:13" x14ac:dyDescent="0.25">
      <c r="A384" s="1">
        <f t="shared" si="17"/>
        <v>0.58270600000000006</v>
      </c>
      <c r="B384" s="1">
        <v>3.8279199999999999E-6</v>
      </c>
      <c r="D384" s="1">
        <v>0.53370600000000001</v>
      </c>
      <c r="K384" s="1"/>
      <c r="L384" s="1">
        <f t="shared" si="18"/>
        <v>-12.473188983233534</v>
      </c>
      <c r="M384">
        <f t="shared" si="19"/>
        <v>217.70600000000007</v>
      </c>
    </row>
    <row r="385" spans="1:13" x14ac:dyDescent="0.25">
      <c r="A385" s="1">
        <f t="shared" si="17"/>
        <v>0.58370600000000006</v>
      </c>
      <c r="B385" s="1">
        <v>4.0043099999999998E-6</v>
      </c>
      <c r="D385" s="1">
        <v>0.53470600000000001</v>
      </c>
      <c r="K385" s="1"/>
      <c r="L385" s="1">
        <f t="shared" si="18"/>
        <v>-12.42813927693085</v>
      </c>
      <c r="M385">
        <f t="shared" si="19"/>
        <v>218.70600000000007</v>
      </c>
    </row>
    <row r="386" spans="1:13" x14ac:dyDescent="0.25">
      <c r="A386" s="1">
        <f t="shared" ref="A386:A449" si="20">D386+0.049</f>
        <v>0.58470700000000009</v>
      </c>
      <c r="B386" s="1">
        <v>4.2418099999999996E-6</v>
      </c>
      <c r="D386" s="1">
        <v>0.53570700000000004</v>
      </c>
      <c r="K386" s="1"/>
      <c r="L386" s="1">
        <f t="shared" ref="L386:L449" si="21">LN(B386)</f>
        <v>-12.3705204930182</v>
      </c>
      <c r="M386">
        <f t="shared" ref="M386:M449" si="22">(A386-0.365)*1000</f>
        <v>219.70700000000011</v>
      </c>
    </row>
    <row r="387" spans="1:13" x14ac:dyDescent="0.25">
      <c r="A387" s="1">
        <f t="shared" si="20"/>
        <v>0.58571000000000006</v>
      </c>
      <c r="B387" s="1">
        <v>4.5206999999999998E-6</v>
      </c>
      <c r="D387" s="1">
        <v>0.53671000000000002</v>
      </c>
      <c r="K387" s="1"/>
      <c r="L387" s="1">
        <f t="shared" si="21"/>
        <v>-12.306843708854192</v>
      </c>
      <c r="M387">
        <f t="shared" si="22"/>
        <v>220.71000000000006</v>
      </c>
    </row>
    <row r="388" spans="1:13" x14ac:dyDescent="0.25">
      <c r="A388" s="1">
        <f t="shared" si="20"/>
        <v>0.58670700000000009</v>
      </c>
      <c r="B388" s="1">
        <v>4.7637699999999996E-6</v>
      </c>
      <c r="D388" s="1">
        <v>0.53770700000000005</v>
      </c>
      <c r="K388" s="1"/>
      <c r="L388" s="1">
        <f t="shared" si="21"/>
        <v>-12.254471186394024</v>
      </c>
      <c r="M388">
        <f t="shared" si="22"/>
        <v>221.70700000000011</v>
      </c>
    </row>
    <row r="389" spans="1:13" x14ac:dyDescent="0.25">
      <c r="A389" s="1">
        <f t="shared" si="20"/>
        <v>0.58770800000000001</v>
      </c>
      <c r="B389" s="1">
        <v>5.0555699999999999E-6</v>
      </c>
      <c r="D389" s="1">
        <v>0.53870799999999996</v>
      </c>
      <c r="K389" s="1"/>
      <c r="L389" s="1">
        <f t="shared" si="21"/>
        <v>-12.195019952204813</v>
      </c>
      <c r="M389">
        <f t="shared" si="22"/>
        <v>222.70800000000003</v>
      </c>
    </row>
    <row r="390" spans="1:13" x14ac:dyDescent="0.25">
      <c r="A390" s="1">
        <f t="shared" si="20"/>
        <v>0.58870400000000001</v>
      </c>
      <c r="B390" s="1">
        <v>5.3217299999999998E-6</v>
      </c>
      <c r="D390" s="1">
        <v>0.53970399999999996</v>
      </c>
      <c r="K390" s="1"/>
      <c r="L390" s="1">
        <f t="shared" si="21"/>
        <v>-12.143712119502945</v>
      </c>
      <c r="M390">
        <f t="shared" si="22"/>
        <v>223.70400000000001</v>
      </c>
    </row>
    <row r="391" spans="1:13" x14ac:dyDescent="0.25">
      <c r="A391" s="1">
        <f t="shared" si="20"/>
        <v>0.58970200000000006</v>
      </c>
      <c r="B391" s="1">
        <v>5.5941100000000002E-6</v>
      </c>
      <c r="D391" s="1">
        <v>0.54070200000000002</v>
      </c>
      <c r="K391" s="1"/>
      <c r="L391" s="1">
        <f t="shared" si="21"/>
        <v>-12.093796299452205</v>
      </c>
      <c r="M391">
        <f t="shared" si="22"/>
        <v>224.70200000000006</v>
      </c>
    </row>
    <row r="392" spans="1:13" x14ac:dyDescent="0.25">
      <c r="A392" s="1">
        <f t="shared" si="20"/>
        <v>0.59070300000000009</v>
      </c>
      <c r="B392" s="1">
        <v>5.9556999999999996E-6</v>
      </c>
      <c r="D392" s="1">
        <v>0.54170300000000005</v>
      </c>
      <c r="K392" s="1"/>
      <c r="L392" s="1">
        <f t="shared" si="21"/>
        <v>-12.031161813786511</v>
      </c>
      <c r="M392">
        <f t="shared" si="22"/>
        <v>225.70300000000009</v>
      </c>
    </row>
    <row r="393" spans="1:13" x14ac:dyDescent="0.25">
      <c r="A393" s="1">
        <f t="shared" si="20"/>
        <v>0.5917</v>
      </c>
      <c r="B393" s="1">
        <v>6.2548699999999996E-6</v>
      </c>
      <c r="D393" s="1">
        <v>0.54269999999999996</v>
      </c>
      <c r="K393" s="1"/>
      <c r="L393" s="1">
        <f t="shared" si="21"/>
        <v>-11.982150197634679</v>
      </c>
      <c r="M393">
        <f t="shared" si="22"/>
        <v>226.70000000000002</v>
      </c>
    </row>
    <row r="394" spans="1:13" x14ac:dyDescent="0.25">
      <c r="A394" s="1">
        <f t="shared" si="20"/>
        <v>0.59271400000000007</v>
      </c>
      <c r="B394" s="1">
        <v>6.6202599999999997E-6</v>
      </c>
      <c r="D394" s="1">
        <v>0.54371400000000003</v>
      </c>
      <c r="K394" s="1"/>
      <c r="L394" s="1">
        <f t="shared" si="21"/>
        <v>-11.925375913862126</v>
      </c>
      <c r="M394">
        <f t="shared" si="22"/>
        <v>227.71400000000008</v>
      </c>
    </row>
    <row r="395" spans="1:13" x14ac:dyDescent="0.25">
      <c r="A395" s="1">
        <f t="shared" si="20"/>
        <v>0.59371200000000002</v>
      </c>
      <c r="B395" s="1">
        <v>6.99086E-6</v>
      </c>
      <c r="D395" s="1">
        <v>0.54471199999999997</v>
      </c>
      <c r="K395" s="1"/>
      <c r="L395" s="1">
        <f t="shared" si="21"/>
        <v>-11.870906976382333</v>
      </c>
      <c r="M395">
        <f t="shared" si="22"/>
        <v>228.71200000000002</v>
      </c>
    </row>
    <row r="396" spans="1:13" x14ac:dyDescent="0.25">
      <c r="A396" s="1">
        <f t="shared" si="20"/>
        <v>0.59470900000000004</v>
      </c>
      <c r="B396" s="1">
        <v>7.3328000000000003E-6</v>
      </c>
      <c r="D396" s="1">
        <v>0.545709</v>
      </c>
      <c r="K396" s="1"/>
      <c r="L396" s="1">
        <f t="shared" si="21"/>
        <v>-11.823153123191551</v>
      </c>
      <c r="M396">
        <f t="shared" si="22"/>
        <v>229.70900000000006</v>
      </c>
    </row>
    <row r="397" spans="1:13" x14ac:dyDescent="0.25">
      <c r="A397" s="1">
        <f t="shared" si="20"/>
        <v>0.59570800000000002</v>
      </c>
      <c r="B397" s="1">
        <v>7.8003500000000006E-6</v>
      </c>
      <c r="D397" s="1">
        <v>0.54670799999999997</v>
      </c>
      <c r="K397" s="1"/>
      <c r="L397" s="1">
        <f t="shared" si="21"/>
        <v>-11.761341953480565</v>
      </c>
      <c r="M397">
        <f t="shared" si="22"/>
        <v>230.70800000000003</v>
      </c>
    </row>
    <row r="398" spans="1:13" x14ac:dyDescent="0.25">
      <c r="A398" s="1">
        <f t="shared" si="20"/>
        <v>0.59670500000000004</v>
      </c>
      <c r="B398" s="1">
        <v>8.2546900000000001E-6</v>
      </c>
      <c r="D398" s="1">
        <v>0.547705</v>
      </c>
      <c r="K398" s="1"/>
      <c r="L398" s="1">
        <f t="shared" si="21"/>
        <v>-11.704729034295497</v>
      </c>
      <c r="M398">
        <f t="shared" si="22"/>
        <v>231.70500000000004</v>
      </c>
    </row>
    <row r="399" spans="1:13" x14ac:dyDescent="0.25">
      <c r="A399" s="1">
        <f t="shared" si="20"/>
        <v>0.59770000000000001</v>
      </c>
      <c r="B399" s="1">
        <v>8.6816600000000008E-6</v>
      </c>
      <c r="D399" s="1">
        <v>0.54869999999999997</v>
      </c>
      <c r="K399" s="1"/>
      <c r="L399" s="1">
        <f t="shared" si="21"/>
        <v>-11.654297803337233</v>
      </c>
      <c r="M399">
        <f t="shared" si="22"/>
        <v>232.70000000000002</v>
      </c>
    </row>
    <row r="400" spans="1:13" x14ac:dyDescent="0.25">
      <c r="A400" s="1">
        <f t="shared" si="20"/>
        <v>0.59869700000000003</v>
      </c>
      <c r="B400" s="1">
        <v>9.1796299999999997E-6</v>
      </c>
      <c r="D400" s="1">
        <v>0.54969699999999999</v>
      </c>
      <c r="K400" s="1"/>
      <c r="L400" s="1">
        <f t="shared" si="21"/>
        <v>-11.598523659155036</v>
      </c>
      <c r="M400">
        <f t="shared" si="22"/>
        <v>233.69700000000003</v>
      </c>
    </row>
    <row r="401" spans="1:13" x14ac:dyDescent="0.25">
      <c r="A401" s="1">
        <f t="shared" si="20"/>
        <v>0.59969700000000004</v>
      </c>
      <c r="B401" s="1">
        <v>9.6279899999999993E-6</v>
      </c>
      <c r="D401" s="1">
        <v>0.55069699999999999</v>
      </c>
      <c r="K401" s="1"/>
      <c r="L401" s="1">
        <f t="shared" si="21"/>
        <v>-11.550836076681296</v>
      </c>
      <c r="M401">
        <f t="shared" si="22"/>
        <v>234.69700000000003</v>
      </c>
    </row>
    <row r="402" spans="1:13" x14ac:dyDescent="0.25">
      <c r="A402" s="1">
        <f t="shared" si="20"/>
        <v>0.60069900000000009</v>
      </c>
      <c r="B402" s="1">
        <v>1.02042E-5</v>
      </c>
      <c r="D402" s="1">
        <v>0.55169900000000005</v>
      </c>
      <c r="K402" s="1"/>
      <c r="L402" s="1">
        <f t="shared" si="21"/>
        <v>-11.492711157719988</v>
      </c>
      <c r="M402">
        <f t="shared" si="22"/>
        <v>235.6990000000001</v>
      </c>
    </row>
    <row r="403" spans="1:13" x14ac:dyDescent="0.25">
      <c r="A403" s="1">
        <f t="shared" si="20"/>
        <v>0.60169800000000007</v>
      </c>
      <c r="B403" s="1">
        <v>1.0763300000000001E-5</v>
      </c>
      <c r="D403" s="1">
        <v>0.55269800000000002</v>
      </c>
      <c r="K403" s="1"/>
      <c r="L403" s="1">
        <f t="shared" si="21"/>
        <v>-11.439368358801032</v>
      </c>
      <c r="M403">
        <f t="shared" si="22"/>
        <v>236.69800000000006</v>
      </c>
    </row>
    <row r="404" spans="1:13" x14ac:dyDescent="0.25">
      <c r="A404" s="1">
        <f t="shared" si="20"/>
        <v>0.60269700000000004</v>
      </c>
      <c r="B404" s="1">
        <v>1.13387E-5</v>
      </c>
      <c r="D404" s="1">
        <v>0.55369699999999999</v>
      </c>
      <c r="K404" s="1"/>
      <c r="L404" s="1">
        <f t="shared" si="21"/>
        <v>-11.387288904684128</v>
      </c>
      <c r="M404">
        <f t="shared" si="22"/>
        <v>237.69700000000006</v>
      </c>
    </row>
    <row r="405" spans="1:13" x14ac:dyDescent="0.25">
      <c r="A405" s="1">
        <f t="shared" si="20"/>
        <v>0.60369100000000009</v>
      </c>
      <c r="B405" s="1">
        <v>1.1895800000000001E-5</v>
      </c>
      <c r="D405" s="1">
        <v>0.55469100000000005</v>
      </c>
      <c r="K405" s="1"/>
      <c r="L405" s="1">
        <f t="shared" si="21"/>
        <v>-11.339325161321657</v>
      </c>
      <c r="M405">
        <f t="shared" si="22"/>
        <v>238.69100000000009</v>
      </c>
    </row>
    <row r="406" spans="1:13" x14ac:dyDescent="0.25">
      <c r="A406" s="1">
        <f t="shared" si="20"/>
        <v>0.60469000000000006</v>
      </c>
      <c r="B406" s="1">
        <v>1.25647E-5</v>
      </c>
      <c r="D406" s="1">
        <v>0.55569000000000002</v>
      </c>
      <c r="K406" s="1"/>
      <c r="L406" s="1">
        <f t="shared" si="21"/>
        <v>-11.284619263099353</v>
      </c>
      <c r="M406">
        <f t="shared" si="22"/>
        <v>239.69000000000008</v>
      </c>
    </row>
    <row r="407" spans="1:13" x14ac:dyDescent="0.25">
      <c r="A407" s="1">
        <f t="shared" si="20"/>
        <v>0.60569700000000004</v>
      </c>
      <c r="B407" s="1">
        <v>1.325E-5</v>
      </c>
      <c r="D407" s="1">
        <v>0.556697</v>
      </c>
      <c r="K407" s="1"/>
      <c r="L407" s="1">
        <f t="shared" si="21"/>
        <v>-11.231513005532042</v>
      </c>
      <c r="M407">
        <f t="shared" si="22"/>
        <v>240.69700000000006</v>
      </c>
    </row>
    <row r="408" spans="1:13" x14ac:dyDescent="0.25">
      <c r="A408" s="1">
        <f t="shared" si="20"/>
        <v>0.60669400000000007</v>
      </c>
      <c r="B408" s="1">
        <v>1.39346E-5</v>
      </c>
      <c r="D408" s="1">
        <v>0.55769400000000002</v>
      </c>
      <c r="K408" s="1"/>
      <c r="L408" s="1">
        <f t="shared" si="21"/>
        <v>-11.181135602142746</v>
      </c>
      <c r="M408">
        <f t="shared" si="22"/>
        <v>241.69400000000007</v>
      </c>
    </row>
    <row r="409" spans="1:13" x14ac:dyDescent="0.25">
      <c r="A409" s="1">
        <f t="shared" si="20"/>
        <v>0.60770299999999999</v>
      </c>
      <c r="B409" s="1">
        <v>1.46813E-5</v>
      </c>
      <c r="D409" s="1">
        <v>0.55870299999999995</v>
      </c>
      <c r="K409" s="1"/>
      <c r="L409" s="1">
        <f t="shared" si="21"/>
        <v>-11.128935982840433</v>
      </c>
      <c r="M409">
        <f t="shared" si="22"/>
        <v>242.703</v>
      </c>
    </row>
    <row r="410" spans="1:13" x14ac:dyDescent="0.25">
      <c r="A410" s="1">
        <f t="shared" si="20"/>
        <v>0.60869300000000004</v>
      </c>
      <c r="B410" s="1">
        <v>1.5377900000000001E-5</v>
      </c>
      <c r="D410" s="1">
        <v>0.559693</v>
      </c>
      <c r="K410" s="1"/>
      <c r="L410" s="1">
        <f t="shared" si="21"/>
        <v>-11.08257914417163</v>
      </c>
      <c r="M410">
        <f t="shared" si="22"/>
        <v>243.69300000000004</v>
      </c>
    </row>
    <row r="411" spans="1:13" x14ac:dyDescent="0.25">
      <c r="A411" s="1">
        <f t="shared" si="20"/>
        <v>0.60969100000000009</v>
      </c>
      <c r="B411" s="1">
        <v>1.6183699999999999E-5</v>
      </c>
      <c r="D411" s="1">
        <v>0.56069100000000005</v>
      </c>
      <c r="K411" s="1"/>
      <c r="L411" s="1">
        <f t="shared" si="21"/>
        <v>-11.031505995097135</v>
      </c>
      <c r="M411">
        <f t="shared" si="22"/>
        <v>244.69100000000012</v>
      </c>
    </row>
    <row r="412" spans="1:13" x14ac:dyDescent="0.25">
      <c r="A412" s="1">
        <f t="shared" si="20"/>
        <v>0.61069200000000001</v>
      </c>
      <c r="B412" s="1">
        <v>1.7056499999999998E-5</v>
      </c>
      <c r="D412" s="1">
        <v>0.56169199999999997</v>
      </c>
      <c r="K412" s="1"/>
      <c r="L412" s="1">
        <f t="shared" si="21"/>
        <v>-10.978979195213524</v>
      </c>
      <c r="M412">
        <f t="shared" si="22"/>
        <v>245.69200000000001</v>
      </c>
    </row>
    <row r="413" spans="1:13" x14ac:dyDescent="0.25">
      <c r="A413" s="1">
        <f t="shared" si="20"/>
        <v>0.61169300000000004</v>
      </c>
      <c r="B413" s="1">
        <v>1.7956099999999999E-5</v>
      </c>
      <c r="D413" s="1">
        <v>0.562693</v>
      </c>
      <c r="K413" s="1"/>
      <c r="L413" s="1">
        <f t="shared" si="21"/>
        <v>-10.927580667891016</v>
      </c>
      <c r="M413">
        <f t="shared" si="22"/>
        <v>246.69300000000004</v>
      </c>
    </row>
    <row r="414" spans="1:13" x14ac:dyDescent="0.25">
      <c r="A414" s="1">
        <f t="shared" si="20"/>
        <v>0.61268900000000004</v>
      </c>
      <c r="B414" s="1">
        <v>1.8853799999999999E-5</v>
      </c>
      <c r="D414" s="1">
        <v>0.563689</v>
      </c>
      <c r="K414" s="1"/>
      <c r="L414" s="1">
        <f t="shared" si="21"/>
        <v>-10.878796072875156</v>
      </c>
      <c r="M414">
        <f t="shared" si="22"/>
        <v>247.68900000000005</v>
      </c>
    </row>
    <row r="415" spans="1:13" x14ac:dyDescent="0.25">
      <c r="A415" s="1">
        <f t="shared" si="20"/>
        <v>0.61369499999999999</v>
      </c>
      <c r="B415" s="1">
        <v>1.9791200000000001E-5</v>
      </c>
      <c r="D415" s="1">
        <v>0.56469499999999995</v>
      </c>
      <c r="K415" s="1"/>
      <c r="L415" s="1">
        <f t="shared" si="21"/>
        <v>-10.830273163502934</v>
      </c>
      <c r="M415">
        <f t="shared" si="22"/>
        <v>248.69499999999999</v>
      </c>
    </row>
    <row r="416" spans="1:13" x14ac:dyDescent="0.25">
      <c r="A416" s="1">
        <f t="shared" si="20"/>
        <v>0.61469600000000002</v>
      </c>
      <c r="B416" s="1">
        <v>2.0849999999999999E-5</v>
      </c>
      <c r="D416" s="1">
        <v>0.56569599999999998</v>
      </c>
      <c r="K416" s="1"/>
      <c r="L416" s="1">
        <f t="shared" si="21"/>
        <v>-10.778156609719463</v>
      </c>
      <c r="M416">
        <f t="shared" si="22"/>
        <v>249.69600000000003</v>
      </c>
    </row>
    <row r="417" spans="1:13" x14ac:dyDescent="0.25">
      <c r="A417" s="1">
        <f t="shared" si="20"/>
        <v>0.61569600000000002</v>
      </c>
      <c r="B417" s="1">
        <v>2.1844E-5</v>
      </c>
      <c r="D417" s="1">
        <v>0.56669599999999998</v>
      </c>
      <c r="K417" s="1"/>
      <c r="L417" s="1">
        <f t="shared" si="21"/>
        <v>-10.731584273674367</v>
      </c>
      <c r="M417">
        <f t="shared" si="22"/>
        <v>250.69600000000003</v>
      </c>
    </row>
    <row r="418" spans="1:13" x14ac:dyDescent="0.25">
      <c r="A418" s="1">
        <f t="shared" si="20"/>
        <v>0.61670000000000003</v>
      </c>
      <c r="B418" s="1">
        <v>2.2959499999999999E-5</v>
      </c>
      <c r="D418" s="1">
        <v>0.56769999999999998</v>
      </c>
      <c r="K418" s="1"/>
      <c r="L418" s="1">
        <f t="shared" si="21"/>
        <v>-10.681778763753515</v>
      </c>
      <c r="M418">
        <f t="shared" si="22"/>
        <v>251.70000000000005</v>
      </c>
    </row>
    <row r="419" spans="1:13" x14ac:dyDescent="0.25">
      <c r="A419" s="1">
        <f t="shared" si="20"/>
        <v>0.61770600000000009</v>
      </c>
      <c r="B419" s="1">
        <v>2.41247E-5</v>
      </c>
      <c r="D419" s="1">
        <v>0.56870600000000004</v>
      </c>
      <c r="K419" s="1"/>
      <c r="L419" s="1">
        <f t="shared" si="21"/>
        <v>-10.632274346049703</v>
      </c>
      <c r="M419">
        <f t="shared" si="22"/>
        <v>252.7060000000001</v>
      </c>
    </row>
    <row r="420" spans="1:13" x14ac:dyDescent="0.25">
      <c r="A420" s="1">
        <f t="shared" si="20"/>
        <v>0.61869600000000002</v>
      </c>
      <c r="B420" s="1">
        <v>2.52406E-5</v>
      </c>
      <c r="D420" s="1">
        <v>0.56969599999999998</v>
      </c>
      <c r="K420" s="1"/>
      <c r="L420" s="1">
        <f t="shared" si="21"/>
        <v>-10.587056748782999</v>
      </c>
      <c r="M420">
        <f t="shared" si="22"/>
        <v>253.69600000000003</v>
      </c>
    </row>
    <row r="421" spans="1:13" x14ac:dyDescent="0.25">
      <c r="A421" s="1">
        <f t="shared" si="20"/>
        <v>0.61971000000000009</v>
      </c>
      <c r="B421" s="1">
        <v>2.6307699999999999E-5</v>
      </c>
      <c r="D421" s="1">
        <v>0.57071000000000005</v>
      </c>
      <c r="K421" s="1"/>
      <c r="L421" s="1">
        <f t="shared" si="21"/>
        <v>-10.545648885965587</v>
      </c>
      <c r="M421">
        <f t="shared" si="22"/>
        <v>254.71000000000009</v>
      </c>
    </row>
    <row r="422" spans="1:13" x14ac:dyDescent="0.25">
      <c r="A422" s="1">
        <f t="shared" si="20"/>
        <v>0.62070200000000009</v>
      </c>
      <c r="B422" s="1">
        <v>2.7559499999999999E-5</v>
      </c>
      <c r="D422" s="1">
        <v>0.57170200000000004</v>
      </c>
      <c r="K422" s="1"/>
      <c r="L422" s="1">
        <f t="shared" si="21"/>
        <v>-10.499163254218512</v>
      </c>
      <c r="M422">
        <f t="shared" si="22"/>
        <v>255.70200000000008</v>
      </c>
    </row>
    <row r="423" spans="1:13" x14ac:dyDescent="0.25">
      <c r="A423" s="1">
        <f t="shared" si="20"/>
        <v>0.621699</v>
      </c>
      <c r="B423" s="1">
        <v>2.8824699999999999E-5</v>
      </c>
      <c r="D423" s="1">
        <v>0.57269899999999996</v>
      </c>
      <c r="K423" s="1"/>
      <c r="L423" s="1">
        <f t="shared" si="21"/>
        <v>-10.454277899495574</v>
      </c>
      <c r="M423">
        <f t="shared" si="22"/>
        <v>256.69900000000001</v>
      </c>
    </row>
    <row r="424" spans="1:13" x14ac:dyDescent="0.25">
      <c r="A424" s="1">
        <f t="shared" si="20"/>
        <v>0.62269800000000008</v>
      </c>
      <c r="B424" s="1">
        <v>3.0177600000000001E-5</v>
      </c>
      <c r="D424" s="1">
        <v>0.57369800000000004</v>
      </c>
      <c r="K424" s="1"/>
      <c r="L424" s="1">
        <f t="shared" si="21"/>
        <v>-10.408410630649504</v>
      </c>
      <c r="M424">
        <f t="shared" si="22"/>
        <v>257.69800000000009</v>
      </c>
    </row>
    <row r="425" spans="1:13" x14ac:dyDescent="0.25">
      <c r="A425" s="1">
        <f t="shared" si="20"/>
        <v>0.623691</v>
      </c>
      <c r="B425" s="1">
        <v>3.15369E-5</v>
      </c>
      <c r="D425" s="1">
        <v>0.57469099999999995</v>
      </c>
      <c r="K425" s="1"/>
      <c r="L425" s="1">
        <f t="shared" si="21"/>
        <v>-10.364352269148348</v>
      </c>
      <c r="M425">
        <f t="shared" si="22"/>
        <v>258.69100000000003</v>
      </c>
    </row>
    <row r="426" spans="1:13" x14ac:dyDescent="0.25">
      <c r="A426" s="1">
        <f t="shared" si="20"/>
        <v>0.62469200000000003</v>
      </c>
      <c r="B426" s="1">
        <v>3.2969300000000003E-5</v>
      </c>
      <c r="D426" s="1">
        <v>0.57569199999999998</v>
      </c>
      <c r="K426" s="1"/>
      <c r="L426" s="1">
        <f t="shared" si="21"/>
        <v>-10.319933732528529</v>
      </c>
      <c r="M426">
        <f t="shared" si="22"/>
        <v>259.69200000000001</v>
      </c>
    </row>
    <row r="427" spans="1:13" x14ac:dyDescent="0.25">
      <c r="A427" s="1">
        <f t="shared" si="20"/>
        <v>0.62569200000000003</v>
      </c>
      <c r="B427" s="1">
        <v>3.4379699999999999E-5</v>
      </c>
      <c r="D427" s="1">
        <v>0.57669199999999998</v>
      </c>
      <c r="K427" s="1"/>
      <c r="L427" s="1">
        <f t="shared" si="21"/>
        <v>-10.278044284051132</v>
      </c>
      <c r="M427">
        <f t="shared" si="22"/>
        <v>260.69200000000001</v>
      </c>
    </row>
    <row r="428" spans="1:13" x14ac:dyDescent="0.25">
      <c r="A428" s="1">
        <f t="shared" si="20"/>
        <v>0.62668299999999999</v>
      </c>
      <c r="B428" s="1">
        <v>3.5882600000000001E-5</v>
      </c>
      <c r="D428" s="1">
        <v>0.57768299999999995</v>
      </c>
      <c r="K428" s="1"/>
      <c r="L428" s="1">
        <f t="shared" si="21"/>
        <v>-10.235258059630935</v>
      </c>
      <c r="M428">
        <f t="shared" si="22"/>
        <v>261.68299999999999</v>
      </c>
    </row>
    <row r="429" spans="1:13" x14ac:dyDescent="0.25">
      <c r="A429" s="1">
        <f t="shared" si="20"/>
        <v>0.62768299999999999</v>
      </c>
      <c r="B429" s="1">
        <v>3.7469499999999998E-5</v>
      </c>
      <c r="D429" s="1">
        <v>0.57868299999999995</v>
      </c>
      <c r="K429" s="1"/>
      <c r="L429" s="1">
        <f t="shared" si="21"/>
        <v>-10.19198328925625</v>
      </c>
      <c r="M429">
        <f t="shared" si="22"/>
        <v>262.68299999999999</v>
      </c>
    </row>
    <row r="430" spans="1:13" x14ac:dyDescent="0.25">
      <c r="A430" s="1">
        <f t="shared" si="20"/>
        <v>0.62868500000000005</v>
      </c>
      <c r="B430" s="1">
        <v>3.9050000000000001E-5</v>
      </c>
      <c r="D430" s="1">
        <v>0.57968500000000001</v>
      </c>
      <c r="K430" s="1"/>
      <c r="L430" s="1">
        <f t="shared" si="21"/>
        <v>-10.150667681678579</v>
      </c>
      <c r="M430">
        <f t="shared" si="22"/>
        <v>263.68500000000006</v>
      </c>
    </row>
    <row r="431" spans="1:13" x14ac:dyDescent="0.25">
      <c r="A431" s="1">
        <f t="shared" si="20"/>
        <v>0.62967899999999999</v>
      </c>
      <c r="B431" s="1">
        <v>4.07091E-5</v>
      </c>
      <c r="D431" s="1">
        <v>0.58067899999999995</v>
      </c>
      <c r="K431" s="1"/>
      <c r="L431" s="1">
        <f t="shared" si="21"/>
        <v>-10.109058903284035</v>
      </c>
      <c r="M431">
        <f t="shared" si="22"/>
        <v>264.67899999999997</v>
      </c>
    </row>
    <row r="432" spans="1:13" x14ac:dyDescent="0.25">
      <c r="A432" s="1">
        <f t="shared" si="20"/>
        <v>0.63067700000000004</v>
      </c>
      <c r="B432" s="1">
        <v>4.2406700000000002E-5</v>
      </c>
      <c r="D432" s="1">
        <v>0.581677</v>
      </c>
      <c r="K432" s="1"/>
      <c r="L432" s="1">
        <f t="shared" si="21"/>
        <v>-10.068204189342104</v>
      </c>
      <c r="M432">
        <f t="shared" si="22"/>
        <v>265.67700000000008</v>
      </c>
    </row>
    <row r="433" spans="1:13" x14ac:dyDescent="0.25">
      <c r="A433" s="1">
        <f t="shared" si="20"/>
        <v>0.63167700000000004</v>
      </c>
      <c r="B433" s="1">
        <v>4.4104099999999997E-5</v>
      </c>
      <c r="D433" s="1">
        <v>0.582677</v>
      </c>
      <c r="K433" s="1"/>
      <c r="L433" s="1">
        <f t="shared" si="21"/>
        <v>-10.028957809311423</v>
      </c>
      <c r="M433">
        <f t="shared" si="22"/>
        <v>266.67700000000008</v>
      </c>
    </row>
    <row r="434" spans="1:13" x14ac:dyDescent="0.25">
      <c r="A434" s="1">
        <f t="shared" si="20"/>
        <v>0.63267400000000007</v>
      </c>
      <c r="B434" s="1">
        <v>4.5853399999999997E-5</v>
      </c>
      <c r="D434" s="1">
        <v>0.58367400000000003</v>
      </c>
      <c r="K434" s="1"/>
      <c r="L434" s="1">
        <f t="shared" si="21"/>
        <v>-9.9900612071583552</v>
      </c>
      <c r="M434">
        <f t="shared" si="22"/>
        <v>267.67400000000009</v>
      </c>
    </row>
    <row r="435" spans="1:13" x14ac:dyDescent="0.25">
      <c r="A435" s="1">
        <f t="shared" si="20"/>
        <v>0.63367499999999999</v>
      </c>
      <c r="B435" s="1">
        <v>4.7673699999999997E-5</v>
      </c>
      <c r="D435" s="1">
        <v>0.58467499999999994</v>
      </c>
      <c r="K435" s="1"/>
      <c r="L435" s="1">
        <f t="shared" si="21"/>
        <v>-9.9511306748097166</v>
      </c>
      <c r="M435">
        <f t="shared" si="22"/>
        <v>268.67500000000001</v>
      </c>
    </row>
    <row r="436" spans="1:13" x14ac:dyDescent="0.25">
      <c r="A436" s="1">
        <f t="shared" si="20"/>
        <v>0.63467700000000005</v>
      </c>
      <c r="B436" s="1">
        <v>4.9616700000000002E-5</v>
      </c>
      <c r="D436" s="1">
        <v>0.585677</v>
      </c>
      <c r="K436" s="1"/>
      <c r="L436" s="1">
        <f t="shared" si="21"/>
        <v>-9.9111830873535585</v>
      </c>
      <c r="M436">
        <f t="shared" si="22"/>
        <v>269.67700000000008</v>
      </c>
    </row>
    <row r="437" spans="1:13" x14ac:dyDescent="0.25">
      <c r="A437" s="1">
        <f t="shared" si="20"/>
        <v>0.63568900000000006</v>
      </c>
      <c r="B437" s="1">
        <v>5.1506699999999999E-5</v>
      </c>
      <c r="D437" s="1">
        <v>0.58668900000000002</v>
      </c>
      <c r="K437" s="1"/>
      <c r="L437" s="1">
        <f t="shared" si="21"/>
        <v>-9.8737986616690971</v>
      </c>
      <c r="M437">
        <f t="shared" si="22"/>
        <v>270.68900000000008</v>
      </c>
    </row>
    <row r="438" spans="1:13" x14ac:dyDescent="0.25">
      <c r="A438" s="1">
        <f t="shared" si="20"/>
        <v>0.63668500000000006</v>
      </c>
      <c r="B438" s="1">
        <v>5.34014E-5</v>
      </c>
      <c r="D438" s="1">
        <v>0.58768500000000001</v>
      </c>
      <c r="K438" s="1"/>
      <c r="L438" s="1">
        <f t="shared" si="21"/>
        <v>-9.8376735951133263</v>
      </c>
      <c r="M438">
        <f t="shared" si="22"/>
        <v>271.68500000000006</v>
      </c>
    </row>
    <row r="439" spans="1:13" x14ac:dyDescent="0.25">
      <c r="A439" s="1">
        <f t="shared" si="20"/>
        <v>0.63768200000000008</v>
      </c>
      <c r="B439" s="1">
        <v>5.5442400000000003E-5</v>
      </c>
      <c r="D439" s="1">
        <v>0.58868200000000004</v>
      </c>
      <c r="K439" s="1"/>
      <c r="L439" s="1">
        <f t="shared" si="21"/>
        <v>-9.8001659139763238</v>
      </c>
      <c r="M439">
        <f t="shared" si="22"/>
        <v>272.68200000000007</v>
      </c>
    </row>
    <row r="440" spans="1:13" x14ac:dyDescent="0.25">
      <c r="A440" s="1">
        <f t="shared" si="20"/>
        <v>0.63867800000000008</v>
      </c>
      <c r="B440" s="1">
        <v>5.7426300000000003E-5</v>
      </c>
      <c r="D440" s="1">
        <v>0.58967800000000004</v>
      </c>
      <c r="K440" s="1"/>
      <c r="L440" s="1">
        <f t="shared" si="21"/>
        <v>-9.7650081714215826</v>
      </c>
      <c r="M440">
        <f t="shared" si="22"/>
        <v>273.67800000000011</v>
      </c>
    </row>
    <row r="441" spans="1:13" x14ac:dyDescent="0.25">
      <c r="A441" s="1">
        <f t="shared" si="20"/>
        <v>0.63968200000000008</v>
      </c>
      <c r="B441" s="1">
        <v>5.95449E-5</v>
      </c>
      <c r="D441" s="1">
        <v>0.59068200000000004</v>
      </c>
      <c r="K441" s="1"/>
      <c r="L441" s="1">
        <f t="shared" si="21"/>
        <v>-9.7287799081478585</v>
      </c>
      <c r="M441">
        <f t="shared" si="22"/>
        <v>274.68200000000007</v>
      </c>
    </row>
    <row r="442" spans="1:13" x14ac:dyDescent="0.25">
      <c r="A442" s="1">
        <f t="shared" si="20"/>
        <v>0.64068100000000006</v>
      </c>
      <c r="B442" s="1">
        <v>6.1590199999999999E-5</v>
      </c>
      <c r="D442" s="1">
        <v>0.59168100000000001</v>
      </c>
      <c r="K442" s="1"/>
      <c r="L442" s="1">
        <f t="shared" si="21"/>
        <v>-9.6950077909901928</v>
      </c>
      <c r="M442">
        <f t="shared" si="22"/>
        <v>275.68100000000004</v>
      </c>
    </row>
    <row r="443" spans="1:13" x14ac:dyDescent="0.25">
      <c r="A443" s="1">
        <f t="shared" si="20"/>
        <v>0.641675</v>
      </c>
      <c r="B443" s="1">
        <v>6.3764700000000003E-5</v>
      </c>
      <c r="D443" s="1">
        <v>0.59267499999999995</v>
      </c>
      <c r="K443" s="1"/>
      <c r="L443" s="1">
        <f t="shared" si="21"/>
        <v>-9.6603108122718258</v>
      </c>
      <c r="M443">
        <f t="shared" si="22"/>
        <v>276.67500000000001</v>
      </c>
    </row>
    <row r="444" spans="1:13" x14ac:dyDescent="0.25">
      <c r="A444" s="1">
        <f t="shared" si="20"/>
        <v>0.64267800000000008</v>
      </c>
      <c r="B444" s="1">
        <v>6.5976000000000007E-5</v>
      </c>
      <c r="D444" s="1">
        <v>0.59367800000000004</v>
      </c>
      <c r="K444" s="1"/>
      <c r="L444" s="1">
        <f t="shared" si="21"/>
        <v>-9.6262195184332189</v>
      </c>
      <c r="M444">
        <f t="shared" si="22"/>
        <v>277.67800000000011</v>
      </c>
    </row>
    <row r="445" spans="1:13" x14ac:dyDescent="0.25">
      <c r="A445" s="1">
        <f t="shared" si="20"/>
        <v>0.64367700000000005</v>
      </c>
      <c r="B445" s="1">
        <v>6.8222300000000006E-5</v>
      </c>
      <c r="D445" s="1">
        <v>0.59467700000000001</v>
      </c>
      <c r="K445" s="1"/>
      <c r="L445" s="1">
        <f t="shared" si="21"/>
        <v>-9.5927390670888535</v>
      </c>
      <c r="M445">
        <f t="shared" si="22"/>
        <v>278.67700000000008</v>
      </c>
    </row>
    <row r="446" spans="1:13" x14ac:dyDescent="0.25">
      <c r="A446" s="1">
        <f t="shared" si="20"/>
        <v>0.64468000000000003</v>
      </c>
      <c r="B446" s="1">
        <v>7.0436099999999995E-5</v>
      </c>
      <c r="D446" s="1">
        <v>0.59567999999999999</v>
      </c>
      <c r="K446" s="1"/>
      <c r="L446" s="1">
        <f t="shared" si="21"/>
        <v>-9.5608046421382031</v>
      </c>
      <c r="M446">
        <f t="shared" si="22"/>
        <v>279.68000000000006</v>
      </c>
    </row>
    <row r="447" spans="1:13" x14ac:dyDescent="0.25">
      <c r="A447" s="1">
        <f t="shared" si="20"/>
        <v>0.645675</v>
      </c>
      <c r="B447" s="1">
        <v>7.2772299999999994E-5</v>
      </c>
      <c r="D447" s="1">
        <v>0.59667499999999996</v>
      </c>
      <c r="K447" s="1"/>
      <c r="L447" s="1">
        <f t="shared" si="21"/>
        <v>-9.5281751696735295</v>
      </c>
      <c r="M447">
        <f t="shared" si="22"/>
        <v>280.67500000000001</v>
      </c>
    </row>
    <row r="448" spans="1:13" x14ac:dyDescent="0.25">
      <c r="A448" s="1">
        <f t="shared" si="20"/>
        <v>0.64667400000000008</v>
      </c>
      <c r="B448" s="1">
        <v>7.5217700000000003E-5</v>
      </c>
      <c r="D448" s="1">
        <v>0.59767400000000004</v>
      </c>
      <c r="K448" s="1"/>
      <c r="L448" s="1">
        <f t="shared" si="21"/>
        <v>-9.4951239823637774</v>
      </c>
      <c r="M448">
        <f t="shared" si="22"/>
        <v>281.67400000000009</v>
      </c>
    </row>
    <row r="449" spans="1:13" x14ac:dyDescent="0.25">
      <c r="A449" s="1">
        <f t="shared" si="20"/>
        <v>0.647679</v>
      </c>
      <c r="B449" s="1">
        <v>7.7465699999999999E-5</v>
      </c>
      <c r="D449" s="1">
        <v>0.59867899999999996</v>
      </c>
      <c r="K449" s="1"/>
      <c r="L449" s="1">
        <f t="shared" si="21"/>
        <v>-9.4656753002178551</v>
      </c>
      <c r="M449">
        <f t="shared" si="22"/>
        <v>282.67900000000003</v>
      </c>
    </row>
    <row r="450" spans="1:13" x14ac:dyDescent="0.25">
      <c r="A450" s="1">
        <f t="shared" ref="A450:A501" si="23">D450+0.049</f>
        <v>0.648675</v>
      </c>
      <c r="B450" s="1">
        <v>7.9895799999999995E-5</v>
      </c>
      <c r="D450" s="1">
        <v>0.59967499999999996</v>
      </c>
      <c r="K450" s="1"/>
      <c r="L450" s="1">
        <f t="shared" ref="L450:L513" si="24">LN(B450)</f>
        <v>-9.4347872722808042</v>
      </c>
      <c r="M450">
        <f t="shared" ref="M450:M513" si="25">(A450-0.365)*1000</f>
        <v>283.67500000000001</v>
      </c>
    </row>
    <row r="451" spans="1:13" x14ac:dyDescent="0.25">
      <c r="A451" s="1">
        <f t="shared" si="23"/>
        <v>0.649671</v>
      </c>
      <c r="B451" s="1">
        <v>8.23272E-5</v>
      </c>
      <c r="D451" s="1">
        <v>0.60067099999999995</v>
      </c>
      <c r="K451" s="1"/>
      <c r="L451" s="1">
        <f t="shared" si="24"/>
        <v>-9.4048090067063423</v>
      </c>
      <c r="M451">
        <f t="shared" si="25"/>
        <v>284.67099999999999</v>
      </c>
    </row>
    <row r="452" spans="1:13" x14ac:dyDescent="0.25">
      <c r="A452" s="1">
        <f t="shared" si="23"/>
        <v>0.650671</v>
      </c>
      <c r="B452" s="1">
        <v>8.4851200000000005E-5</v>
      </c>
      <c r="D452" s="1">
        <v>0.60167099999999996</v>
      </c>
      <c r="K452" s="1"/>
      <c r="L452" s="1">
        <f t="shared" si="24"/>
        <v>-9.3746114237794487</v>
      </c>
      <c r="M452">
        <f t="shared" si="25"/>
        <v>285.67099999999999</v>
      </c>
    </row>
    <row r="453" spans="1:13" x14ac:dyDescent="0.25">
      <c r="A453" s="1">
        <f t="shared" si="23"/>
        <v>0.65166000000000002</v>
      </c>
      <c r="B453" s="1">
        <v>8.7335299999999997E-5</v>
      </c>
      <c r="D453" s="1">
        <v>0.60265999999999997</v>
      </c>
      <c r="K453" s="1"/>
      <c r="L453" s="1">
        <f t="shared" si="24"/>
        <v>-9.345755824040868</v>
      </c>
      <c r="M453">
        <f t="shared" si="25"/>
        <v>286.66000000000003</v>
      </c>
    </row>
    <row r="454" spans="1:13" x14ac:dyDescent="0.25">
      <c r="A454" s="1">
        <f t="shared" si="23"/>
        <v>0.65266100000000005</v>
      </c>
      <c r="B454" s="1">
        <v>8.9899099999999994E-5</v>
      </c>
      <c r="D454" s="1">
        <v>0.603661</v>
      </c>
      <c r="K454" s="1"/>
      <c r="L454" s="1">
        <f t="shared" si="24"/>
        <v>-9.3168226276602812</v>
      </c>
      <c r="M454">
        <f t="shared" si="25"/>
        <v>287.66100000000006</v>
      </c>
    </row>
    <row r="455" spans="1:13" x14ac:dyDescent="0.25">
      <c r="A455" s="1">
        <f t="shared" si="23"/>
        <v>0.6536550000000001</v>
      </c>
      <c r="B455" s="1">
        <v>9.2445899999999995E-5</v>
      </c>
      <c r="D455" s="1">
        <v>0.60465500000000005</v>
      </c>
      <c r="K455" s="1"/>
      <c r="L455" s="1">
        <f t="shared" si="24"/>
        <v>-9.2888869494109318</v>
      </c>
      <c r="M455">
        <f t="shared" si="25"/>
        <v>288.65500000000009</v>
      </c>
    </row>
    <row r="456" spans="1:13" x14ac:dyDescent="0.25">
      <c r="A456" s="1">
        <f t="shared" si="23"/>
        <v>0.65465100000000009</v>
      </c>
      <c r="B456" s="1">
        <v>9.5031600000000007E-5</v>
      </c>
      <c r="D456" s="1">
        <v>0.60565100000000005</v>
      </c>
      <c r="K456" s="1"/>
      <c r="L456" s="1">
        <f t="shared" si="24"/>
        <v>-9.2613010900944044</v>
      </c>
      <c r="M456">
        <f t="shared" si="25"/>
        <v>289.65100000000012</v>
      </c>
    </row>
    <row r="457" spans="1:13" x14ac:dyDescent="0.25">
      <c r="A457" s="1">
        <f t="shared" si="23"/>
        <v>0.65565000000000007</v>
      </c>
      <c r="B457" s="1">
        <v>9.7788500000000001E-5</v>
      </c>
      <c r="D457" s="1">
        <v>0.60665000000000002</v>
      </c>
      <c r="K457" s="1"/>
      <c r="L457" s="1">
        <f t="shared" si="24"/>
        <v>-9.2327035747494506</v>
      </c>
      <c r="M457">
        <f t="shared" si="25"/>
        <v>290.65000000000009</v>
      </c>
    </row>
    <row r="458" spans="1:13" x14ac:dyDescent="0.25">
      <c r="A458" s="1">
        <f t="shared" si="23"/>
        <v>0.65664600000000006</v>
      </c>
      <c r="B458" s="1">
        <v>1.00633E-4</v>
      </c>
      <c r="D458" s="1">
        <v>0.60764600000000002</v>
      </c>
      <c r="K458" s="1"/>
      <c r="L458" s="1">
        <f t="shared" si="24"/>
        <v>-9.2040303222801612</v>
      </c>
      <c r="M458">
        <f t="shared" si="25"/>
        <v>291.64600000000007</v>
      </c>
    </row>
    <row r="459" spans="1:13" x14ac:dyDescent="0.25">
      <c r="A459" s="1">
        <f t="shared" si="23"/>
        <v>0.65765600000000002</v>
      </c>
      <c r="B459" s="1">
        <v>1.03316E-4</v>
      </c>
      <c r="D459" s="1">
        <v>0.60865599999999997</v>
      </c>
      <c r="K459" s="1"/>
      <c r="L459" s="1">
        <f t="shared" si="24"/>
        <v>-9.1777183051589279</v>
      </c>
      <c r="M459">
        <f t="shared" si="25"/>
        <v>292.65600000000001</v>
      </c>
    </row>
    <row r="460" spans="1:13" x14ac:dyDescent="0.25">
      <c r="A460" s="1">
        <f t="shared" si="23"/>
        <v>0.65865400000000007</v>
      </c>
      <c r="B460" s="1">
        <v>1.06065E-4</v>
      </c>
      <c r="D460" s="1">
        <v>0.60965400000000003</v>
      </c>
      <c r="K460" s="1"/>
      <c r="L460" s="1">
        <f t="shared" si="24"/>
        <v>-9.1514584442399602</v>
      </c>
      <c r="M460">
        <f t="shared" si="25"/>
        <v>293.65400000000011</v>
      </c>
    </row>
    <row r="461" spans="1:13" x14ac:dyDescent="0.25">
      <c r="A461" s="1">
        <f t="shared" si="23"/>
        <v>0.65965800000000008</v>
      </c>
      <c r="B461" s="1">
        <v>1.08828E-4</v>
      </c>
      <c r="D461" s="1">
        <v>0.61065800000000003</v>
      </c>
      <c r="K461" s="1"/>
      <c r="L461" s="1">
        <f t="shared" si="24"/>
        <v>-9.1257419037108427</v>
      </c>
      <c r="M461">
        <f t="shared" si="25"/>
        <v>294.65800000000007</v>
      </c>
    </row>
    <row r="462" spans="1:13" x14ac:dyDescent="0.25">
      <c r="A462" s="1">
        <f t="shared" si="23"/>
        <v>0.6606470000000001</v>
      </c>
      <c r="B462" s="1">
        <v>1.11616E-4</v>
      </c>
      <c r="D462" s="1">
        <v>0.61164700000000005</v>
      </c>
      <c r="K462" s="1"/>
      <c r="L462" s="1">
        <f t="shared" si="24"/>
        <v>-9.1004461491178148</v>
      </c>
      <c r="M462">
        <f t="shared" si="25"/>
        <v>295.64700000000011</v>
      </c>
    </row>
    <row r="463" spans="1:13" x14ac:dyDescent="0.25">
      <c r="A463" s="1">
        <f t="shared" si="23"/>
        <v>0.66164100000000003</v>
      </c>
      <c r="B463" s="1">
        <v>1.14409E-4</v>
      </c>
      <c r="D463" s="1">
        <v>0.61264099999999999</v>
      </c>
      <c r="K463" s="1"/>
      <c r="L463" s="1">
        <f t="shared" si="24"/>
        <v>-9.0757308107843322</v>
      </c>
      <c r="M463">
        <f t="shared" si="25"/>
        <v>296.64100000000002</v>
      </c>
    </row>
    <row r="464" spans="1:13" x14ac:dyDescent="0.25">
      <c r="A464" s="1">
        <f t="shared" si="23"/>
        <v>0.66264800000000001</v>
      </c>
      <c r="B464" s="1">
        <v>1.17297E-4</v>
      </c>
      <c r="D464" s="1">
        <v>0.61364799999999997</v>
      </c>
      <c r="K464" s="1"/>
      <c r="L464" s="1">
        <f t="shared" si="24"/>
        <v>-9.0508013780794716</v>
      </c>
      <c r="M464">
        <f t="shared" si="25"/>
        <v>297.64800000000002</v>
      </c>
    </row>
    <row r="465" spans="1:13" x14ac:dyDescent="0.25">
      <c r="A465" s="1">
        <f t="shared" si="23"/>
        <v>0.66364600000000007</v>
      </c>
      <c r="B465" s="1">
        <v>1.20239E-4</v>
      </c>
      <c r="D465" s="1">
        <v>0.61464600000000003</v>
      </c>
      <c r="K465" s="1"/>
      <c r="L465" s="1">
        <f t="shared" si="24"/>
        <v>-9.0260291292540717</v>
      </c>
      <c r="M465">
        <f t="shared" si="25"/>
        <v>298.64600000000007</v>
      </c>
    </row>
    <row r="466" spans="1:13" x14ac:dyDescent="0.25">
      <c r="A466" s="1">
        <f t="shared" si="23"/>
        <v>0.66465000000000007</v>
      </c>
      <c r="B466" s="1">
        <v>1.2320199999999999E-4</v>
      </c>
      <c r="D466" s="1">
        <v>0.61565000000000003</v>
      </c>
      <c r="K466" s="1"/>
      <c r="L466" s="1">
        <f t="shared" si="24"/>
        <v>-9.0016852732303878</v>
      </c>
      <c r="M466">
        <f t="shared" si="25"/>
        <v>299.65000000000009</v>
      </c>
    </row>
    <row r="467" spans="1:13" x14ac:dyDescent="0.25">
      <c r="A467" s="1">
        <f t="shared" si="23"/>
        <v>0.66564900000000005</v>
      </c>
      <c r="B467" s="1">
        <v>1.26172E-4</v>
      </c>
      <c r="D467" s="1">
        <v>0.616649</v>
      </c>
      <c r="K467" s="1"/>
      <c r="L467" s="1">
        <f t="shared" si="24"/>
        <v>-8.9778645025215056</v>
      </c>
      <c r="M467">
        <f t="shared" si="25"/>
        <v>300.64900000000006</v>
      </c>
    </row>
    <row r="468" spans="1:13" x14ac:dyDescent="0.25">
      <c r="A468" s="1">
        <f t="shared" si="23"/>
        <v>0.66665099999999999</v>
      </c>
      <c r="B468" s="1">
        <v>1.29006E-4</v>
      </c>
      <c r="D468" s="1">
        <v>0.61765099999999995</v>
      </c>
      <c r="K468" s="1"/>
      <c r="L468" s="1">
        <f t="shared" si="24"/>
        <v>-8.9556516430563278</v>
      </c>
      <c r="M468">
        <f t="shared" si="25"/>
        <v>301.65100000000001</v>
      </c>
    </row>
    <row r="469" spans="1:13" x14ac:dyDescent="0.25">
      <c r="A469" s="1">
        <f t="shared" si="23"/>
        <v>0.66765200000000002</v>
      </c>
      <c r="B469" s="1">
        <v>1.3195599999999999E-4</v>
      </c>
      <c r="D469" s="1">
        <v>0.61865199999999998</v>
      </c>
      <c r="K469" s="1"/>
      <c r="L469" s="1">
        <f t="shared" si="24"/>
        <v>-8.9330420242791408</v>
      </c>
      <c r="M469">
        <f t="shared" si="25"/>
        <v>302.65200000000004</v>
      </c>
    </row>
    <row r="470" spans="1:13" x14ac:dyDescent="0.25">
      <c r="A470" s="1">
        <f t="shared" si="23"/>
        <v>0.66864500000000004</v>
      </c>
      <c r="B470" s="1">
        <v>1.34974E-4</v>
      </c>
      <c r="D470" s="1">
        <v>0.619645</v>
      </c>
      <c r="K470" s="1"/>
      <c r="L470" s="1">
        <f t="shared" si="24"/>
        <v>-8.9104283906667714</v>
      </c>
      <c r="M470">
        <f t="shared" si="25"/>
        <v>303.64500000000004</v>
      </c>
    </row>
    <row r="471" spans="1:13" x14ac:dyDescent="0.25">
      <c r="A471" s="1">
        <f t="shared" si="23"/>
        <v>0.66964900000000005</v>
      </c>
      <c r="B471" s="1">
        <v>1.38257E-4</v>
      </c>
      <c r="D471" s="1">
        <v>0.62064900000000001</v>
      </c>
      <c r="K471" s="1"/>
      <c r="L471" s="1">
        <f t="shared" si="24"/>
        <v>-8.886396285932241</v>
      </c>
      <c r="M471">
        <f t="shared" si="25"/>
        <v>304.64900000000006</v>
      </c>
    </row>
    <row r="472" spans="1:13" x14ac:dyDescent="0.25">
      <c r="A472" s="1">
        <f t="shared" si="23"/>
        <v>0.67064299999999999</v>
      </c>
      <c r="B472" s="1">
        <v>1.4133099999999999E-4</v>
      </c>
      <c r="D472" s="1">
        <v>0.62164299999999995</v>
      </c>
      <c r="K472" s="1"/>
      <c r="L472" s="1">
        <f t="shared" si="24"/>
        <v>-8.8644059009706702</v>
      </c>
      <c r="M472">
        <f t="shared" si="25"/>
        <v>305.64299999999997</v>
      </c>
    </row>
    <row r="473" spans="1:13" x14ac:dyDescent="0.25">
      <c r="A473" s="1">
        <f t="shared" si="23"/>
        <v>0.67163300000000004</v>
      </c>
      <c r="B473" s="1">
        <v>1.4446199999999999E-4</v>
      </c>
      <c r="D473" s="1">
        <v>0.62263299999999999</v>
      </c>
      <c r="K473" s="1"/>
      <c r="L473" s="1">
        <f t="shared" si="24"/>
        <v>-8.842494060774527</v>
      </c>
      <c r="M473">
        <f t="shared" si="25"/>
        <v>306.63300000000004</v>
      </c>
    </row>
    <row r="474" spans="1:13" x14ac:dyDescent="0.25">
      <c r="A474" s="1">
        <f t="shared" si="23"/>
        <v>0.6726390000000001</v>
      </c>
      <c r="B474" s="1">
        <v>1.4756200000000001E-4</v>
      </c>
      <c r="D474" s="1">
        <v>0.62363900000000005</v>
      </c>
      <c r="K474" s="1"/>
      <c r="L474" s="1">
        <f t="shared" si="24"/>
        <v>-8.8212621315190312</v>
      </c>
      <c r="M474">
        <f t="shared" si="25"/>
        <v>307.63900000000012</v>
      </c>
    </row>
    <row r="475" spans="1:13" x14ac:dyDescent="0.25">
      <c r="A475" s="1">
        <f t="shared" si="23"/>
        <v>0.67363300000000004</v>
      </c>
      <c r="B475" s="1">
        <v>1.5070099999999999E-4</v>
      </c>
      <c r="D475" s="1">
        <v>0.62463299999999999</v>
      </c>
      <c r="K475" s="1"/>
      <c r="L475" s="1">
        <f t="shared" si="24"/>
        <v>-8.8002128166537741</v>
      </c>
      <c r="M475">
        <f t="shared" si="25"/>
        <v>308.63300000000004</v>
      </c>
    </row>
    <row r="476" spans="1:13" x14ac:dyDescent="0.25">
      <c r="A476" s="1">
        <f t="shared" si="23"/>
        <v>0.67463700000000004</v>
      </c>
      <c r="B476" s="1">
        <v>1.5392300000000001E-4</v>
      </c>
      <c r="D476" s="1">
        <v>0.625637</v>
      </c>
      <c r="K476" s="1"/>
      <c r="L476" s="1">
        <f t="shared" si="24"/>
        <v>-8.7790580805923266</v>
      </c>
      <c r="M476">
        <f t="shared" si="25"/>
        <v>309.63700000000006</v>
      </c>
    </row>
    <row r="477" spans="1:13" x14ac:dyDescent="0.25">
      <c r="A477" s="1">
        <f t="shared" si="23"/>
        <v>0.6756350000000001</v>
      </c>
      <c r="B477" s="1">
        <v>1.5708900000000001E-4</v>
      </c>
      <c r="D477" s="1">
        <v>0.62663500000000005</v>
      </c>
      <c r="K477" s="1"/>
      <c r="L477" s="1">
        <f t="shared" si="24"/>
        <v>-8.7586980342502674</v>
      </c>
      <c r="M477">
        <f t="shared" si="25"/>
        <v>310.6350000000001</v>
      </c>
    </row>
    <row r="478" spans="1:13" x14ac:dyDescent="0.25">
      <c r="A478" s="1">
        <f t="shared" si="23"/>
        <v>0.67663700000000004</v>
      </c>
      <c r="B478" s="1">
        <v>1.60321E-4</v>
      </c>
      <c r="D478" s="1">
        <v>0.627637</v>
      </c>
      <c r="K478" s="1"/>
      <c r="L478" s="1">
        <f t="shared" si="24"/>
        <v>-8.7383325025622778</v>
      </c>
      <c r="M478">
        <f t="shared" si="25"/>
        <v>311.63700000000006</v>
      </c>
    </row>
    <row r="479" spans="1:13" x14ac:dyDescent="0.25">
      <c r="A479" s="1">
        <f t="shared" si="23"/>
        <v>0.67763000000000007</v>
      </c>
      <c r="B479" s="1">
        <v>1.63537E-4</v>
      </c>
      <c r="D479" s="1">
        <v>0.62863000000000002</v>
      </c>
      <c r="K479" s="1"/>
      <c r="L479" s="1">
        <f t="shared" si="24"/>
        <v>-8.7184712935346891</v>
      </c>
      <c r="M479">
        <f t="shared" si="25"/>
        <v>312.63000000000005</v>
      </c>
    </row>
    <row r="480" spans="1:13" x14ac:dyDescent="0.25">
      <c r="A480" s="1">
        <f t="shared" si="23"/>
        <v>0.67863300000000004</v>
      </c>
      <c r="B480" s="1">
        <v>1.6674499999999999E-4</v>
      </c>
      <c r="D480" s="1">
        <v>0.629633</v>
      </c>
      <c r="K480" s="1"/>
      <c r="L480" s="1">
        <f t="shared" si="24"/>
        <v>-8.6990448586255962</v>
      </c>
      <c r="M480">
        <f t="shared" si="25"/>
        <v>313.63300000000004</v>
      </c>
    </row>
    <row r="481" spans="1:13" x14ac:dyDescent="0.25">
      <c r="A481" s="1">
        <f t="shared" si="23"/>
        <v>0.67962900000000004</v>
      </c>
      <c r="B481" s="1">
        <v>1.7026899999999999E-4</v>
      </c>
      <c r="D481" s="1">
        <v>0.630629</v>
      </c>
      <c r="K481" s="1"/>
      <c r="L481" s="1">
        <f t="shared" si="24"/>
        <v>-8.6781310185741631</v>
      </c>
      <c r="M481">
        <f t="shared" si="25"/>
        <v>314.62900000000002</v>
      </c>
    </row>
    <row r="482" spans="1:13" x14ac:dyDescent="0.25">
      <c r="A482" s="1">
        <f t="shared" si="23"/>
        <v>0.68062500000000004</v>
      </c>
      <c r="B482" s="1">
        <v>1.7363599999999999E-4</v>
      </c>
      <c r="D482" s="1">
        <v>0.63162499999999999</v>
      </c>
      <c r="K482" s="1"/>
      <c r="L482" s="1">
        <f t="shared" si="24"/>
        <v>-8.6585494039649991</v>
      </c>
      <c r="M482">
        <f t="shared" si="25"/>
        <v>315.62500000000006</v>
      </c>
    </row>
    <row r="483" spans="1:13" x14ac:dyDescent="0.25">
      <c r="A483" s="1">
        <f t="shared" si="23"/>
        <v>0.68162400000000001</v>
      </c>
      <c r="B483" s="1">
        <v>1.7697899999999999E-4</v>
      </c>
      <c r="D483" s="1">
        <v>0.63262399999999996</v>
      </c>
      <c r="K483" s="1"/>
      <c r="L483" s="1">
        <f t="shared" si="24"/>
        <v>-8.6394794764970051</v>
      </c>
      <c r="M483">
        <f t="shared" si="25"/>
        <v>316.62400000000002</v>
      </c>
    </row>
    <row r="484" spans="1:13" x14ac:dyDescent="0.25">
      <c r="A484" s="1">
        <f t="shared" si="23"/>
        <v>0.68262700000000009</v>
      </c>
      <c r="B484" s="1">
        <v>1.80192E-4</v>
      </c>
      <c r="D484" s="1">
        <v>0.63362700000000005</v>
      </c>
      <c r="K484" s="1"/>
      <c r="L484" s="1">
        <f t="shared" si="24"/>
        <v>-8.6214876088920658</v>
      </c>
      <c r="M484">
        <f t="shared" si="25"/>
        <v>317.62700000000012</v>
      </c>
    </row>
    <row r="485" spans="1:13" x14ac:dyDescent="0.25">
      <c r="A485" s="1">
        <f t="shared" si="23"/>
        <v>0.68362300000000009</v>
      </c>
      <c r="B485" s="1">
        <v>1.8353999999999999E-4</v>
      </c>
      <c r="D485" s="1">
        <v>0.63462300000000005</v>
      </c>
      <c r="K485" s="1"/>
      <c r="L485" s="1">
        <f t="shared" si="24"/>
        <v>-8.6030779305734075</v>
      </c>
      <c r="M485">
        <f t="shared" si="25"/>
        <v>318.6230000000001</v>
      </c>
    </row>
    <row r="486" spans="1:13" x14ac:dyDescent="0.25">
      <c r="A486" s="1">
        <f t="shared" si="23"/>
        <v>0.68462400000000001</v>
      </c>
      <c r="B486" s="1">
        <v>1.86899E-4</v>
      </c>
      <c r="D486" s="1">
        <v>0.63562399999999997</v>
      </c>
      <c r="K486" s="1"/>
      <c r="L486" s="1">
        <f t="shared" si="24"/>
        <v>-8.5849421939718589</v>
      </c>
      <c r="M486">
        <f t="shared" si="25"/>
        <v>319.62400000000002</v>
      </c>
    </row>
    <row r="487" spans="1:13" x14ac:dyDescent="0.25">
      <c r="A487" s="1">
        <f t="shared" si="23"/>
        <v>0.68562300000000009</v>
      </c>
      <c r="B487" s="1">
        <v>1.90299E-4</v>
      </c>
      <c r="D487" s="1">
        <v>0.63662300000000005</v>
      </c>
      <c r="K487" s="1"/>
      <c r="L487" s="1">
        <f t="shared" si="24"/>
        <v>-8.5669140385367228</v>
      </c>
      <c r="M487">
        <f t="shared" si="25"/>
        <v>320.6230000000001</v>
      </c>
    </row>
    <row r="488" spans="1:13" x14ac:dyDescent="0.25">
      <c r="A488" s="1">
        <f t="shared" si="23"/>
        <v>0.68662300000000009</v>
      </c>
      <c r="B488" s="1">
        <v>1.93661E-4</v>
      </c>
      <c r="D488" s="1">
        <v>0.63762300000000005</v>
      </c>
      <c r="K488" s="1"/>
      <c r="L488" s="1">
        <f t="shared" si="24"/>
        <v>-8.5494013501052812</v>
      </c>
      <c r="M488">
        <f t="shared" si="25"/>
        <v>321.6230000000001</v>
      </c>
    </row>
    <row r="489" spans="1:13" x14ac:dyDescent="0.25">
      <c r="A489" s="1">
        <f t="shared" si="23"/>
        <v>0.68761800000000006</v>
      </c>
      <c r="B489" s="1">
        <v>1.9739700000000001E-4</v>
      </c>
      <c r="D489" s="1">
        <v>0.63861800000000002</v>
      </c>
      <c r="K489" s="1"/>
      <c r="L489" s="1">
        <f t="shared" si="24"/>
        <v>-8.5302936286487654</v>
      </c>
      <c r="M489">
        <f t="shared" si="25"/>
        <v>322.61800000000005</v>
      </c>
    </row>
    <row r="490" spans="1:13" x14ac:dyDescent="0.25">
      <c r="A490" s="1">
        <f t="shared" si="23"/>
        <v>0.68861500000000009</v>
      </c>
      <c r="B490" s="1">
        <v>2.00872E-4</v>
      </c>
      <c r="D490" s="1">
        <v>0.63961500000000004</v>
      </c>
      <c r="K490" s="1"/>
      <c r="L490" s="1">
        <f t="shared" si="24"/>
        <v>-8.5128426686789798</v>
      </c>
      <c r="M490">
        <f t="shared" si="25"/>
        <v>323.61500000000012</v>
      </c>
    </row>
    <row r="491" spans="1:13" x14ac:dyDescent="0.25">
      <c r="A491" s="1">
        <f t="shared" si="23"/>
        <v>0.68961400000000006</v>
      </c>
      <c r="B491" s="1">
        <v>2.04322E-4</v>
      </c>
      <c r="D491" s="1">
        <v>0.64061400000000002</v>
      </c>
      <c r="K491" s="1"/>
      <c r="L491" s="1">
        <f t="shared" si="24"/>
        <v>-8.4958133771609994</v>
      </c>
      <c r="M491">
        <f t="shared" si="25"/>
        <v>324.61400000000009</v>
      </c>
    </row>
    <row r="492" spans="1:13" x14ac:dyDescent="0.25">
      <c r="A492" s="1">
        <f t="shared" si="23"/>
        <v>0.69062500000000004</v>
      </c>
      <c r="B492" s="1">
        <v>2.07772E-4</v>
      </c>
      <c r="D492" s="1">
        <v>0.641625</v>
      </c>
      <c r="K492" s="1"/>
      <c r="L492" s="1">
        <f t="shared" si="24"/>
        <v>-8.4790692333251272</v>
      </c>
      <c r="M492">
        <f t="shared" si="25"/>
        <v>325.62500000000006</v>
      </c>
    </row>
    <row r="493" spans="1:13" x14ac:dyDescent="0.25">
      <c r="A493" s="1">
        <f t="shared" si="23"/>
        <v>0.69162800000000002</v>
      </c>
      <c r="B493" s="1">
        <v>2.1124300000000001E-4</v>
      </c>
      <c r="D493" s="1">
        <v>0.64262799999999998</v>
      </c>
      <c r="K493" s="1"/>
      <c r="L493" s="1">
        <f t="shared" si="24"/>
        <v>-8.4625014283706772</v>
      </c>
      <c r="M493">
        <f t="shared" si="25"/>
        <v>326.62800000000004</v>
      </c>
    </row>
    <row r="494" spans="1:13" x14ac:dyDescent="0.25">
      <c r="A494" s="1">
        <f t="shared" si="23"/>
        <v>0.69262500000000005</v>
      </c>
      <c r="B494" s="1">
        <v>2.1465399999999999E-4</v>
      </c>
      <c r="D494" s="1">
        <v>0.643625</v>
      </c>
      <c r="K494" s="1"/>
      <c r="L494" s="1">
        <f t="shared" si="24"/>
        <v>-8.4464831284801445</v>
      </c>
      <c r="M494">
        <f t="shared" si="25"/>
        <v>327.62500000000006</v>
      </c>
    </row>
    <row r="495" spans="1:13" x14ac:dyDescent="0.25">
      <c r="A495" s="1">
        <f t="shared" si="23"/>
        <v>0.69362400000000002</v>
      </c>
      <c r="B495" s="1">
        <v>2.18099E-4</v>
      </c>
      <c r="D495" s="1">
        <v>0.64462399999999997</v>
      </c>
      <c r="K495" s="1"/>
      <c r="L495" s="1">
        <f t="shared" si="24"/>
        <v>-8.4305614698199296</v>
      </c>
      <c r="M495">
        <f t="shared" si="25"/>
        <v>328.62400000000002</v>
      </c>
    </row>
    <row r="496" spans="1:13" x14ac:dyDescent="0.25">
      <c r="A496" s="1">
        <f t="shared" si="23"/>
        <v>0.69462500000000005</v>
      </c>
      <c r="B496" s="1">
        <v>2.22079E-4</v>
      </c>
      <c r="D496" s="1">
        <v>0.645625</v>
      </c>
      <c r="K496" s="1"/>
      <c r="L496" s="1">
        <f t="shared" si="24"/>
        <v>-8.4124773835378175</v>
      </c>
      <c r="M496">
        <f t="shared" si="25"/>
        <v>329.62500000000006</v>
      </c>
    </row>
    <row r="497" spans="1:13" x14ac:dyDescent="0.25">
      <c r="A497" s="1">
        <f t="shared" si="23"/>
        <v>0.69562400000000002</v>
      </c>
      <c r="B497" s="1">
        <v>2.25689E-4</v>
      </c>
      <c r="D497" s="1">
        <v>0.64662399999999998</v>
      </c>
      <c r="K497" s="1"/>
      <c r="L497" s="1">
        <f t="shared" si="24"/>
        <v>-8.3963526125903343</v>
      </c>
      <c r="M497">
        <f t="shared" si="25"/>
        <v>330.62400000000002</v>
      </c>
    </row>
    <row r="498" spans="1:13" x14ac:dyDescent="0.25">
      <c r="A498" s="1">
        <f t="shared" si="23"/>
        <v>0.69662299999999999</v>
      </c>
      <c r="B498" s="1">
        <v>2.2915699999999999E-4</v>
      </c>
      <c r="D498" s="1">
        <v>0.64762299999999995</v>
      </c>
      <c r="K498" s="1"/>
      <c r="L498" s="1">
        <f t="shared" si="24"/>
        <v>-8.3811031997995169</v>
      </c>
      <c r="M498">
        <f t="shared" si="25"/>
        <v>331.62299999999999</v>
      </c>
    </row>
    <row r="499" spans="1:13" x14ac:dyDescent="0.25">
      <c r="A499" s="1">
        <f t="shared" si="23"/>
        <v>0.69762000000000002</v>
      </c>
      <c r="B499" s="1">
        <v>2.32539E-4</v>
      </c>
      <c r="D499" s="1">
        <v>0.64861999999999997</v>
      </c>
      <c r="K499" s="1"/>
      <c r="L499" s="1">
        <f t="shared" si="24"/>
        <v>-8.3664526050684849</v>
      </c>
      <c r="M499">
        <f t="shared" si="25"/>
        <v>332.62</v>
      </c>
    </row>
    <row r="500" spans="1:13" x14ac:dyDescent="0.25">
      <c r="A500" s="1">
        <f t="shared" si="23"/>
        <v>0.69861300000000004</v>
      </c>
      <c r="B500" s="1">
        <v>2.3596899999999999E-4</v>
      </c>
      <c r="D500" s="1">
        <v>0.649613</v>
      </c>
      <c r="K500" s="1"/>
      <c r="L500" s="1">
        <f t="shared" si="24"/>
        <v>-8.3518101174988129</v>
      </c>
      <c r="M500">
        <f t="shared" si="25"/>
        <v>333.61300000000006</v>
      </c>
    </row>
    <row r="501" spans="1:13" x14ac:dyDescent="0.25">
      <c r="A501" s="1">
        <f t="shared" si="23"/>
        <v>0.69961000000000007</v>
      </c>
      <c r="B501" s="1">
        <v>2.3952199999999999E-4</v>
      </c>
      <c r="D501" s="1">
        <v>0.65061000000000002</v>
      </c>
      <c r="K501" s="1"/>
      <c r="L501" s="1">
        <f t="shared" si="24"/>
        <v>-8.3368652872944171</v>
      </c>
      <c r="M501">
        <f t="shared" si="25"/>
        <v>334.61000000000007</v>
      </c>
    </row>
    <row r="502" spans="1:13" x14ac:dyDescent="0.25">
      <c r="A502" s="1">
        <f t="shared" ref="A502:A513" si="26">D502+0.049</f>
        <v>0.70061600000000002</v>
      </c>
      <c r="B502" s="1">
        <v>2.4344199999999999E-4</v>
      </c>
      <c r="D502" s="1">
        <v>0.65161599999999997</v>
      </c>
      <c r="K502" s="1"/>
      <c r="L502" s="1">
        <f t="shared" si="24"/>
        <v>-8.3206318368325736</v>
      </c>
      <c r="M502">
        <f t="shared" si="25"/>
        <v>335.61600000000004</v>
      </c>
    </row>
    <row r="503" spans="1:13" x14ac:dyDescent="0.25">
      <c r="A503" s="1">
        <f t="shared" si="26"/>
        <v>0.70161400000000007</v>
      </c>
      <c r="B503" s="1">
        <v>2.4739599999999999E-4</v>
      </c>
      <c r="D503" s="1">
        <v>0.65261400000000003</v>
      </c>
      <c r="K503" s="1"/>
      <c r="L503" s="1">
        <f t="shared" si="24"/>
        <v>-8.3045202662853388</v>
      </c>
      <c r="M503">
        <f t="shared" si="25"/>
        <v>336.61400000000009</v>
      </c>
    </row>
    <row r="504" spans="1:13" x14ac:dyDescent="0.25">
      <c r="A504" s="1">
        <f t="shared" si="26"/>
        <v>0.70261400000000007</v>
      </c>
      <c r="B504" s="1">
        <v>2.5099200000000001E-4</v>
      </c>
      <c r="D504" s="1">
        <v>0.65361400000000003</v>
      </c>
      <c r="K504" s="1"/>
      <c r="L504" s="1">
        <f t="shared" si="24"/>
        <v>-8.2900894918503898</v>
      </c>
      <c r="M504">
        <f t="shared" si="25"/>
        <v>337.61400000000009</v>
      </c>
    </row>
    <row r="505" spans="1:13" x14ac:dyDescent="0.25">
      <c r="A505" s="1">
        <f t="shared" si="26"/>
        <v>0.7036110000000001</v>
      </c>
      <c r="B505" s="1">
        <v>2.5453599999999998E-4</v>
      </c>
      <c r="D505" s="1">
        <v>0.65461100000000005</v>
      </c>
      <c r="K505" s="1"/>
      <c r="L505" s="1">
        <f t="shared" si="24"/>
        <v>-8.2760682781463046</v>
      </c>
      <c r="M505">
        <f t="shared" si="25"/>
        <v>338.6110000000001</v>
      </c>
    </row>
    <row r="506" spans="1:13" x14ac:dyDescent="0.25">
      <c r="A506" s="1">
        <f t="shared" si="26"/>
        <v>0.70461499999999999</v>
      </c>
      <c r="B506" s="1">
        <v>2.5808199999999997E-4</v>
      </c>
      <c r="D506" s="1">
        <v>0.65561499999999995</v>
      </c>
      <c r="K506" s="1"/>
      <c r="L506" s="1">
        <f t="shared" si="24"/>
        <v>-8.2622331940823752</v>
      </c>
      <c r="M506">
        <f t="shared" si="25"/>
        <v>339.61500000000001</v>
      </c>
    </row>
    <row r="507" spans="1:13" x14ac:dyDescent="0.25">
      <c r="A507" s="1">
        <f t="shared" si="26"/>
        <v>0.70560900000000004</v>
      </c>
      <c r="B507" s="1">
        <v>2.6161000000000001E-4</v>
      </c>
      <c r="D507" s="1">
        <v>0.656609</v>
      </c>
      <c r="K507" s="1"/>
      <c r="L507" s="1">
        <f t="shared" si="24"/>
        <v>-8.2486557128121429</v>
      </c>
      <c r="M507">
        <f t="shared" si="25"/>
        <v>340.60900000000004</v>
      </c>
    </row>
    <row r="508" spans="1:13" x14ac:dyDescent="0.25">
      <c r="A508" s="1">
        <f t="shared" si="26"/>
        <v>0.70660900000000004</v>
      </c>
      <c r="B508" s="1">
        <v>2.6564699999999999E-4</v>
      </c>
      <c r="D508" s="1">
        <v>0.657609</v>
      </c>
      <c r="K508" s="1"/>
      <c r="L508" s="1">
        <f t="shared" si="24"/>
        <v>-8.233342198185861</v>
      </c>
      <c r="M508">
        <f t="shared" si="25"/>
        <v>341.60900000000004</v>
      </c>
    </row>
    <row r="509" spans="1:13" x14ac:dyDescent="0.25">
      <c r="A509" s="1">
        <f t="shared" si="26"/>
        <v>0.70760400000000001</v>
      </c>
      <c r="B509" s="1">
        <v>2.6944399999999998E-4</v>
      </c>
      <c r="D509" s="1">
        <v>0.65860399999999997</v>
      </c>
      <c r="K509" s="1"/>
      <c r="L509" s="1">
        <f t="shared" si="24"/>
        <v>-8.219149981414807</v>
      </c>
      <c r="M509">
        <f t="shared" si="25"/>
        <v>342.60400000000004</v>
      </c>
    </row>
    <row r="510" spans="1:13" x14ac:dyDescent="0.25">
      <c r="A510" s="1">
        <f t="shared" si="26"/>
        <v>0.70860300000000009</v>
      </c>
      <c r="B510" s="1">
        <v>2.7299399999999998E-4</v>
      </c>
      <c r="D510" s="1">
        <v>0.65960300000000005</v>
      </c>
      <c r="K510" s="1"/>
      <c r="L510" s="1">
        <f t="shared" si="24"/>
        <v>-8.2060607410428119</v>
      </c>
      <c r="M510">
        <f t="shared" si="25"/>
        <v>343.60300000000012</v>
      </c>
    </row>
    <row r="511" spans="1:13" x14ac:dyDescent="0.25">
      <c r="A511" s="1">
        <f t="shared" si="26"/>
        <v>0.70960500000000004</v>
      </c>
      <c r="B511" s="1">
        <v>2.7655799999999999E-4</v>
      </c>
      <c r="D511" s="1">
        <v>0.660605</v>
      </c>
      <c r="K511" s="1"/>
      <c r="L511" s="1">
        <f t="shared" si="24"/>
        <v>-8.193089994080843</v>
      </c>
      <c r="M511">
        <f t="shared" si="25"/>
        <v>344.60500000000008</v>
      </c>
    </row>
    <row r="512" spans="1:13" x14ac:dyDescent="0.25">
      <c r="A512" s="1">
        <f t="shared" si="26"/>
        <v>0.71060699999999999</v>
      </c>
      <c r="B512" s="1">
        <v>2.8014099999999997E-4</v>
      </c>
      <c r="D512" s="1">
        <v>0.66160699999999995</v>
      </c>
      <c r="K512" s="1"/>
      <c r="L512" s="1">
        <f t="shared" si="24"/>
        <v>-8.1802175101159946</v>
      </c>
      <c r="M512">
        <f t="shared" si="25"/>
        <v>345.60699999999997</v>
      </c>
    </row>
    <row r="513" spans="1:13" x14ac:dyDescent="0.25">
      <c r="A513" s="1">
        <f t="shared" si="26"/>
        <v>0.71160200000000007</v>
      </c>
      <c r="B513" s="1">
        <v>2.8389099999999998E-4</v>
      </c>
      <c r="D513" s="1">
        <v>0.66260200000000002</v>
      </c>
      <c r="K513" s="1"/>
      <c r="L513" s="1">
        <f t="shared" si="24"/>
        <v>-8.1669201962911213</v>
      </c>
      <c r="M513">
        <f t="shared" si="25"/>
        <v>346.60200000000009</v>
      </c>
    </row>
    <row r="514" spans="1:13" x14ac:dyDescent="0.25">
      <c r="A514" s="1">
        <f t="shared" ref="A514:A577" si="27">D514+0.049</f>
        <v>0.71259400000000006</v>
      </c>
      <c r="B514" s="1">
        <v>2.8795399999999999E-4</v>
      </c>
      <c r="D514" s="1">
        <v>0.66359400000000002</v>
      </c>
      <c r="K514" s="1"/>
      <c r="L514" s="1">
        <f t="shared" ref="L514:L577" si="28">LN(B514)</f>
        <v>-8.1527098128075028</v>
      </c>
      <c r="M514">
        <f t="shared" ref="M514:M577" si="29">(A514-0.365)*1000</f>
        <v>347.59400000000005</v>
      </c>
    </row>
    <row r="515" spans="1:13" x14ac:dyDescent="0.25">
      <c r="A515" s="1">
        <f t="shared" si="27"/>
        <v>0.71359900000000009</v>
      </c>
      <c r="B515" s="1">
        <v>2.9153399999999998E-4</v>
      </c>
      <c r="D515" s="1">
        <v>0.66459900000000005</v>
      </c>
      <c r="K515" s="1"/>
      <c r="L515" s="1">
        <f t="shared" si="28"/>
        <v>-8.1403539208965174</v>
      </c>
      <c r="M515">
        <f t="shared" si="29"/>
        <v>348.5990000000001</v>
      </c>
    </row>
    <row r="516" spans="1:13" x14ac:dyDescent="0.25">
      <c r="A516" s="1">
        <f t="shared" si="27"/>
        <v>0.71459500000000009</v>
      </c>
      <c r="B516" s="1">
        <v>2.9502599999999999E-4</v>
      </c>
      <c r="D516" s="1">
        <v>0.66559500000000005</v>
      </c>
      <c r="K516" s="1"/>
      <c r="L516" s="1">
        <f t="shared" si="28"/>
        <v>-8.128447069914948</v>
      </c>
      <c r="M516">
        <f t="shared" si="29"/>
        <v>349.59500000000008</v>
      </c>
    </row>
    <row r="517" spans="1:13" x14ac:dyDescent="0.25">
      <c r="A517" s="1">
        <f t="shared" si="27"/>
        <v>0.71559700000000004</v>
      </c>
      <c r="B517" s="1">
        <v>2.9851200000000002E-4</v>
      </c>
      <c r="D517" s="1">
        <v>0.666597</v>
      </c>
      <c r="K517" s="1"/>
      <c r="L517" s="1">
        <f t="shared" si="28"/>
        <v>-8.1167004249346313</v>
      </c>
      <c r="M517">
        <f t="shared" si="29"/>
        <v>350.59700000000004</v>
      </c>
    </row>
    <row r="518" spans="1:13" x14ac:dyDescent="0.25">
      <c r="A518" s="1">
        <f t="shared" si="27"/>
        <v>0.71659200000000001</v>
      </c>
      <c r="B518" s="1">
        <v>3.0247500000000002E-4</v>
      </c>
      <c r="D518" s="1">
        <v>0.66759199999999996</v>
      </c>
      <c r="K518" s="1"/>
      <c r="L518" s="1">
        <f t="shared" si="28"/>
        <v>-8.103511928536733</v>
      </c>
      <c r="M518">
        <f t="shared" si="29"/>
        <v>351.59200000000004</v>
      </c>
    </row>
    <row r="519" spans="1:13" x14ac:dyDescent="0.25">
      <c r="A519" s="1">
        <f t="shared" si="27"/>
        <v>0.71759500000000009</v>
      </c>
      <c r="B519" s="1">
        <v>3.0658500000000001E-4</v>
      </c>
      <c r="D519" s="1">
        <v>0.66859500000000005</v>
      </c>
      <c r="K519" s="1"/>
      <c r="L519" s="1">
        <f t="shared" si="28"/>
        <v>-8.0900155164024223</v>
      </c>
      <c r="M519">
        <f t="shared" si="29"/>
        <v>352.59500000000008</v>
      </c>
    </row>
    <row r="520" spans="1:13" x14ac:dyDescent="0.25">
      <c r="A520" s="1">
        <f t="shared" si="27"/>
        <v>0.71860500000000005</v>
      </c>
      <c r="B520" s="1">
        <v>3.1014399999999999E-4</v>
      </c>
      <c r="D520" s="1">
        <v>0.66960500000000001</v>
      </c>
      <c r="K520" s="1"/>
      <c r="L520" s="1">
        <f t="shared" si="28"/>
        <v>-8.0784738522102675</v>
      </c>
      <c r="M520">
        <f t="shared" si="29"/>
        <v>353.60500000000008</v>
      </c>
    </row>
    <row r="521" spans="1:13" x14ac:dyDescent="0.25">
      <c r="A521" s="1">
        <f t="shared" si="27"/>
        <v>0.71960200000000007</v>
      </c>
      <c r="B521" s="1">
        <v>3.1359999999999998E-4</v>
      </c>
      <c r="D521" s="1">
        <v>0.67060200000000003</v>
      </c>
      <c r="K521" s="1"/>
      <c r="L521" s="1">
        <f t="shared" si="28"/>
        <v>-8.0673922694880211</v>
      </c>
      <c r="M521">
        <f t="shared" si="29"/>
        <v>354.60200000000009</v>
      </c>
    </row>
    <row r="522" spans="1:13" x14ac:dyDescent="0.25">
      <c r="A522" s="1">
        <f t="shared" si="27"/>
        <v>0.72060200000000008</v>
      </c>
      <c r="B522" s="1">
        <v>3.1712500000000002E-4</v>
      </c>
      <c r="D522" s="1">
        <v>0.67160200000000003</v>
      </c>
      <c r="K522" s="1"/>
      <c r="L522" s="1">
        <f t="shared" si="28"/>
        <v>-8.0562145400448273</v>
      </c>
      <c r="M522">
        <f t="shared" si="29"/>
        <v>355.60200000000009</v>
      </c>
    </row>
    <row r="523" spans="1:13" x14ac:dyDescent="0.25">
      <c r="A523" s="1">
        <f t="shared" si="27"/>
        <v>0.72160299999999999</v>
      </c>
      <c r="B523" s="1">
        <v>3.2141599999999999E-4</v>
      </c>
      <c r="D523" s="1">
        <v>0.67260299999999995</v>
      </c>
      <c r="K523" s="1"/>
      <c r="L523" s="1">
        <f t="shared" si="28"/>
        <v>-8.0427743236970919</v>
      </c>
      <c r="M523">
        <f t="shared" si="29"/>
        <v>356.60300000000001</v>
      </c>
    </row>
    <row r="524" spans="1:13" x14ac:dyDescent="0.25">
      <c r="A524" s="1">
        <f t="shared" si="27"/>
        <v>0.72259899999999999</v>
      </c>
      <c r="B524" s="1">
        <v>3.2523900000000001E-4</v>
      </c>
      <c r="D524" s="1">
        <v>0.67359899999999995</v>
      </c>
      <c r="K524" s="1"/>
      <c r="L524" s="1">
        <f t="shared" si="28"/>
        <v>-8.0309502612819283</v>
      </c>
      <c r="M524">
        <f t="shared" si="29"/>
        <v>357.59899999999999</v>
      </c>
    </row>
    <row r="525" spans="1:13" x14ac:dyDescent="0.25">
      <c r="A525" s="1">
        <f t="shared" si="27"/>
        <v>0.72359700000000005</v>
      </c>
      <c r="B525" s="1">
        <v>3.2872499999999998E-4</v>
      </c>
      <c r="D525" s="1">
        <v>0.674597</v>
      </c>
      <c r="K525" s="1"/>
      <c r="L525" s="1">
        <f t="shared" si="28"/>
        <v>-8.0202890229912924</v>
      </c>
      <c r="M525">
        <f t="shared" si="29"/>
        <v>358.59700000000004</v>
      </c>
    </row>
    <row r="526" spans="1:13" x14ac:dyDescent="0.25">
      <c r="A526" s="1">
        <f t="shared" si="27"/>
        <v>0.72459600000000002</v>
      </c>
      <c r="B526" s="1">
        <v>3.3216499999999999E-4</v>
      </c>
      <c r="D526" s="1">
        <v>0.67559599999999997</v>
      </c>
      <c r="K526" s="1"/>
      <c r="L526" s="1">
        <f t="shared" si="28"/>
        <v>-8.0098787245535874</v>
      </c>
      <c r="M526">
        <f t="shared" si="29"/>
        <v>359.596</v>
      </c>
    </row>
    <row r="527" spans="1:13" x14ac:dyDescent="0.25">
      <c r="A527" s="1">
        <f t="shared" si="27"/>
        <v>0.72559499999999999</v>
      </c>
      <c r="B527" s="1">
        <v>3.3594000000000001E-4</v>
      </c>
      <c r="D527" s="1">
        <v>0.67659499999999995</v>
      </c>
      <c r="K527" s="1"/>
      <c r="L527" s="1">
        <f t="shared" si="28"/>
        <v>-7.9985779853754169</v>
      </c>
      <c r="M527">
        <f t="shared" si="29"/>
        <v>360.59500000000003</v>
      </c>
    </row>
    <row r="528" spans="1:13" x14ac:dyDescent="0.25">
      <c r="A528" s="1">
        <f t="shared" si="27"/>
        <v>0.72659200000000002</v>
      </c>
      <c r="B528" s="1">
        <v>3.40253E-4</v>
      </c>
      <c r="D528" s="1">
        <v>0.67759199999999997</v>
      </c>
      <c r="K528" s="1"/>
      <c r="L528" s="1">
        <f t="shared" si="28"/>
        <v>-7.9858210994252792</v>
      </c>
      <c r="M528">
        <f t="shared" si="29"/>
        <v>361.59200000000004</v>
      </c>
    </row>
    <row r="529" spans="1:13" x14ac:dyDescent="0.25">
      <c r="A529" s="1">
        <f t="shared" si="27"/>
        <v>0.72759300000000005</v>
      </c>
      <c r="B529" s="1">
        <v>3.4376200000000001E-4</v>
      </c>
      <c r="D529" s="1">
        <v>0.678593</v>
      </c>
      <c r="K529" s="1"/>
      <c r="L529" s="1">
        <f t="shared" si="28"/>
        <v>-7.9755610005018918</v>
      </c>
      <c r="M529">
        <f t="shared" si="29"/>
        <v>362.59300000000007</v>
      </c>
    </row>
    <row r="530" spans="1:13" x14ac:dyDescent="0.25">
      <c r="A530" s="1">
        <f t="shared" si="27"/>
        <v>0.72858600000000007</v>
      </c>
      <c r="B530" s="1">
        <v>3.4717500000000002E-4</v>
      </c>
      <c r="D530" s="1">
        <v>0.67958600000000002</v>
      </c>
      <c r="K530" s="1"/>
      <c r="L530" s="1">
        <f t="shared" si="28"/>
        <v>-7.9656815823788305</v>
      </c>
      <c r="M530">
        <f t="shared" si="29"/>
        <v>363.58600000000007</v>
      </c>
    </row>
    <row r="531" spans="1:13" x14ac:dyDescent="0.25">
      <c r="A531" s="1">
        <f t="shared" si="27"/>
        <v>0.72958900000000004</v>
      </c>
      <c r="B531" s="1">
        <v>3.5075299999999998E-4</v>
      </c>
      <c r="D531" s="1">
        <v>0.680589</v>
      </c>
      <c r="K531" s="1"/>
      <c r="L531" s="1">
        <f t="shared" si="28"/>
        <v>-7.9554282859177823</v>
      </c>
      <c r="M531">
        <f t="shared" si="29"/>
        <v>364.58900000000006</v>
      </c>
    </row>
    <row r="532" spans="1:13" x14ac:dyDescent="0.25">
      <c r="A532" s="1">
        <f t="shared" si="27"/>
        <v>0.73058200000000006</v>
      </c>
      <c r="B532" s="1">
        <v>3.55223E-4</v>
      </c>
      <c r="D532" s="1">
        <v>0.68158200000000002</v>
      </c>
      <c r="K532" s="1"/>
      <c r="L532" s="1">
        <f t="shared" si="28"/>
        <v>-7.9427647966903434</v>
      </c>
      <c r="M532">
        <f t="shared" si="29"/>
        <v>365.58200000000005</v>
      </c>
    </row>
    <row r="533" spans="1:13" x14ac:dyDescent="0.25">
      <c r="A533" s="1">
        <f t="shared" si="27"/>
        <v>0.73158400000000001</v>
      </c>
      <c r="B533" s="1">
        <v>3.5886099999999998E-4</v>
      </c>
      <c r="D533" s="1">
        <v>0.68258399999999997</v>
      </c>
      <c r="K533" s="1"/>
      <c r="L533" s="1">
        <f t="shared" si="28"/>
        <v>-7.9325754310816183</v>
      </c>
      <c r="M533">
        <f t="shared" si="29"/>
        <v>366.584</v>
      </c>
    </row>
    <row r="534" spans="1:13" x14ac:dyDescent="0.25">
      <c r="A534" s="1">
        <f t="shared" si="27"/>
        <v>0.73258000000000001</v>
      </c>
      <c r="B534" s="1">
        <v>3.6229300000000002E-4</v>
      </c>
      <c r="D534" s="1">
        <v>0.68357999999999997</v>
      </c>
      <c r="K534" s="1"/>
      <c r="L534" s="1">
        <f t="shared" si="28"/>
        <v>-7.9230572812545876</v>
      </c>
      <c r="M534">
        <f t="shared" si="29"/>
        <v>367.58000000000004</v>
      </c>
    </row>
    <row r="535" spans="1:13" x14ac:dyDescent="0.25">
      <c r="A535" s="1">
        <f t="shared" si="27"/>
        <v>0.73357400000000006</v>
      </c>
      <c r="B535" s="1">
        <v>3.658E-4</v>
      </c>
      <c r="D535" s="1">
        <v>0.68457400000000002</v>
      </c>
      <c r="K535" s="1"/>
      <c r="L535" s="1">
        <f t="shared" si="28"/>
        <v>-7.913423822007509</v>
      </c>
      <c r="M535">
        <f t="shared" si="29"/>
        <v>368.57400000000007</v>
      </c>
    </row>
    <row r="536" spans="1:13" x14ac:dyDescent="0.25">
      <c r="A536" s="1">
        <f t="shared" si="27"/>
        <v>0.73457100000000008</v>
      </c>
      <c r="B536" s="1">
        <v>3.7037000000000002E-4</v>
      </c>
      <c r="D536" s="1">
        <v>0.68557100000000004</v>
      </c>
      <c r="K536" s="1"/>
      <c r="L536" s="1">
        <f t="shared" si="28"/>
        <v>-7.9010080519929202</v>
      </c>
      <c r="M536">
        <f t="shared" si="29"/>
        <v>369.57100000000008</v>
      </c>
    </row>
    <row r="537" spans="1:13" x14ac:dyDescent="0.25">
      <c r="A537" s="1">
        <f t="shared" si="27"/>
        <v>0.73557300000000003</v>
      </c>
      <c r="B537" s="1">
        <v>3.7389999999999998E-4</v>
      </c>
      <c r="D537" s="1">
        <v>0.68657299999999999</v>
      </c>
      <c r="K537" s="1"/>
      <c r="L537" s="1">
        <f t="shared" si="28"/>
        <v>-7.8915221759812058</v>
      </c>
      <c r="M537">
        <f t="shared" si="29"/>
        <v>370.57300000000004</v>
      </c>
    </row>
    <row r="538" spans="1:13" x14ac:dyDescent="0.25">
      <c r="A538" s="1">
        <f t="shared" si="27"/>
        <v>0.73657700000000004</v>
      </c>
      <c r="B538" s="1">
        <v>3.77334E-4</v>
      </c>
      <c r="D538" s="1">
        <v>0.68757699999999999</v>
      </c>
      <c r="K538" s="1"/>
      <c r="L538" s="1">
        <f t="shared" si="28"/>
        <v>-7.8823798210863636</v>
      </c>
      <c r="M538">
        <f t="shared" si="29"/>
        <v>371.57700000000006</v>
      </c>
    </row>
    <row r="539" spans="1:13" x14ac:dyDescent="0.25">
      <c r="A539" s="1">
        <f t="shared" si="27"/>
        <v>0.73757500000000009</v>
      </c>
      <c r="B539" s="1">
        <v>3.81004E-4</v>
      </c>
      <c r="D539" s="1">
        <v>0.68857500000000005</v>
      </c>
      <c r="K539" s="1"/>
      <c r="L539" s="1">
        <f t="shared" si="28"/>
        <v>-7.8727006842050198</v>
      </c>
      <c r="M539">
        <f t="shared" si="29"/>
        <v>372.5750000000001</v>
      </c>
    </row>
    <row r="540" spans="1:13" x14ac:dyDescent="0.25">
      <c r="A540" s="1">
        <f t="shared" si="27"/>
        <v>0.7385790000000001</v>
      </c>
      <c r="B540" s="1">
        <v>3.8543699999999998E-4</v>
      </c>
      <c r="D540" s="1">
        <v>0.68957900000000005</v>
      </c>
      <c r="K540" s="1"/>
      <c r="L540" s="1">
        <f t="shared" si="28"/>
        <v>-7.8611328024405811</v>
      </c>
      <c r="M540">
        <f t="shared" si="29"/>
        <v>373.57900000000012</v>
      </c>
    </row>
    <row r="541" spans="1:13" x14ac:dyDescent="0.25">
      <c r="A541" s="1">
        <f t="shared" si="27"/>
        <v>0.73957400000000006</v>
      </c>
      <c r="B541" s="1">
        <v>3.8888399999999999E-4</v>
      </c>
      <c r="D541" s="1">
        <v>0.69057400000000002</v>
      </c>
      <c r="K541" s="1"/>
      <c r="L541" s="1">
        <f t="shared" si="28"/>
        <v>-7.852229459330581</v>
      </c>
      <c r="M541">
        <f t="shared" si="29"/>
        <v>374.57400000000007</v>
      </c>
    </row>
    <row r="542" spans="1:13" x14ac:dyDescent="0.25">
      <c r="A542" s="1">
        <f t="shared" si="27"/>
        <v>0.74056900000000003</v>
      </c>
      <c r="B542" s="1">
        <v>3.9222600000000002E-4</v>
      </c>
      <c r="D542" s="1">
        <v>0.69156899999999999</v>
      </c>
      <c r="K542" s="1"/>
      <c r="L542" s="1">
        <f t="shared" si="28"/>
        <v>-7.8436723536914901</v>
      </c>
      <c r="M542">
        <f t="shared" si="29"/>
        <v>375.56900000000002</v>
      </c>
    </row>
    <row r="543" spans="1:13" x14ac:dyDescent="0.25">
      <c r="A543" s="1">
        <f t="shared" si="27"/>
        <v>0.74156900000000003</v>
      </c>
      <c r="B543" s="1">
        <v>3.9624499999999998E-4</v>
      </c>
      <c r="D543" s="1">
        <v>0.69256899999999999</v>
      </c>
      <c r="K543" s="1"/>
      <c r="L543" s="1">
        <f t="shared" si="28"/>
        <v>-7.8334778511489249</v>
      </c>
      <c r="M543">
        <f t="shared" si="29"/>
        <v>376.56900000000002</v>
      </c>
    </row>
    <row r="544" spans="1:13" x14ac:dyDescent="0.25">
      <c r="A544" s="1">
        <f t="shared" si="27"/>
        <v>0.74256800000000001</v>
      </c>
      <c r="B544" s="1">
        <v>4.0039600000000002E-4</v>
      </c>
      <c r="D544" s="1">
        <v>0.69356799999999996</v>
      </c>
      <c r="K544" s="1"/>
      <c r="L544" s="1">
        <f t="shared" si="28"/>
        <v>-7.8230565005830988</v>
      </c>
      <c r="M544">
        <f t="shared" si="29"/>
        <v>377.56800000000004</v>
      </c>
    </row>
    <row r="545" spans="1:13" x14ac:dyDescent="0.25">
      <c r="A545" s="1">
        <f t="shared" si="27"/>
        <v>0.74356800000000001</v>
      </c>
      <c r="B545" s="1">
        <v>4.0372299999999998E-4</v>
      </c>
      <c r="D545" s="1">
        <v>0.69456799999999996</v>
      </c>
      <c r="K545" s="1"/>
      <c r="L545" s="1">
        <f t="shared" si="28"/>
        <v>-7.8147815587285265</v>
      </c>
      <c r="M545">
        <f t="shared" si="29"/>
        <v>378.56800000000004</v>
      </c>
    </row>
    <row r="546" spans="1:13" x14ac:dyDescent="0.25">
      <c r="A546" s="1">
        <f t="shared" si="27"/>
        <v>0.74456800000000001</v>
      </c>
      <c r="B546" s="1">
        <v>4.0702400000000003E-4</v>
      </c>
      <c r="D546" s="1">
        <v>0.69556799999999996</v>
      </c>
      <c r="K546" s="1"/>
      <c r="L546" s="1">
        <f t="shared" si="28"/>
        <v>-7.8066384062012588</v>
      </c>
      <c r="M546">
        <f t="shared" si="29"/>
        <v>379.56800000000004</v>
      </c>
    </row>
    <row r="547" spans="1:13" x14ac:dyDescent="0.25">
      <c r="A547" s="1">
        <f t="shared" si="27"/>
        <v>0.74558500000000005</v>
      </c>
      <c r="B547" s="1">
        <v>4.1174099999999997E-4</v>
      </c>
      <c r="D547" s="1">
        <v>0.69658500000000001</v>
      </c>
      <c r="K547" s="1"/>
      <c r="L547" s="1">
        <f t="shared" si="28"/>
        <v>-7.7951160470689098</v>
      </c>
      <c r="M547">
        <f t="shared" si="29"/>
        <v>380.58500000000004</v>
      </c>
    </row>
    <row r="548" spans="1:13" x14ac:dyDescent="0.25">
      <c r="A548" s="1">
        <f t="shared" si="27"/>
        <v>0.74657700000000005</v>
      </c>
      <c r="B548" s="1">
        <v>4.1521100000000002E-4</v>
      </c>
      <c r="D548" s="1">
        <v>0.697577</v>
      </c>
      <c r="K548" s="1"/>
      <c r="L548" s="1">
        <f t="shared" si="28"/>
        <v>-7.786723733207273</v>
      </c>
      <c r="M548">
        <f t="shared" si="29"/>
        <v>381.57700000000006</v>
      </c>
    </row>
    <row r="549" spans="1:13" x14ac:dyDescent="0.25">
      <c r="A549" s="1">
        <f t="shared" si="27"/>
        <v>0.74757200000000001</v>
      </c>
      <c r="B549" s="1">
        <v>4.1839200000000002E-4</v>
      </c>
      <c r="D549" s="1">
        <v>0.69857199999999997</v>
      </c>
      <c r="K549" s="1"/>
      <c r="L549" s="1">
        <f t="shared" si="28"/>
        <v>-7.7790917658552505</v>
      </c>
      <c r="M549">
        <f t="shared" si="29"/>
        <v>382.572</v>
      </c>
    </row>
    <row r="550" spans="1:13" x14ac:dyDescent="0.25">
      <c r="A550" s="1">
        <f t="shared" si="27"/>
        <v>0.74857300000000004</v>
      </c>
      <c r="B550" s="1">
        <v>4.2244899999999998E-4</v>
      </c>
      <c r="D550" s="1">
        <v>0.699573</v>
      </c>
      <c r="K550" s="1"/>
      <c r="L550" s="1">
        <f t="shared" si="28"/>
        <v>-7.7694418285122628</v>
      </c>
      <c r="M550">
        <f t="shared" si="29"/>
        <v>383.57300000000004</v>
      </c>
    </row>
    <row r="551" spans="1:13" x14ac:dyDescent="0.25">
      <c r="A551" s="1">
        <f t="shared" si="27"/>
        <v>0.74957600000000002</v>
      </c>
      <c r="B551" s="1">
        <v>4.2662499999999998E-4</v>
      </c>
      <c r="D551" s="1">
        <v>0.70057599999999998</v>
      </c>
      <c r="K551" s="1"/>
      <c r="L551" s="1">
        <f t="shared" si="28"/>
        <v>-7.7596051507374026</v>
      </c>
      <c r="M551">
        <f t="shared" si="29"/>
        <v>384.57600000000002</v>
      </c>
    </row>
    <row r="552" spans="1:13" x14ac:dyDescent="0.25">
      <c r="A552" s="1">
        <f t="shared" si="27"/>
        <v>0.75057700000000005</v>
      </c>
      <c r="B552" s="1">
        <v>4.29832E-4</v>
      </c>
      <c r="D552" s="1">
        <v>0.70157700000000001</v>
      </c>
      <c r="K552" s="1"/>
      <c r="L552" s="1">
        <f t="shared" si="28"/>
        <v>-7.7521161232933062</v>
      </c>
      <c r="M552">
        <f t="shared" si="29"/>
        <v>385.57700000000006</v>
      </c>
    </row>
    <row r="553" spans="1:13" x14ac:dyDescent="0.25">
      <c r="A553" s="1">
        <f t="shared" si="27"/>
        <v>0.75157099999999999</v>
      </c>
      <c r="B553" s="1">
        <v>4.3334999999999999E-4</v>
      </c>
      <c r="D553" s="1">
        <v>0.70257099999999995</v>
      </c>
      <c r="K553" s="1"/>
      <c r="L553" s="1">
        <f t="shared" si="28"/>
        <v>-7.74396484238392</v>
      </c>
      <c r="M553">
        <f t="shared" si="29"/>
        <v>386.57100000000003</v>
      </c>
    </row>
    <row r="554" spans="1:13" x14ac:dyDescent="0.25">
      <c r="A554" s="1">
        <f t="shared" si="27"/>
        <v>0.75257400000000008</v>
      </c>
      <c r="B554" s="1">
        <v>4.3786500000000001E-4</v>
      </c>
      <c r="D554" s="1">
        <v>0.70357400000000003</v>
      </c>
      <c r="K554" s="1"/>
      <c r="L554" s="1">
        <f t="shared" si="28"/>
        <v>-7.7335999142752039</v>
      </c>
      <c r="M554">
        <f t="shared" si="29"/>
        <v>387.57400000000007</v>
      </c>
    </row>
    <row r="555" spans="1:13" x14ac:dyDescent="0.25">
      <c r="A555" s="1">
        <f t="shared" si="27"/>
        <v>0.75356600000000007</v>
      </c>
      <c r="B555" s="1">
        <v>4.4107800000000002E-4</v>
      </c>
      <c r="D555" s="1">
        <v>0.70456600000000003</v>
      </c>
      <c r="K555" s="1"/>
      <c r="L555" s="1">
        <f t="shared" si="28"/>
        <v>-7.726288827408915</v>
      </c>
      <c r="M555">
        <f t="shared" si="29"/>
        <v>388.56600000000009</v>
      </c>
    </row>
    <row r="556" spans="1:13" x14ac:dyDescent="0.25">
      <c r="A556" s="1">
        <f t="shared" si="27"/>
        <v>0.75456300000000009</v>
      </c>
      <c r="B556" s="1">
        <v>4.4412E-4</v>
      </c>
      <c r="D556" s="1">
        <v>0.70556300000000005</v>
      </c>
      <c r="K556" s="1"/>
      <c r="L556" s="1">
        <f t="shared" si="28"/>
        <v>-7.7194157617782091</v>
      </c>
      <c r="M556">
        <f t="shared" si="29"/>
        <v>389.5630000000001</v>
      </c>
    </row>
    <row r="557" spans="1:13" x14ac:dyDescent="0.25">
      <c r="A557" s="1">
        <f t="shared" si="27"/>
        <v>0.7555630000000001</v>
      </c>
      <c r="B557" s="1">
        <v>4.4942400000000003E-4</v>
      </c>
      <c r="D557" s="1">
        <v>0.70656300000000005</v>
      </c>
      <c r="K557" s="1"/>
      <c r="L557" s="1">
        <f t="shared" si="28"/>
        <v>-7.7075437950996308</v>
      </c>
      <c r="M557">
        <f t="shared" si="29"/>
        <v>390.5630000000001</v>
      </c>
    </row>
    <row r="558" spans="1:13" x14ac:dyDescent="0.25">
      <c r="A558" s="1">
        <f t="shared" si="27"/>
        <v>0.7565630000000001</v>
      </c>
      <c r="B558" s="1">
        <v>4.5473200000000001E-4</v>
      </c>
      <c r="D558" s="1">
        <v>0.70756300000000005</v>
      </c>
      <c r="K558" s="1"/>
      <c r="L558" s="1">
        <f t="shared" si="28"/>
        <v>-7.6958023235374533</v>
      </c>
      <c r="M558">
        <f t="shared" si="29"/>
        <v>391.5630000000001</v>
      </c>
    </row>
    <row r="559" spans="1:13" x14ac:dyDescent="0.25">
      <c r="A559" s="1">
        <f t="shared" si="27"/>
        <v>0.75755700000000004</v>
      </c>
      <c r="B559" s="1">
        <v>4.5890999999999998E-4</v>
      </c>
      <c r="D559" s="1">
        <v>0.70855699999999999</v>
      </c>
      <c r="K559" s="1"/>
      <c r="L559" s="1">
        <f t="shared" si="28"/>
        <v>-7.68665644556099</v>
      </c>
      <c r="M559">
        <f t="shared" si="29"/>
        <v>392.55700000000002</v>
      </c>
    </row>
    <row r="560" spans="1:13" x14ac:dyDescent="0.25">
      <c r="A560" s="1">
        <f t="shared" si="27"/>
        <v>0.75856100000000004</v>
      </c>
      <c r="B560" s="1">
        <v>4.64003E-4</v>
      </c>
      <c r="D560" s="1">
        <v>0.709561</v>
      </c>
      <c r="K560" s="1"/>
      <c r="L560" s="1">
        <f t="shared" si="28"/>
        <v>-7.6756195402416791</v>
      </c>
      <c r="M560">
        <f t="shared" si="29"/>
        <v>393.56100000000004</v>
      </c>
    </row>
    <row r="561" spans="1:13" x14ac:dyDescent="0.25">
      <c r="A561" s="1">
        <f t="shared" si="27"/>
        <v>0.75955700000000004</v>
      </c>
      <c r="B561" s="1">
        <v>4.6790699999999999E-4</v>
      </c>
      <c r="D561" s="1">
        <v>0.71055699999999999</v>
      </c>
      <c r="K561" s="1"/>
      <c r="L561" s="1">
        <f t="shared" si="28"/>
        <v>-7.6672409997423729</v>
      </c>
      <c r="M561">
        <f t="shared" si="29"/>
        <v>394.55700000000007</v>
      </c>
    </row>
    <row r="562" spans="1:13" x14ac:dyDescent="0.25">
      <c r="A562" s="1">
        <f t="shared" si="27"/>
        <v>0.76055300000000003</v>
      </c>
      <c r="B562" s="1">
        <v>4.7020999999999999E-4</v>
      </c>
      <c r="D562" s="1">
        <v>0.71155299999999999</v>
      </c>
      <c r="K562" s="1"/>
      <c r="L562" s="1">
        <f t="shared" si="28"/>
        <v>-7.6623311545387311</v>
      </c>
      <c r="M562">
        <f t="shared" si="29"/>
        <v>395.55300000000005</v>
      </c>
    </row>
    <row r="563" spans="1:13" x14ac:dyDescent="0.25">
      <c r="A563" s="1">
        <f t="shared" si="27"/>
        <v>0.76155100000000009</v>
      </c>
      <c r="B563" s="1">
        <v>4.7308000000000002E-4</v>
      </c>
      <c r="D563" s="1">
        <v>0.71255100000000005</v>
      </c>
      <c r="K563" s="1"/>
      <c r="L563" s="1">
        <f t="shared" si="28"/>
        <v>-7.6562460505813581</v>
      </c>
      <c r="M563">
        <f t="shared" si="29"/>
        <v>396.5510000000001</v>
      </c>
    </row>
    <row r="564" spans="1:13" x14ac:dyDescent="0.25">
      <c r="A564" s="1">
        <f t="shared" si="27"/>
        <v>0.76255400000000007</v>
      </c>
      <c r="B564" s="1">
        <v>4.77076E-4</v>
      </c>
      <c r="D564" s="1">
        <v>0.71355400000000002</v>
      </c>
      <c r="K564" s="1"/>
      <c r="L564" s="1">
        <f t="shared" si="28"/>
        <v>-7.6478347506270108</v>
      </c>
      <c r="M564">
        <f t="shared" si="29"/>
        <v>397.55400000000009</v>
      </c>
    </row>
    <row r="565" spans="1:13" x14ac:dyDescent="0.25">
      <c r="A565" s="1">
        <f t="shared" si="27"/>
        <v>0.76356100000000005</v>
      </c>
      <c r="B565" s="1">
        <v>4.81297E-4</v>
      </c>
      <c r="D565" s="1">
        <v>0.714561</v>
      </c>
      <c r="K565" s="1"/>
      <c r="L565" s="1">
        <f t="shared" si="28"/>
        <v>-7.6390260147932736</v>
      </c>
      <c r="M565">
        <f t="shared" si="29"/>
        <v>398.56100000000004</v>
      </c>
    </row>
    <row r="566" spans="1:13" x14ac:dyDescent="0.25">
      <c r="A566" s="1">
        <f t="shared" si="27"/>
        <v>0.76455899999999999</v>
      </c>
      <c r="B566" s="1">
        <v>4.8629499999999998E-4</v>
      </c>
      <c r="D566" s="1">
        <v>0.71555899999999995</v>
      </c>
      <c r="K566" s="1"/>
      <c r="L566" s="1">
        <f t="shared" si="28"/>
        <v>-7.6286951223264943</v>
      </c>
      <c r="M566">
        <f t="shared" si="29"/>
        <v>399.55899999999997</v>
      </c>
    </row>
    <row r="567" spans="1:13" x14ac:dyDescent="0.25">
      <c r="A567" s="1">
        <f t="shared" si="27"/>
        <v>0.76556200000000008</v>
      </c>
      <c r="B567" s="1">
        <v>4.89533E-4</v>
      </c>
      <c r="D567" s="1">
        <v>0.71656200000000003</v>
      </c>
      <c r="K567" s="1"/>
      <c r="L567" s="1">
        <f t="shared" si="28"/>
        <v>-7.6220586825357097</v>
      </c>
      <c r="M567">
        <f t="shared" si="29"/>
        <v>400.56200000000007</v>
      </c>
    </row>
    <row r="568" spans="1:13" x14ac:dyDescent="0.25">
      <c r="A568" s="1">
        <f t="shared" si="27"/>
        <v>0.76656000000000002</v>
      </c>
      <c r="B568" s="1">
        <v>4.9085600000000002E-4</v>
      </c>
      <c r="D568" s="1">
        <v>0.71755999999999998</v>
      </c>
      <c r="K568" s="1"/>
      <c r="L568" s="1">
        <f t="shared" si="28"/>
        <v>-7.6193597522068597</v>
      </c>
      <c r="M568">
        <f t="shared" si="29"/>
        <v>401.56</v>
      </c>
    </row>
    <row r="569" spans="1:13" x14ac:dyDescent="0.25">
      <c r="A569" s="1">
        <f t="shared" si="27"/>
        <v>0.76755899999999999</v>
      </c>
      <c r="B569" s="1">
        <v>4.97796E-4</v>
      </c>
      <c r="D569" s="1">
        <v>0.71855899999999995</v>
      </c>
      <c r="K569" s="1"/>
      <c r="L569" s="1">
        <f t="shared" si="28"/>
        <v>-7.6053202034186302</v>
      </c>
      <c r="M569">
        <f t="shared" si="29"/>
        <v>402.55900000000003</v>
      </c>
    </row>
    <row r="570" spans="1:13" x14ac:dyDescent="0.25">
      <c r="A570" s="1">
        <f t="shared" si="27"/>
        <v>0.76855800000000007</v>
      </c>
      <c r="B570" s="1">
        <v>5.0535300000000005E-4</v>
      </c>
      <c r="D570" s="1">
        <v>0.71955800000000003</v>
      </c>
      <c r="K570" s="1"/>
      <c r="L570" s="1">
        <f t="shared" si="28"/>
        <v>-7.5902533629815556</v>
      </c>
      <c r="M570">
        <f t="shared" si="29"/>
        <v>403.55800000000011</v>
      </c>
    </row>
    <row r="571" spans="1:13" x14ac:dyDescent="0.25">
      <c r="A571" s="1">
        <f t="shared" si="27"/>
        <v>0.76955899999999999</v>
      </c>
      <c r="B571" s="1">
        <v>5.0976600000000004E-4</v>
      </c>
      <c r="D571" s="1">
        <v>0.72055899999999995</v>
      </c>
      <c r="K571" s="1"/>
      <c r="L571" s="1">
        <f t="shared" si="28"/>
        <v>-7.5815587610670381</v>
      </c>
      <c r="M571">
        <f t="shared" si="29"/>
        <v>404.55900000000003</v>
      </c>
    </row>
    <row r="572" spans="1:13" x14ac:dyDescent="0.25">
      <c r="A572" s="1">
        <f t="shared" si="27"/>
        <v>0.77057400000000009</v>
      </c>
      <c r="B572" s="1">
        <v>5.1467099999999997E-4</v>
      </c>
      <c r="D572" s="1">
        <v>0.72157400000000005</v>
      </c>
      <c r="K572" s="1"/>
      <c r="L572" s="1">
        <f t="shared" si="28"/>
        <v>-7.5719826963939889</v>
      </c>
      <c r="M572">
        <f t="shared" si="29"/>
        <v>405.57400000000013</v>
      </c>
    </row>
    <row r="573" spans="1:13" x14ac:dyDescent="0.25">
      <c r="A573" s="1">
        <f t="shared" si="27"/>
        <v>0.77157700000000007</v>
      </c>
      <c r="B573" s="1">
        <v>5.1709800000000002E-4</v>
      </c>
      <c r="D573" s="1">
        <v>0.72257700000000002</v>
      </c>
      <c r="K573" s="1"/>
      <c r="L573" s="1">
        <f t="shared" si="28"/>
        <v>-7.5672781462934227</v>
      </c>
      <c r="M573">
        <f t="shared" si="29"/>
        <v>406.57700000000006</v>
      </c>
    </row>
    <row r="574" spans="1:13" x14ac:dyDescent="0.25">
      <c r="A574" s="1">
        <f t="shared" si="27"/>
        <v>0.7725780000000001</v>
      </c>
      <c r="B574" s="1">
        <v>5.1949899999999998E-4</v>
      </c>
      <c r="D574" s="1">
        <v>0.72357800000000005</v>
      </c>
      <c r="K574" s="1"/>
      <c r="L574" s="1">
        <f t="shared" si="28"/>
        <v>-7.5626456723546598</v>
      </c>
      <c r="M574">
        <f t="shared" si="29"/>
        <v>407.57800000000009</v>
      </c>
    </row>
    <row r="575" spans="1:13" x14ac:dyDescent="0.25">
      <c r="A575" s="1">
        <f t="shared" si="27"/>
        <v>0.77357600000000004</v>
      </c>
      <c r="B575" s="1">
        <v>5.2595699999999997E-4</v>
      </c>
      <c r="D575" s="1">
        <v>0.724576</v>
      </c>
      <c r="K575" s="1"/>
      <c r="L575" s="1">
        <f t="shared" si="28"/>
        <v>-7.5502910976176301</v>
      </c>
      <c r="M575">
        <f t="shared" si="29"/>
        <v>408.57600000000002</v>
      </c>
    </row>
    <row r="576" spans="1:13" x14ac:dyDescent="0.25">
      <c r="A576" s="1">
        <f t="shared" si="27"/>
        <v>0.77457300000000007</v>
      </c>
      <c r="B576" s="1">
        <v>5.2952800000000003E-4</v>
      </c>
      <c r="D576" s="1">
        <v>0.72557300000000002</v>
      </c>
      <c r="K576" s="1"/>
      <c r="L576" s="1">
        <f t="shared" si="28"/>
        <v>-7.5435245142453722</v>
      </c>
      <c r="M576">
        <f t="shared" si="29"/>
        <v>409.57300000000009</v>
      </c>
    </row>
    <row r="577" spans="1:13" x14ac:dyDescent="0.25">
      <c r="A577" s="1">
        <f t="shared" si="27"/>
        <v>0.77557300000000007</v>
      </c>
      <c r="B577" s="1">
        <v>5.3321499999999997E-4</v>
      </c>
      <c r="D577" s="1">
        <v>0.72657300000000002</v>
      </c>
      <c r="K577" s="1"/>
      <c r="L577" s="1">
        <f t="shared" si="28"/>
        <v>-7.5365858380224102</v>
      </c>
      <c r="M577">
        <f t="shared" si="29"/>
        <v>410.57300000000009</v>
      </c>
    </row>
    <row r="578" spans="1:13" x14ac:dyDescent="0.25">
      <c r="A578" s="1">
        <f t="shared" ref="A578:A599" si="30">D578+0.049</f>
        <v>0.77656600000000009</v>
      </c>
      <c r="B578" s="1">
        <v>5.3676600000000004E-4</v>
      </c>
      <c r="D578" s="1">
        <v>0.72756600000000005</v>
      </c>
      <c r="K578" s="1"/>
      <c r="L578" s="1">
        <f t="shared" ref="L578:L599" si="31">LN(B578)</f>
        <v>-7.5299483126137998</v>
      </c>
      <c r="M578">
        <f t="shared" ref="M578:M599" si="32">(A578-0.365)*1000</f>
        <v>411.56600000000009</v>
      </c>
    </row>
    <row r="579" spans="1:13" x14ac:dyDescent="0.25">
      <c r="A579" s="1">
        <f t="shared" si="30"/>
        <v>0.77757100000000001</v>
      </c>
      <c r="B579" s="1">
        <v>5.3826899999999997E-4</v>
      </c>
      <c r="D579" s="1">
        <v>0.72857099999999997</v>
      </c>
      <c r="K579" s="1"/>
      <c r="L579" s="1">
        <f t="shared" si="31"/>
        <v>-7.5271521227608389</v>
      </c>
      <c r="M579">
        <f t="shared" si="32"/>
        <v>412.57100000000003</v>
      </c>
    </row>
    <row r="580" spans="1:13" x14ac:dyDescent="0.25">
      <c r="A580" s="1">
        <f t="shared" si="30"/>
        <v>0.77856300000000001</v>
      </c>
      <c r="B580" s="1">
        <v>5.4322699999999997E-4</v>
      </c>
      <c r="D580" s="1">
        <v>0.72956299999999996</v>
      </c>
      <c r="K580" s="1"/>
      <c r="L580" s="1">
        <f t="shared" si="31"/>
        <v>-7.5179832775058726</v>
      </c>
      <c r="M580">
        <f t="shared" si="32"/>
        <v>413.56299999999999</v>
      </c>
    </row>
    <row r="581" spans="1:13" x14ac:dyDescent="0.25">
      <c r="A581" s="1">
        <f t="shared" si="30"/>
        <v>0.77956600000000009</v>
      </c>
      <c r="B581" s="1">
        <v>5.4845499999999999E-4</v>
      </c>
      <c r="D581" s="1">
        <v>0.73056600000000005</v>
      </c>
      <c r="K581" s="1"/>
      <c r="L581" s="1">
        <f t="shared" si="31"/>
        <v>-7.508405323547156</v>
      </c>
      <c r="M581">
        <f t="shared" si="32"/>
        <v>414.56600000000009</v>
      </c>
    </row>
    <row r="582" spans="1:13" x14ac:dyDescent="0.25">
      <c r="A582" s="1">
        <f t="shared" si="30"/>
        <v>0.78056900000000007</v>
      </c>
      <c r="B582" s="1">
        <v>5.51816E-4</v>
      </c>
      <c r="D582" s="1">
        <v>0.73156900000000002</v>
      </c>
      <c r="K582" s="1"/>
      <c r="L582" s="1">
        <f t="shared" si="31"/>
        <v>-7.5022959005884164</v>
      </c>
      <c r="M582">
        <f t="shared" si="32"/>
        <v>415.56900000000007</v>
      </c>
    </row>
    <row r="583" spans="1:13" x14ac:dyDescent="0.25">
      <c r="A583" s="1">
        <f t="shared" si="30"/>
        <v>0.781559</v>
      </c>
      <c r="B583" s="1">
        <v>5.5552200000000003E-4</v>
      </c>
      <c r="D583" s="1">
        <v>0.73255899999999996</v>
      </c>
      <c r="K583" s="1"/>
      <c r="L583" s="1">
        <f t="shared" si="31"/>
        <v>-7.4956023457084093</v>
      </c>
      <c r="M583">
        <f t="shared" si="32"/>
        <v>416.55900000000003</v>
      </c>
    </row>
    <row r="584" spans="1:13" x14ac:dyDescent="0.25">
      <c r="A584" s="1">
        <f t="shared" si="30"/>
        <v>0.78255700000000006</v>
      </c>
      <c r="B584" s="1">
        <v>5.5718599999999999E-4</v>
      </c>
      <c r="D584" s="1">
        <v>0.73355700000000001</v>
      </c>
      <c r="K584" s="1"/>
      <c r="L584" s="1">
        <f t="shared" si="31"/>
        <v>-7.4926114420024179</v>
      </c>
      <c r="M584">
        <f t="shared" si="32"/>
        <v>417.55700000000007</v>
      </c>
    </row>
    <row r="585" spans="1:13" x14ac:dyDescent="0.25">
      <c r="A585" s="1">
        <f t="shared" si="30"/>
        <v>0.78355400000000008</v>
      </c>
      <c r="B585" s="1">
        <v>5.6090199999999995E-4</v>
      </c>
      <c r="D585" s="1">
        <v>0.73455400000000004</v>
      </c>
      <c r="K585" s="1"/>
      <c r="L585" s="1">
        <f t="shared" si="31"/>
        <v>-7.4859643557583544</v>
      </c>
      <c r="M585">
        <f t="shared" si="32"/>
        <v>418.55400000000009</v>
      </c>
    </row>
    <row r="586" spans="1:13" x14ac:dyDescent="0.25">
      <c r="A586" s="1">
        <f t="shared" si="30"/>
        <v>0.78456400000000004</v>
      </c>
      <c r="B586" s="1">
        <v>5.6729800000000004E-4</v>
      </c>
      <c r="D586" s="1">
        <v>0.735564</v>
      </c>
      <c r="K586" s="1"/>
      <c r="L586" s="1">
        <f t="shared" si="31"/>
        <v>-7.474625819109499</v>
      </c>
      <c r="M586">
        <f t="shared" si="32"/>
        <v>419.56400000000002</v>
      </c>
    </row>
    <row r="587" spans="1:13" x14ac:dyDescent="0.25">
      <c r="A587" s="1">
        <f t="shared" si="30"/>
        <v>0.78555800000000009</v>
      </c>
      <c r="B587" s="1">
        <v>5.70408E-4</v>
      </c>
      <c r="D587" s="1">
        <v>0.73655800000000005</v>
      </c>
      <c r="K587" s="1"/>
      <c r="L587" s="1">
        <f t="shared" si="31"/>
        <v>-7.4691586637170992</v>
      </c>
      <c r="M587">
        <f t="shared" si="32"/>
        <v>420.55800000000011</v>
      </c>
    </row>
    <row r="588" spans="1:13" x14ac:dyDescent="0.25">
      <c r="A588" s="1">
        <f t="shared" si="30"/>
        <v>0.786551</v>
      </c>
      <c r="B588" s="1">
        <v>5.7480300000000003E-4</v>
      </c>
      <c r="D588" s="1">
        <v>0.73755099999999996</v>
      </c>
      <c r="K588" s="1"/>
      <c r="L588" s="1">
        <f t="shared" si="31"/>
        <v>-7.4614831845663439</v>
      </c>
      <c r="M588">
        <f t="shared" si="32"/>
        <v>421.55099999999999</v>
      </c>
    </row>
    <row r="589" spans="1:13" x14ac:dyDescent="0.25">
      <c r="A589" s="1">
        <f t="shared" si="30"/>
        <v>0.78755400000000009</v>
      </c>
      <c r="B589" s="1">
        <v>5.77225E-4</v>
      </c>
      <c r="D589" s="1">
        <v>0.73855400000000004</v>
      </c>
      <c r="K589" s="1"/>
      <c r="L589" s="1">
        <f t="shared" si="31"/>
        <v>-7.4572784194592066</v>
      </c>
      <c r="M589">
        <f t="shared" si="32"/>
        <v>422.55400000000009</v>
      </c>
    </row>
    <row r="590" spans="1:13" x14ac:dyDescent="0.25">
      <c r="A590" s="1">
        <f t="shared" si="30"/>
        <v>0.78854900000000006</v>
      </c>
      <c r="B590" s="1">
        <v>5.7821499999999998E-4</v>
      </c>
      <c r="D590" s="1">
        <v>0.73954900000000001</v>
      </c>
      <c r="K590" s="1"/>
      <c r="L590" s="1">
        <f t="shared" si="31"/>
        <v>-7.4555647861381091</v>
      </c>
      <c r="M590">
        <f t="shared" si="32"/>
        <v>423.54900000000009</v>
      </c>
    </row>
    <row r="591" spans="1:13" x14ac:dyDescent="0.25">
      <c r="A591" s="1">
        <f t="shared" si="30"/>
        <v>0.78954900000000006</v>
      </c>
      <c r="B591" s="1">
        <v>5.8501500000000004E-4</v>
      </c>
      <c r="D591" s="1">
        <v>0.74054900000000001</v>
      </c>
      <c r="K591" s="1"/>
      <c r="L591" s="1">
        <f t="shared" si="31"/>
        <v>-7.4438730700355018</v>
      </c>
      <c r="M591">
        <f t="shared" si="32"/>
        <v>424.54900000000009</v>
      </c>
    </row>
    <row r="592" spans="1:13" x14ac:dyDescent="0.25">
      <c r="A592" s="1">
        <f t="shared" si="30"/>
        <v>0.790547</v>
      </c>
      <c r="B592" s="1">
        <v>5.8869300000000005E-4</v>
      </c>
      <c r="D592" s="1">
        <v>0.74154699999999996</v>
      </c>
      <c r="K592" s="1"/>
      <c r="L592" s="1">
        <f t="shared" si="31"/>
        <v>-7.4376057326071727</v>
      </c>
      <c r="M592">
        <f t="shared" si="32"/>
        <v>425.54700000000003</v>
      </c>
    </row>
    <row r="593" spans="1:13" x14ac:dyDescent="0.25">
      <c r="A593" s="1">
        <f t="shared" si="30"/>
        <v>0.79155000000000009</v>
      </c>
      <c r="B593" s="1">
        <v>5.92663E-4</v>
      </c>
      <c r="D593" s="1">
        <v>0.74255000000000004</v>
      </c>
      <c r="K593" s="1"/>
      <c r="L593" s="1">
        <f t="shared" si="31"/>
        <v>-7.430884617304331</v>
      </c>
      <c r="M593">
        <f t="shared" si="32"/>
        <v>426.55000000000007</v>
      </c>
    </row>
    <row r="594" spans="1:13" x14ac:dyDescent="0.25">
      <c r="A594" s="1">
        <f t="shared" si="30"/>
        <v>0.79255400000000009</v>
      </c>
      <c r="B594" s="1">
        <v>5.9736900000000005E-4</v>
      </c>
      <c r="D594" s="1">
        <v>0.74355400000000005</v>
      </c>
      <c r="K594" s="1"/>
      <c r="L594" s="1">
        <f t="shared" si="31"/>
        <v>-7.4229755450586401</v>
      </c>
      <c r="M594">
        <f t="shared" si="32"/>
        <v>427.55400000000009</v>
      </c>
    </row>
    <row r="595" spans="1:13" x14ac:dyDescent="0.25">
      <c r="A595" s="1">
        <f t="shared" si="30"/>
        <v>0.79354900000000006</v>
      </c>
      <c r="B595" s="1">
        <v>5.9805100000000005E-4</v>
      </c>
      <c r="D595" s="1">
        <v>0.74454900000000002</v>
      </c>
      <c r="K595" s="1"/>
      <c r="L595" s="1">
        <f t="shared" si="31"/>
        <v>-7.4218345233692036</v>
      </c>
      <c r="M595">
        <f t="shared" si="32"/>
        <v>428.54900000000009</v>
      </c>
    </row>
    <row r="596" spans="1:13" x14ac:dyDescent="0.25">
      <c r="A596" s="1">
        <f t="shared" si="30"/>
        <v>0.79454900000000006</v>
      </c>
      <c r="B596" s="1">
        <v>6.0150299999999998E-4</v>
      </c>
      <c r="D596" s="1">
        <v>0.74554900000000002</v>
      </c>
      <c r="K596" s="1"/>
      <c r="L596" s="1">
        <f t="shared" si="31"/>
        <v>-7.4160790350308066</v>
      </c>
      <c r="M596">
        <f t="shared" si="32"/>
        <v>429.54900000000009</v>
      </c>
    </row>
    <row r="597" spans="1:13" x14ac:dyDescent="0.25">
      <c r="A597" s="1">
        <f t="shared" si="30"/>
        <v>0.79554400000000003</v>
      </c>
      <c r="B597" s="1">
        <v>6.0613799999999999E-4</v>
      </c>
      <c r="D597" s="1">
        <v>0.74654399999999999</v>
      </c>
      <c r="K597" s="1"/>
      <c r="L597" s="1">
        <f t="shared" si="31"/>
        <v>-7.4084028750475772</v>
      </c>
      <c r="M597">
        <f t="shared" si="32"/>
        <v>430.54400000000004</v>
      </c>
    </row>
    <row r="598" spans="1:13" x14ac:dyDescent="0.25">
      <c r="A598" s="1">
        <f t="shared" si="30"/>
        <v>0.79654600000000009</v>
      </c>
      <c r="B598" s="1">
        <v>6.1070899999999997E-4</v>
      </c>
      <c r="D598" s="1">
        <v>0.74754600000000004</v>
      </c>
      <c r="K598" s="1"/>
      <c r="L598" s="1">
        <f t="shared" si="31"/>
        <v>-7.4008899806569417</v>
      </c>
      <c r="M598">
        <f t="shared" si="32"/>
        <v>431.54600000000011</v>
      </c>
    </row>
    <row r="599" spans="1:13" x14ac:dyDescent="0.25">
      <c r="A599" s="1">
        <f t="shared" si="30"/>
        <v>0.79755799999999999</v>
      </c>
      <c r="B599" s="1">
        <v>6.1553900000000002E-4</v>
      </c>
      <c r="D599" s="1">
        <v>0.74855799999999995</v>
      </c>
      <c r="K599" s="1"/>
      <c r="L599" s="1">
        <f t="shared" si="31"/>
        <v>-7.3930122512277086</v>
      </c>
      <c r="M599">
        <f t="shared" si="32"/>
        <v>432.55799999999999</v>
      </c>
    </row>
    <row r="600" spans="1:13" x14ac:dyDescent="0.25">
      <c r="A600" s="1"/>
      <c r="B600" s="1"/>
      <c r="D600" s="1"/>
      <c r="K600" s="1"/>
      <c r="L600" s="1"/>
      <c r="M600" s="1"/>
    </row>
    <row r="601" spans="1:13" x14ac:dyDescent="0.25">
      <c r="K601" s="1"/>
      <c r="L601" s="1"/>
      <c r="M601" s="1"/>
    </row>
    <row r="602" spans="1:13" x14ac:dyDescent="0.25">
      <c r="K602" s="1"/>
      <c r="L602" s="1"/>
      <c r="M602" s="1"/>
    </row>
    <row r="603" spans="1:13" x14ac:dyDescent="0.25">
      <c r="K603" s="1"/>
      <c r="L603" s="1"/>
      <c r="M603" s="1"/>
    </row>
    <row r="604" spans="1:13" x14ac:dyDescent="0.25">
      <c r="K604" s="1"/>
      <c r="L604" s="1"/>
      <c r="M604" s="1"/>
    </row>
    <row r="605" spans="1:13" x14ac:dyDescent="0.25">
      <c r="K605" s="1"/>
      <c r="L605" s="1"/>
      <c r="M605" s="1"/>
    </row>
    <row r="606" spans="1:13" x14ac:dyDescent="0.25">
      <c r="K606" s="1"/>
      <c r="L606" s="1"/>
      <c r="M606" s="1"/>
    </row>
    <row r="607" spans="1:13" x14ac:dyDescent="0.25">
      <c r="K607" s="1"/>
      <c r="L607" s="1"/>
      <c r="M607" s="1"/>
    </row>
    <row r="608" spans="1:13" x14ac:dyDescent="0.25">
      <c r="K608" s="1"/>
      <c r="L608" s="1"/>
      <c r="M608" s="1"/>
    </row>
    <row r="609" spans="11:13" x14ac:dyDescent="0.25">
      <c r="K609" s="1"/>
      <c r="L609" s="1"/>
      <c r="M609" s="1"/>
    </row>
    <row r="610" spans="11:13" x14ac:dyDescent="0.25">
      <c r="K610" s="1"/>
      <c r="L610" s="1"/>
      <c r="M610" s="1"/>
    </row>
    <row r="611" spans="11:13" x14ac:dyDescent="0.25">
      <c r="K611" s="1"/>
      <c r="L611" s="1"/>
      <c r="M611" s="1"/>
    </row>
    <row r="612" spans="11:13" x14ac:dyDescent="0.25">
      <c r="K612" s="1"/>
      <c r="L612" s="1"/>
      <c r="M612" s="1"/>
    </row>
    <row r="613" spans="11:13" x14ac:dyDescent="0.25">
      <c r="K613" s="1"/>
      <c r="L613" s="1"/>
      <c r="M613" s="1"/>
    </row>
    <row r="614" spans="11:13" x14ac:dyDescent="0.25">
      <c r="K614" s="1"/>
      <c r="L614" s="1"/>
      <c r="M614" s="1"/>
    </row>
    <row r="615" spans="11:13" x14ac:dyDescent="0.25">
      <c r="K615" s="1"/>
      <c r="L615" s="1"/>
      <c r="M615" s="1"/>
    </row>
    <row r="616" spans="11:13" x14ac:dyDescent="0.25">
      <c r="K616" s="1"/>
      <c r="L616" s="1"/>
      <c r="M616" s="1"/>
    </row>
    <row r="617" spans="11:13" x14ac:dyDescent="0.25">
      <c r="K617" s="1"/>
      <c r="L617" s="1"/>
      <c r="M617" s="1"/>
    </row>
    <row r="618" spans="11:13" x14ac:dyDescent="0.25">
      <c r="K618" s="1"/>
      <c r="L618" s="1"/>
      <c r="M618" s="1"/>
    </row>
    <row r="619" spans="11:13" x14ac:dyDescent="0.25">
      <c r="K619" s="1"/>
      <c r="L619" s="1"/>
      <c r="M619" s="1"/>
    </row>
    <row r="620" spans="11:13" x14ac:dyDescent="0.25">
      <c r="K620" s="1"/>
      <c r="L620" s="1"/>
      <c r="M620" s="1"/>
    </row>
    <row r="621" spans="11:13" x14ac:dyDescent="0.25">
      <c r="K621" s="1"/>
      <c r="L621" s="1"/>
      <c r="M621" s="1"/>
    </row>
    <row r="622" spans="11:13" x14ac:dyDescent="0.25">
      <c r="K622" s="1"/>
      <c r="L622" s="1"/>
      <c r="M622" s="1"/>
    </row>
    <row r="623" spans="11:13" x14ac:dyDescent="0.25">
      <c r="K623" s="1"/>
      <c r="L623" s="1"/>
      <c r="M623" s="1"/>
    </row>
    <row r="624" spans="11:13" x14ac:dyDescent="0.25">
      <c r="K624" s="1"/>
      <c r="L624" s="1"/>
      <c r="M624" s="1"/>
    </row>
    <row r="625" spans="11:13" x14ac:dyDescent="0.25">
      <c r="K625" s="1"/>
      <c r="L625" s="1"/>
      <c r="M625" s="1"/>
    </row>
    <row r="626" spans="11:13" x14ac:dyDescent="0.25">
      <c r="K626" s="1"/>
      <c r="L626" s="1"/>
      <c r="M626" s="1"/>
    </row>
    <row r="627" spans="11:13" x14ac:dyDescent="0.25">
      <c r="K627" s="1"/>
      <c r="L627" s="1"/>
      <c r="M627" s="1"/>
    </row>
    <row r="628" spans="11:13" x14ac:dyDescent="0.25">
      <c r="K628" s="1"/>
      <c r="L628" s="1"/>
      <c r="M628" s="1"/>
    </row>
    <row r="629" spans="11:13" x14ac:dyDescent="0.25">
      <c r="K629" s="1"/>
      <c r="L629" s="1"/>
      <c r="M629" s="1"/>
    </row>
    <row r="630" spans="11:13" x14ac:dyDescent="0.25">
      <c r="K630" s="1"/>
      <c r="L630" s="1"/>
      <c r="M630" s="1"/>
    </row>
    <row r="631" spans="11:13" x14ac:dyDescent="0.25">
      <c r="K631" s="1"/>
      <c r="L631" s="1"/>
      <c r="M631" s="1"/>
    </row>
    <row r="632" spans="11:13" x14ac:dyDescent="0.25">
      <c r="K632" s="1"/>
      <c r="L632" s="1"/>
      <c r="M632" s="1"/>
    </row>
    <row r="633" spans="11:13" x14ac:dyDescent="0.25">
      <c r="K633" s="1"/>
      <c r="L633" s="1"/>
      <c r="M633" s="1"/>
    </row>
    <row r="634" spans="11:13" x14ac:dyDescent="0.25">
      <c r="K634" s="1"/>
      <c r="L634" s="1"/>
      <c r="M634" s="1"/>
    </row>
    <row r="635" spans="11:13" x14ac:dyDescent="0.25">
      <c r="K635" s="1"/>
      <c r="L635" s="1"/>
      <c r="M635" s="1"/>
    </row>
    <row r="636" spans="11:13" x14ac:dyDescent="0.25">
      <c r="K636" s="1"/>
      <c r="L636" s="1"/>
      <c r="M636" s="1"/>
    </row>
    <row r="637" spans="11:13" x14ac:dyDescent="0.25">
      <c r="K637" s="1"/>
      <c r="L637" s="1"/>
      <c r="M637" s="1"/>
    </row>
    <row r="638" spans="11:13" x14ac:dyDescent="0.25">
      <c r="K638" s="1"/>
      <c r="L638" s="1"/>
      <c r="M638" s="1"/>
    </row>
    <row r="639" spans="11:13" x14ac:dyDescent="0.25">
      <c r="K639" s="1"/>
      <c r="L639" s="1"/>
      <c r="M639" s="1"/>
    </row>
    <row r="640" spans="11:13" x14ac:dyDescent="0.25">
      <c r="K640" s="1"/>
      <c r="L640" s="1"/>
      <c r="M640" s="1"/>
    </row>
    <row r="641" spans="11:13" x14ac:dyDescent="0.25">
      <c r="K641" s="1"/>
      <c r="L641" s="1"/>
      <c r="M641" s="1"/>
    </row>
    <row r="642" spans="11:13" x14ac:dyDescent="0.25">
      <c r="K642" s="1"/>
      <c r="L642" s="1"/>
      <c r="M642" s="1"/>
    </row>
    <row r="643" spans="11:13" x14ac:dyDescent="0.25">
      <c r="K643" s="1"/>
      <c r="L643" s="1"/>
      <c r="M643" s="1"/>
    </row>
    <row r="644" spans="11:13" x14ac:dyDescent="0.25">
      <c r="K644" s="1"/>
      <c r="L644" s="1"/>
      <c r="M644" s="1"/>
    </row>
    <row r="645" spans="11:13" x14ac:dyDescent="0.25">
      <c r="K645" s="1"/>
      <c r="L645" s="1"/>
      <c r="M645" s="1"/>
    </row>
    <row r="646" spans="11:13" x14ac:dyDescent="0.25">
      <c r="K646" s="1"/>
      <c r="L646" s="1"/>
      <c r="M646" s="1"/>
    </row>
    <row r="647" spans="11:13" x14ac:dyDescent="0.25">
      <c r="K647" s="1"/>
      <c r="L647" s="1"/>
      <c r="M647" s="1"/>
    </row>
    <row r="648" spans="11:13" x14ac:dyDescent="0.25">
      <c r="K648" s="1"/>
      <c r="L648" s="1"/>
      <c r="M648" s="1"/>
    </row>
    <row r="649" spans="11:13" x14ac:dyDescent="0.25">
      <c r="K649" s="1"/>
      <c r="L649" s="1"/>
      <c r="M649" s="1"/>
    </row>
    <row r="650" spans="11:13" x14ac:dyDescent="0.25">
      <c r="K650" s="1"/>
      <c r="L650" s="1"/>
      <c r="M650" s="1"/>
    </row>
    <row r="651" spans="11:13" x14ac:dyDescent="0.25">
      <c r="K651" s="1"/>
      <c r="L651" s="1"/>
      <c r="M651" s="1"/>
    </row>
    <row r="652" spans="11:13" x14ac:dyDescent="0.25">
      <c r="K652" s="1"/>
      <c r="L652" s="1"/>
      <c r="M652" s="1"/>
    </row>
    <row r="653" spans="11:13" x14ac:dyDescent="0.25">
      <c r="K653" s="1"/>
      <c r="L653" s="1"/>
      <c r="M653" s="1"/>
    </row>
    <row r="654" spans="11:13" x14ac:dyDescent="0.25">
      <c r="K654" s="1"/>
      <c r="L654" s="1"/>
      <c r="M654" s="1"/>
    </row>
    <row r="655" spans="11:13" x14ac:dyDescent="0.25">
      <c r="K655" s="1"/>
      <c r="L655" s="1"/>
      <c r="M655" s="1"/>
    </row>
    <row r="656" spans="11:13" x14ac:dyDescent="0.25">
      <c r="K656" s="1"/>
      <c r="L656" s="1"/>
      <c r="M656" s="1"/>
    </row>
    <row r="657" spans="11:13" x14ac:dyDescent="0.25">
      <c r="K657" s="1"/>
      <c r="L657" s="1"/>
      <c r="M657" s="1"/>
    </row>
    <row r="658" spans="11:13" x14ac:dyDescent="0.25">
      <c r="K658" s="1"/>
      <c r="L658" s="1"/>
      <c r="M658" s="1"/>
    </row>
    <row r="659" spans="11:13" x14ac:dyDescent="0.25">
      <c r="K659" s="1"/>
      <c r="L659" s="1"/>
      <c r="M659" s="1"/>
    </row>
    <row r="660" spans="11:13" x14ac:dyDescent="0.25">
      <c r="K660" s="1"/>
      <c r="L660" s="1"/>
      <c r="M660" s="1"/>
    </row>
    <row r="661" spans="11:13" x14ac:dyDescent="0.25">
      <c r="K661" s="1"/>
      <c r="L661" s="1"/>
      <c r="M661" s="1"/>
    </row>
    <row r="662" spans="11:13" x14ac:dyDescent="0.25">
      <c r="K662" s="1"/>
      <c r="L662" s="1"/>
      <c r="M662" s="1"/>
    </row>
    <row r="663" spans="11:13" x14ac:dyDescent="0.25">
      <c r="K663" s="1"/>
      <c r="L663" s="1"/>
      <c r="M663" s="1"/>
    </row>
    <row r="664" spans="11:13" x14ac:dyDescent="0.25">
      <c r="K664" s="1"/>
      <c r="L664" s="1"/>
      <c r="M664" s="1"/>
    </row>
    <row r="665" spans="11:13" x14ac:dyDescent="0.25">
      <c r="K665" s="1"/>
      <c r="L665" s="1"/>
      <c r="M665" s="1"/>
    </row>
    <row r="666" spans="11:13" x14ac:dyDescent="0.25">
      <c r="K666" s="1"/>
      <c r="L666" s="1"/>
      <c r="M666" s="1"/>
    </row>
    <row r="667" spans="11:13" x14ac:dyDescent="0.25">
      <c r="K667" s="1"/>
      <c r="L667" s="1"/>
      <c r="M667" s="1"/>
    </row>
    <row r="668" spans="11:13" x14ac:dyDescent="0.25">
      <c r="K668" s="1"/>
      <c r="L668" s="1"/>
      <c r="M668" s="1"/>
    </row>
    <row r="669" spans="11:13" x14ac:dyDescent="0.25">
      <c r="K669" s="1"/>
      <c r="L669" s="1"/>
      <c r="M669" s="1"/>
    </row>
    <row r="670" spans="11:13" x14ac:dyDescent="0.25">
      <c r="K670" s="1"/>
      <c r="L670" s="1"/>
      <c r="M670" s="1"/>
    </row>
    <row r="671" spans="11:13" x14ac:dyDescent="0.25">
      <c r="K671" s="1"/>
      <c r="L671" s="1"/>
      <c r="M671" s="1"/>
    </row>
    <row r="672" spans="11:13" x14ac:dyDescent="0.25">
      <c r="K672" s="1"/>
      <c r="L672" s="1"/>
      <c r="M672" s="1"/>
    </row>
    <row r="673" spans="11:13" x14ac:dyDescent="0.25">
      <c r="K673" s="1"/>
      <c r="L673" s="1"/>
      <c r="M673" s="1"/>
    </row>
    <row r="674" spans="11:13" x14ac:dyDescent="0.25">
      <c r="K674" s="1"/>
      <c r="L674" s="1"/>
      <c r="M674" s="1"/>
    </row>
    <row r="675" spans="11:13" x14ac:dyDescent="0.25">
      <c r="K675" s="1"/>
      <c r="L675" s="1"/>
      <c r="M675" s="1"/>
    </row>
    <row r="676" spans="11:13" x14ac:dyDescent="0.25">
      <c r="K676" s="1"/>
      <c r="L676" s="1"/>
      <c r="M676" s="1"/>
    </row>
    <row r="677" spans="11:13" x14ac:dyDescent="0.25">
      <c r="K677" s="1"/>
      <c r="L677" s="1"/>
      <c r="M677" s="1"/>
    </row>
    <row r="678" spans="11:13" x14ac:dyDescent="0.25">
      <c r="K678" s="1"/>
      <c r="L678" s="1"/>
      <c r="M678" s="1"/>
    </row>
    <row r="679" spans="11:13" x14ac:dyDescent="0.25">
      <c r="K679" s="1"/>
      <c r="L679" s="1"/>
      <c r="M679" s="1"/>
    </row>
    <row r="680" spans="11:13" x14ac:dyDescent="0.25">
      <c r="K680" s="1"/>
      <c r="L680" s="1"/>
      <c r="M680" s="1"/>
    </row>
    <row r="681" spans="11:13" x14ac:dyDescent="0.25">
      <c r="K681" s="1"/>
      <c r="L681" s="1"/>
      <c r="M681" s="1"/>
    </row>
    <row r="682" spans="11:13" x14ac:dyDescent="0.25">
      <c r="K682" s="1"/>
      <c r="L682" s="1"/>
      <c r="M682" s="1"/>
    </row>
    <row r="683" spans="11:13" x14ac:dyDescent="0.25">
      <c r="K683" s="1"/>
      <c r="L683" s="1"/>
      <c r="M683" s="1"/>
    </row>
    <row r="684" spans="11:13" x14ac:dyDescent="0.25">
      <c r="K684" s="1"/>
      <c r="L684" s="1"/>
      <c r="M684" s="1"/>
    </row>
    <row r="685" spans="11:13" x14ac:dyDescent="0.25">
      <c r="K685" s="1"/>
      <c r="L685" s="1"/>
      <c r="M685" s="1"/>
    </row>
    <row r="686" spans="11:13" x14ac:dyDescent="0.25">
      <c r="K686" s="1"/>
      <c r="L686" s="1"/>
      <c r="M686" s="1"/>
    </row>
    <row r="687" spans="11:13" x14ac:dyDescent="0.25">
      <c r="K687" s="1"/>
      <c r="L687" s="1"/>
      <c r="M687" s="1"/>
    </row>
    <row r="688" spans="11:13" x14ac:dyDescent="0.25">
      <c r="K688" s="1"/>
      <c r="L688" s="1"/>
      <c r="M688" s="1"/>
    </row>
    <row r="689" spans="11:13" x14ac:dyDescent="0.25">
      <c r="K689" s="1"/>
      <c r="L689" s="1"/>
      <c r="M689" s="1"/>
    </row>
    <row r="690" spans="11:13" x14ac:dyDescent="0.25">
      <c r="K690" s="1"/>
      <c r="L690" s="1"/>
      <c r="M690" s="1"/>
    </row>
    <row r="691" spans="11:13" x14ac:dyDescent="0.25">
      <c r="K691" s="1"/>
      <c r="L691" s="1"/>
      <c r="M691" s="1"/>
    </row>
    <row r="692" spans="11:13" x14ac:dyDescent="0.25">
      <c r="K692" s="1"/>
      <c r="L692" s="1"/>
      <c r="M692" s="1"/>
    </row>
    <row r="693" spans="11:13" x14ac:dyDescent="0.25">
      <c r="K693" s="1"/>
      <c r="L693" s="1"/>
      <c r="M693" s="1"/>
    </row>
    <row r="694" spans="11:13" x14ac:dyDescent="0.25">
      <c r="K694" s="1"/>
      <c r="L694" s="1"/>
      <c r="M694" s="1"/>
    </row>
    <row r="695" spans="11:13" x14ac:dyDescent="0.25">
      <c r="K695" s="1"/>
      <c r="L695" s="1"/>
      <c r="M695" s="1"/>
    </row>
    <row r="696" spans="11:13" x14ac:dyDescent="0.25">
      <c r="K696" s="1"/>
      <c r="L696" s="1"/>
      <c r="M696" s="1"/>
    </row>
    <row r="697" spans="11:13" x14ac:dyDescent="0.25">
      <c r="K697" s="1"/>
      <c r="L697" s="1"/>
      <c r="M697" s="1"/>
    </row>
    <row r="698" spans="11:13" x14ac:dyDescent="0.25">
      <c r="K698" s="1"/>
      <c r="L698" s="1"/>
      <c r="M698" s="1"/>
    </row>
    <row r="699" spans="11:13" x14ac:dyDescent="0.25">
      <c r="K699" s="1"/>
      <c r="L699" s="1"/>
      <c r="M699" s="1"/>
    </row>
    <row r="700" spans="11:13" x14ac:dyDescent="0.25">
      <c r="K700" s="1"/>
      <c r="L700" s="1"/>
      <c r="M700" s="1"/>
    </row>
    <row r="701" spans="11:13" x14ac:dyDescent="0.25">
      <c r="K701" s="1"/>
      <c r="L701" s="1"/>
      <c r="M701" s="1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01"/>
  <sheetViews>
    <sheetView tabSelected="1" topLeftCell="A559" workbookViewId="0">
      <selection activeCell="H570" sqref="H570"/>
    </sheetView>
  </sheetViews>
  <sheetFormatPr defaultRowHeight="15" x14ac:dyDescent="0.25"/>
  <sheetData>
    <row r="1" spans="1:13" x14ac:dyDescent="0.25">
      <c r="A1" s="1">
        <f>D1-0.044</f>
        <v>0.20013199999999998</v>
      </c>
      <c r="B1" s="1">
        <v>4.5464899999999998E-7</v>
      </c>
      <c r="D1" s="1">
        <v>0.24413199999999999</v>
      </c>
      <c r="K1" s="1"/>
      <c r="L1" s="1">
        <f>LN(B1)</f>
        <v>-14.603740144271024</v>
      </c>
      <c r="M1">
        <f>(A1-0.365)*1000</f>
        <v>-164.86800000000002</v>
      </c>
    </row>
    <row r="2" spans="1:13" x14ac:dyDescent="0.25">
      <c r="A2" s="1">
        <f t="shared" ref="A2:A65" si="0">D2-0.044</f>
        <v>0.201125</v>
      </c>
      <c r="B2" s="1">
        <v>4.5815899999999999E-7</v>
      </c>
      <c r="D2" s="1">
        <v>0.24512500000000001</v>
      </c>
      <c r="K2" s="1"/>
      <c r="L2" s="1">
        <f t="shared" ref="L2:L65" si="1">LN(B2)</f>
        <v>-14.596049551506809</v>
      </c>
      <c r="M2">
        <f t="shared" ref="M2:M65" si="2">(A2-0.365)*1000</f>
        <v>-163.875</v>
      </c>
    </row>
    <row r="3" spans="1:13" x14ac:dyDescent="0.25">
      <c r="A3" s="1">
        <f t="shared" si="0"/>
        <v>0.20212999999999998</v>
      </c>
      <c r="B3" s="1">
        <v>4.4491199999999998E-7</v>
      </c>
      <c r="D3" s="1">
        <v>0.24612999999999999</v>
      </c>
      <c r="K3" s="1"/>
      <c r="L3" s="1">
        <f t="shared" si="1"/>
        <v>-14.625389327144825</v>
      </c>
      <c r="M3">
        <f t="shared" si="2"/>
        <v>-162.87</v>
      </c>
    </row>
    <row r="4" spans="1:13" x14ac:dyDescent="0.25">
      <c r="A4" s="1">
        <f t="shared" si="0"/>
        <v>0.20312000000000002</v>
      </c>
      <c r="B4" s="1">
        <v>4.3326499999999998E-7</v>
      </c>
      <c r="D4" s="1">
        <v>0.24712000000000001</v>
      </c>
      <c r="K4" s="1"/>
      <c r="L4" s="1">
        <f t="shared" si="1"/>
        <v>-14.651916286907325</v>
      </c>
      <c r="M4">
        <f t="shared" si="2"/>
        <v>-161.87999999999997</v>
      </c>
    </row>
    <row r="5" spans="1:13" x14ac:dyDescent="0.25">
      <c r="A5" s="1">
        <f t="shared" si="0"/>
        <v>0.20411800000000002</v>
      </c>
      <c r="B5" s="1">
        <v>4.4270200000000002E-7</v>
      </c>
      <c r="D5" s="1">
        <v>0.24811800000000001</v>
      </c>
      <c r="K5" s="1"/>
      <c r="L5" s="1">
        <f t="shared" si="1"/>
        <v>-14.630368979486422</v>
      </c>
      <c r="M5">
        <f t="shared" si="2"/>
        <v>-160.88199999999998</v>
      </c>
    </row>
    <row r="6" spans="1:13" x14ac:dyDescent="0.25">
      <c r="A6" s="1">
        <f t="shared" si="0"/>
        <v>0.20512200000000003</v>
      </c>
      <c r="B6" s="1">
        <v>4.1247700000000002E-7</v>
      </c>
      <c r="D6" s="1">
        <v>0.24912200000000001</v>
      </c>
      <c r="K6" s="1"/>
      <c r="L6" s="1">
        <f t="shared" si="1"/>
        <v>-14.701085390301944</v>
      </c>
      <c r="M6">
        <f t="shared" si="2"/>
        <v>-159.87799999999996</v>
      </c>
    </row>
    <row r="7" spans="1:13" x14ac:dyDescent="0.25">
      <c r="A7" s="1">
        <f t="shared" si="0"/>
        <v>0.20611800000000002</v>
      </c>
      <c r="B7" s="1">
        <v>4.1481699999999997E-7</v>
      </c>
      <c r="D7" s="1">
        <v>0.25011800000000001</v>
      </c>
      <c r="K7" s="1"/>
      <c r="L7" s="1">
        <f t="shared" si="1"/>
        <v>-14.695428377824287</v>
      </c>
      <c r="M7">
        <f t="shared" si="2"/>
        <v>-158.88199999999998</v>
      </c>
    </row>
    <row r="8" spans="1:13" x14ac:dyDescent="0.25">
      <c r="A8" s="1">
        <f t="shared" si="0"/>
        <v>0.20712200000000003</v>
      </c>
      <c r="B8" s="1">
        <v>3.8889500000000002E-7</v>
      </c>
      <c r="D8" s="1">
        <v>0.25112200000000001</v>
      </c>
      <c r="K8" s="1"/>
      <c r="L8" s="1">
        <f t="shared" si="1"/>
        <v>-14.759956452642879</v>
      </c>
      <c r="M8">
        <f t="shared" si="2"/>
        <v>-157.87799999999996</v>
      </c>
    </row>
    <row r="9" spans="1:13" x14ac:dyDescent="0.25">
      <c r="A9" s="1">
        <f t="shared" si="0"/>
        <v>0.208123</v>
      </c>
      <c r="B9" s="1">
        <v>3.83185E-7</v>
      </c>
      <c r="D9" s="1">
        <v>0.25212299999999999</v>
      </c>
      <c r="K9" s="1"/>
      <c r="L9" s="1">
        <f t="shared" si="1"/>
        <v>-14.774747935665959</v>
      </c>
      <c r="M9">
        <f t="shared" si="2"/>
        <v>-156.87699999999998</v>
      </c>
    </row>
    <row r="10" spans="1:13" x14ac:dyDescent="0.25">
      <c r="A10" s="1">
        <f t="shared" si="0"/>
        <v>0.209123</v>
      </c>
      <c r="B10" s="1">
        <v>3.6523100000000002E-7</v>
      </c>
      <c r="D10" s="1">
        <v>0.25312299999999999</v>
      </c>
      <c r="K10" s="1"/>
      <c r="L10" s="1">
        <f t="shared" si="1"/>
        <v>-14.822735806833601</v>
      </c>
      <c r="M10">
        <f t="shared" si="2"/>
        <v>-155.87699999999998</v>
      </c>
    </row>
    <row r="11" spans="1:13" x14ac:dyDescent="0.25">
      <c r="A11" s="1">
        <f t="shared" si="0"/>
        <v>0.210119</v>
      </c>
      <c r="B11" s="1">
        <v>3.3881299999999998E-7</v>
      </c>
      <c r="D11" s="1">
        <v>0.25411899999999998</v>
      </c>
      <c r="K11" s="1"/>
      <c r="L11" s="1">
        <f t="shared" si="1"/>
        <v>-14.897817504184459</v>
      </c>
      <c r="M11">
        <f t="shared" si="2"/>
        <v>-154.881</v>
      </c>
    </row>
    <row r="12" spans="1:13" x14ac:dyDescent="0.25">
      <c r="A12" s="1">
        <f t="shared" si="0"/>
        <v>0.21113000000000004</v>
      </c>
      <c r="B12" s="1">
        <v>3.0324099999999998E-7</v>
      </c>
      <c r="D12" s="1">
        <v>0.25513000000000002</v>
      </c>
      <c r="K12" s="1"/>
      <c r="L12" s="1">
        <f t="shared" si="1"/>
        <v>-15.008737968045766</v>
      </c>
      <c r="M12">
        <f t="shared" si="2"/>
        <v>-153.86999999999995</v>
      </c>
    </row>
    <row r="13" spans="1:13" x14ac:dyDescent="0.25">
      <c r="A13" s="1">
        <f t="shared" si="0"/>
        <v>0.21213500000000002</v>
      </c>
      <c r="B13" s="1">
        <v>3.0173700000000002E-7</v>
      </c>
      <c r="D13" s="1">
        <v>0.256135</v>
      </c>
      <c r="K13" s="1"/>
      <c r="L13" s="1">
        <f t="shared" si="1"/>
        <v>-15.013710059918369</v>
      </c>
      <c r="M13">
        <f t="shared" si="2"/>
        <v>-152.86499999999998</v>
      </c>
    </row>
    <row r="14" spans="1:13" x14ac:dyDescent="0.25">
      <c r="A14" s="1">
        <f t="shared" si="0"/>
        <v>0.21313399999999999</v>
      </c>
      <c r="B14" s="1">
        <v>3.12808E-7</v>
      </c>
      <c r="D14" s="1">
        <v>0.25713399999999997</v>
      </c>
      <c r="K14" s="1"/>
      <c r="L14" s="1">
        <f t="shared" si="1"/>
        <v>-14.977676253154732</v>
      </c>
      <c r="M14">
        <f t="shared" si="2"/>
        <v>-151.86600000000001</v>
      </c>
    </row>
    <row r="15" spans="1:13" x14ac:dyDescent="0.25">
      <c r="A15" s="1">
        <f t="shared" si="0"/>
        <v>0.21412800000000004</v>
      </c>
      <c r="B15" s="1">
        <v>3.0157400000000002E-7</v>
      </c>
      <c r="D15" s="1">
        <v>0.25812800000000002</v>
      </c>
      <c r="K15" s="1"/>
      <c r="L15" s="1">
        <f t="shared" si="1"/>
        <v>-15.01425041142519</v>
      </c>
      <c r="M15">
        <f t="shared" si="2"/>
        <v>-150.87199999999996</v>
      </c>
    </row>
    <row r="16" spans="1:13" x14ac:dyDescent="0.25">
      <c r="A16" s="1">
        <f t="shared" si="0"/>
        <v>0.21513000000000004</v>
      </c>
      <c r="B16" s="1">
        <v>3.0295800000000001E-7</v>
      </c>
      <c r="D16" s="1">
        <v>0.25913000000000003</v>
      </c>
      <c r="K16" s="1"/>
      <c r="L16" s="1">
        <f t="shared" si="1"/>
        <v>-15.009671654906217</v>
      </c>
      <c r="M16">
        <f t="shared" si="2"/>
        <v>-149.86999999999995</v>
      </c>
    </row>
    <row r="17" spans="1:13" x14ac:dyDescent="0.25">
      <c r="A17" s="1">
        <f t="shared" si="0"/>
        <v>0.21613100000000002</v>
      </c>
      <c r="B17" s="1">
        <v>2.7157199999999999E-7</v>
      </c>
      <c r="D17" s="1">
        <v>0.260131</v>
      </c>
      <c r="K17" s="1"/>
      <c r="L17" s="1">
        <f t="shared" si="1"/>
        <v>-15.119038539359801</v>
      </c>
      <c r="M17">
        <f t="shared" si="2"/>
        <v>-148.86899999999997</v>
      </c>
    </row>
    <row r="18" spans="1:13" x14ac:dyDescent="0.25">
      <c r="A18" s="1">
        <f t="shared" si="0"/>
        <v>0.21713900000000003</v>
      </c>
      <c r="B18" s="1">
        <v>2.6982200000000002E-7</v>
      </c>
      <c r="D18" s="1">
        <v>0.26113900000000001</v>
      </c>
      <c r="K18" s="1"/>
      <c r="L18" s="1">
        <f t="shared" si="1"/>
        <v>-15.125503354614239</v>
      </c>
      <c r="M18">
        <f t="shared" si="2"/>
        <v>-147.86099999999996</v>
      </c>
    </row>
    <row r="19" spans="1:13" x14ac:dyDescent="0.25">
      <c r="A19" s="1">
        <f t="shared" si="0"/>
        <v>0.21814900000000004</v>
      </c>
      <c r="B19" s="1">
        <v>2.47958E-7</v>
      </c>
      <c r="D19" s="1">
        <v>0.26214900000000002</v>
      </c>
      <c r="K19" s="1"/>
      <c r="L19" s="1">
        <f t="shared" si="1"/>
        <v>-15.210006459962289</v>
      </c>
      <c r="M19">
        <f t="shared" si="2"/>
        <v>-146.85099999999994</v>
      </c>
    </row>
    <row r="20" spans="1:13" x14ac:dyDescent="0.25">
      <c r="A20" s="1">
        <f t="shared" si="0"/>
        <v>0.21914800000000001</v>
      </c>
      <c r="B20" s="1">
        <v>2.5522799999999999E-7</v>
      </c>
      <c r="D20" s="1">
        <v>0.26314799999999999</v>
      </c>
      <c r="K20" s="1"/>
      <c r="L20" s="1">
        <f t="shared" si="1"/>
        <v>-15.181108573626004</v>
      </c>
      <c r="M20">
        <f t="shared" si="2"/>
        <v>-145.85199999999998</v>
      </c>
    </row>
    <row r="21" spans="1:13" x14ac:dyDescent="0.25">
      <c r="A21" s="1">
        <f t="shared" si="0"/>
        <v>0.22014100000000003</v>
      </c>
      <c r="B21" s="1">
        <v>2.7224899999999999E-7</v>
      </c>
      <c r="D21" s="1">
        <v>0.26414100000000001</v>
      </c>
      <c r="K21" s="1"/>
      <c r="L21" s="1">
        <f t="shared" si="1"/>
        <v>-15.116548748234669</v>
      </c>
      <c r="M21">
        <f t="shared" si="2"/>
        <v>-144.85899999999995</v>
      </c>
    </row>
    <row r="22" spans="1:13" x14ac:dyDescent="0.25">
      <c r="A22" s="1">
        <f t="shared" si="0"/>
        <v>0.22113900000000003</v>
      </c>
      <c r="B22" s="1">
        <v>2.65205E-7</v>
      </c>
      <c r="D22" s="1">
        <v>0.26513900000000001</v>
      </c>
      <c r="K22" s="1"/>
      <c r="L22" s="1">
        <f t="shared" si="1"/>
        <v>-15.142762725117109</v>
      </c>
      <c r="M22">
        <f t="shared" si="2"/>
        <v>-143.86099999999996</v>
      </c>
    </row>
    <row r="23" spans="1:13" x14ac:dyDescent="0.25">
      <c r="A23" s="1">
        <f t="shared" si="0"/>
        <v>0.22214</v>
      </c>
      <c r="B23" s="1">
        <v>2.36001E-7</v>
      </c>
      <c r="D23" s="1">
        <v>0.26613999999999999</v>
      </c>
      <c r="K23" s="1"/>
      <c r="L23" s="1">
        <f t="shared" si="1"/>
        <v>-15.259429794641642</v>
      </c>
      <c r="M23">
        <f t="shared" si="2"/>
        <v>-142.85999999999999</v>
      </c>
    </row>
    <row r="24" spans="1:13" x14ac:dyDescent="0.25">
      <c r="A24" s="1">
        <f t="shared" si="0"/>
        <v>0.223136</v>
      </c>
      <c r="B24" s="1">
        <v>2.2105299999999999E-7</v>
      </c>
      <c r="D24" s="1">
        <v>0.26713599999999998</v>
      </c>
      <c r="K24" s="1"/>
      <c r="L24" s="1">
        <f t="shared" si="1"/>
        <v>-15.324863345176114</v>
      </c>
      <c r="M24">
        <f t="shared" si="2"/>
        <v>-141.86399999999998</v>
      </c>
    </row>
    <row r="25" spans="1:13" x14ac:dyDescent="0.25">
      <c r="A25" s="1">
        <f t="shared" si="0"/>
        <v>0.224134</v>
      </c>
      <c r="B25" s="1">
        <v>2.1346899999999999E-7</v>
      </c>
      <c r="D25" s="1">
        <v>0.26813399999999998</v>
      </c>
      <c r="K25" s="1"/>
      <c r="L25" s="1">
        <f t="shared" si="1"/>
        <v>-15.359774213883368</v>
      </c>
      <c r="M25">
        <f t="shared" si="2"/>
        <v>-140.86599999999999</v>
      </c>
    </row>
    <row r="26" spans="1:13" x14ac:dyDescent="0.25">
      <c r="A26" s="1">
        <f t="shared" si="0"/>
        <v>0.22513700000000003</v>
      </c>
      <c r="B26" s="1">
        <v>2.2615E-7</v>
      </c>
      <c r="D26" s="1">
        <v>0.26913700000000002</v>
      </c>
      <c r="K26" s="1"/>
      <c r="L26" s="1">
        <f t="shared" si="1"/>
        <v>-15.302067341022559</v>
      </c>
      <c r="M26">
        <f t="shared" si="2"/>
        <v>-139.86299999999997</v>
      </c>
    </row>
    <row r="27" spans="1:13" x14ac:dyDescent="0.25">
      <c r="A27" s="1">
        <f t="shared" si="0"/>
        <v>0.22612300000000002</v>
      </c>
      <c r="B27" s="1">
        <v>2.0704899999999999E-7</v>
      </c>
      <c r="D27" s="1">
        <v>0.270123</v>
      </c>
      <c r="K27" s="1"/>
      <c r="L27" s="1">
        <f t="shared" si="1"/>
        <v>-15.390310356717766</v>
      </c>
      <c r="M27">
        <f t="shared" si="2"/>
        <v>-138.87699999999998</v>
      </c>
    </row>
    <row r="28" spans="1:13" x14ac:dyDescent="0.25">
      <c r="A28" s="1">
        <f t="shared" si="0"/>
        <v>0.22712000000000004</v>
      </c>
      <c r="B28" s="1">
        <v>2.0767600000000001E-7</v>
      </c>
      <c r="D28" s="1">
        <v>0.27112000000000003</v>
      </c>
      <c r="K28" s="1"/>
      <c r="L28" s="1">
        <f t="shared" si="1"/>
        <v>-15.387286664016786</v>
      </c>
      <c r="M28">
        <f t="shared" si="2"/>
        <v>-137.87999999999994</v>
      </c>
    </row>
    <row r="29" spans="1:13" x14ac:dyDescent="0.25">
      <c r="A29" s="1">
        <f t="shared" si="0"/>
        <v>0.22812399999999999</v>
      </c>
      <c r="B29" s="1">
        <v>1.71434E-7</v>
      </c>
      <c r="D29" s="1">
        <v>0.27212399999999998</v>
      </c>
      <c r="K29" s="1"/>
      <c r="L29" s="1">
        <f t="shared" si="1"/>
        <v>-15.579067484060344</v>
      </c>
      <c r="M29">
        <f t="shared" si="2"/>
        <v>-136.876</v>
      </c>
    </row>
    <row r="30" spans="1:13" x14ac:dyDescent="0.25">
      <c r="A30" s="1">
        <f t="shared" si="0"/>
        <v>0.22912900000000003</v>
      </c>
      <c r="B30" s="1">
        <v>1.7796699999999999E-7</v>
      </c>
      <c r="D30" s="1">
        <v>0.27312900000000001</v>
      </c>
      <c r="K30" s="1"/>
      <c r="L30" s="1">
        <f t="shared" si="1"/>
        <v>-15.541667697100207</v>
      </c>
      <c r="M30">
        <f t="shared" si="2"/>
        <v>-135.87099999999995</v>
      </c>
    </row>
    <row r="31" spans="1:13" x14ac:dyDescent="0.25">
      <c r="A31" s="1">
        <f t="shared" si="0"/>
        <v>0.23013</v>
      </c>
      <c r="B31" s="1">
        <v>1.7854399999999999E-7</v>
      </c>
      <c r="D31" s="1">
        <v>0.27412999999999998</v>
      </c>
      <c r="K31" s="1"/>
      <c r="L31" s="1">
        <f t="shared" si="1"/>
        <v>-15.538430767503066</v>
      </c>
      <c r="M31">
        <f t="shared" si="2"/>
        <v>-134.86999999999998</v>
      </c>
    </row>
    <row r="32" spans="1:13" x14ac:dyDescent="0.25">
      <c r="A32" s="1">
        <f t="shared" si="0"/>
        <v>0.23112700000000003</v>
      </c>
      <c r="B32" s="1">
        <v>1.70224E-7</v>
      </c>
      <c r="D32" s="1">
        <v>0.27512700000000001</v>
      </c>
      <c r="K32" s="1"/>
      <c r="L32" s="1">
        <f t="shared" si="1"/>
        <v>-15.5861506201724</v>
      </c>
      <c r="M32">
        <f t="shared" si="2"/>
        <v>-133.87299999999996</v>
      </c>
    </row>
    <row r="33" spans="1:13" x14ac:dyDescent="0.25">
      <c r="A33" s="1">
        <f t="shared" si="0"/>
        <v>0.23211999999999999</v>
      </c>
      <c r="B33" s="1">
        <v>1.5660000000000001E-7</v>
      </c>
      <c r="D33" s="1">
        <v>0.27611999999999998</v>
      </c>
      <c r="K33" s="1"/>
      <c r="L33" s="1">
        <f t="shared" si="1"/>
        <v>-15.669571053389708</v>
      </c>
      <c r="M33">
        <f t="shared" si="2"/>
        <v>-132.88</v>
      </c>
    </row>
    <row r="34" spans="1:13" x14ac:dyDescent="0.25">
      <c r="A34" s="1">
        <f t="shared" si="0"/>
        <v>0.23312300000000002</v>
      </c>
      <c r="B34" s="1">
        <v>1.56893E-7</v>
      </c>
      <c r="D34" s="1">
        <v>0.27712300000000001</v>
      </c>
      <c r="K34" s="1"/>
      <c r="L34" s="1">
        <f t="shared" si="1"/>
        <v>-15.667701792606755</v>
      </c>
      <c r="M34">
        <f t="shared" si="2"/>
        <v>-131.87699999999995</v>
      </c>
    </row>
    <row r="35" spans="1:13" x14ac:dyDescent="0.25">
      <c r="A35" s="1">
        <f t="shared" si="0"/>
        <v>0.23412900000000003</v>
      </c>
      <c r="B35" s="1">
        <v>1.57266E-7</v>
      </c>
      <c r="D35" s="1">
        <v>0.27812900000000002</v>
      </c>
      <c r="K35" s="1"/>
      <c r="L35" s="1">
        <f t="shared" si="1"/>
        <v>-15.665327197734289</v>
      </c>
      <c r="M35">
        <f t="shared" si="2"/>
        <v>-130.87099999999995</v>
      </c>
    </row>
    <row r="36" spans="1:13" x14ac:dyDescent="0.25">
      <c r="A36" s="1">
        <f t="shared" si="0"/>
        <v>0.23513500000000004</v>
      </c>
      <c r="B36" s="1">
        <v>1.7415100000000001E-7</v>
      </c>
      <c r="D36" s="1">
        <v>0.27913500000000002</v>
      </c>
      <c r="K36" s="1"/>
      <c r="L36" s="1">
        <f t="shared" si="1"/>
        <v>-15.563343097974602</v>
      </c>
      <c r="M36">
        <f t="shared" si="2"/>
        <v>-129.86499999999995</v>
      </c>
    </row>
    <row r="37" spans="1:13" x14ac:dyDescent="0.25">
      <c r="A37" s="1">
        <f t="shared" si="0"/>
        <v>0.23613900000000004</v>
      </c>
      <c r="B37" s="1">
        <v>1.8009099999999999E-7</v>
      </c>
      <c r="D37" s="1">
        <v>0.28013900000000003</v>
      </c>
      <c r="K37" s="1"/>
      <c r="L37" s="1">
        <f t="shared" si="1"/>
        <v>-15.5298035582508</v>
      </c>
      <c r="M37">
        <f t="shared" si="2"/>
        <v>-128.86099999999996</v>
      </c>
    </row>
    <row r="38" spans="1:13" x14ac:dyDescent="0.25">
      <c r="A38" s="1">
        <f t="shared" si="0"/>
        <v>0.23714400000000002</v>
      </c>
      <c r="B38" s="1">
        <v>1.85911E-7</v>
      </c>
      <c r="D38" s="1">
        <v>0.28114400000000001</v>
      </c>
      <c r="K38" s="1"/>
      <c r="L38" s="1">
        <f t="shared" si="1"/>
        <v>-15.497997772371949</v>
      </c>
      <c r="M38">
        <f t="shared" si="2"/>
        <v>-127.85599999999997</v>
      </c>
    </row>
    <row r="39" spans="1:13" x14ac:dyDescent="0.25">
      <c r="A39" s="1">
        <f t="shared" si="0"/>
        <v>0.23814200000000002</v>
      </c>
      <c r="B39" s="1">
        <v>1.8006799999999999E-7</v>
      </c>
      <c r="D39" s="1">
        <v>0.282142</v>
      </c>
      <c r="K39" s="1"/>
      <c r="L39" s="1">
        <f t="shared" si="1"/>
        <v>-15.529931279618481</v>
      </c>
      <c r="M39">
        <f t="shared" si="2"/>
        <v>-126.85799999999998</v>
      </c>
    </row>
    <row r="40" spans="1:13" x14ac:dyDescent="0.25">
      <c r="A40" s="1">
        <f t="shared" si="0"/>
        <v>0.23913000000000001</v>
      </c>
      <c r="B40" s="1">
        <v>1.77321E-7</v>
      </c>
      <c r="D40" s="1">
        <v>0.28312999999999999</v>
      </c>
      <c r="K40" s="1"/>
      <c r="L40" s="1">
        <f t="shared" si="1"/>
        <v>-15.545304187563692</v>
      </c>
      <c r="M40">
        <f t="shared" si="2"/>
        <v>-125.86999999999998</v>
      </c>
    </row>
    <row r="41" spans="1:13" x14ac:dyDescent="0.25">
      <c r="A41" s="1">
        <f t="shared" si="0"/>
        <v>0.24012100000000003</v>
      </c>
      <c r="B41" s="1">
        <v>1.7574399999999999E-7</v>
      </c>
      <c r="D41" s="1">
        <v>0.28412100000000001</v>
      </c>
      <c r="K41" s="1"/>
      <c r="L41" s="1">
        <f t="shared" si="1"/>
        <v>-15.554237446240959</v>
      </c>
      <c r="M41">
        <f t="shared" si="2"/>
        <v>-124.87899999999996</v>
      </c>
    </row>
    <row r="42" spans="1:13" x14ac:dyDescent="0.25">
      <c r="A42" s="1">
        <f t="shared" si="0"/>
        <v>0.24112</v>
      </c>
      <c r="B42" s="1">
        <v>1.5491300000000001E-7</v>
      </c>
      <c r="D42" s="1">
        <v>0.28511999999999998</v>
      </c>
      <c r="K42" s="1"/>
      <c r="L42" s="1">
        <f t="shared" si="1"/>
        <v>-15.680402167932128</v>
      </c>
      <c r="M42">
        <f t="shared" si="2"/>
        <v>-123.88</v>
      </c>
    </row>
    <row r="43" spans="1:13" x14ac:dyDescent="0.25">
      <c r="A43" s="1">
        <f t="shared" si="0"/>
        <v>0.24211900000000003</v>
      </c>
      <c r="B43" s="1">
        <v>1.73184E-7</v>
      </c>
      <c r="D43" s="1">
        <v>0.28611900000000001</v>
      </c>
      <c r="K43" s="1"/>
      <c r="L43" s="1">
        <f t="shared" si="1"/>
        <v>-15.568911223838143</v>
      </c>
      <c r="M43">
        <f t="shared" si="2"/>
        <v>-122.88099999999996</v>
      </c>
    </row>
    <row r="44" spans="1:13" x14ac:dyDescent="0.25">
      <c r="A44" s="1">
        <f t="shared" si="0"/>
        <v>0.24311900000000003</v>
      </c>
      <c r="B44" s="1">
        <v>1.6610000000000001E-7</v>
      </c>
      <c r="D44" s="1">
        <v>0.28711900000000001</v>
      </c>
      <c r="K44" s="1"/>
      <c r="L44" s="1">
        <f t="shared" si="1"/>
        <v>-15.610675820327161</v>
      </c>
      <c r="M44">
        <f t="shared" si="2"/>
        <v>-121.88099999999996</v>
      </c>
    </row>
    <row r="45" spans="1:13" x14ac:dyDescent="0.25">
      <c r="A45" s="1">
        <f t="shared" si="0"/>
        <v>0.24412300000000003</v>
      </c>
      <c r="B45" s="1">
        <v>1.4261200000000001E-7</v>
      </c>
      <c r="D45" s="1">
        <v>0.28812300000000002</v>
      </c>
      <c r="K45" s="1"/>
      <c r="L45" s="1">
        <f t="shared" si="1"/>
        <v>-15.763138181034101</v>
      </c>
      <c r="M45">
        <f t="shared" si="2"/>
        <v>-120.87699999999995</v>
      </c>
    </row>
    <row r="46" spans="1:13" x14ac:dyDescent="0.25">
      <c r="A46" s="1">
        <f t="shared" si="0"/>
        <v>0.24512800000000001</v>
      </c>
      <c r="B46" s="1">
        <v>1.8809100000000001E-7</v>
      </c>
      <c r="D46" s="1">
        <v>0.289128</v>
      </c>
      <c r="K46" s="1"/>
      <c r="L46" s="1">
        <f t="shared" si="1"/>
        <v>-15.486339948674077</v>
      </c>
      <c r="M46">
        <f t="shared" si="2"/>
        <v>-119.87199999999999</v>
      </c>
    </row>
    <row r="47" spans="1:13" x14ac:dyDescent="0.25">
      <c r="A47" s="1">
        <f t="shared" si="0"/>
        <v>0.246116</v>
      </c>
      <c r="B47" s="1">
        <v>1.68257E-7</v>
      </c>
      <c r="D47" s="1">
        <v>0.29011599999999999</v>
      </c>
      <c r="K47" s="1"/>
      <c r="L47" s="1">
        <f t="shared" si="1"/>
        <v>-15.597773264532199</v>
      </c>
      <c r="M47">
        <f t="shared" si="2"/>
        <v>-118.88399999999999</v>
      </c>
    </row>
    <row r="48" spans="1:13" x14ac:dyDescent="0.25">
      <c r="A48" s="1">
        <f t="shared" si="0"/>
        <v>0.24712500000000004</v>
      </c>
      <c r="B48" s="1">
        <v>1.7217000000000001E-7</v>
      </c>
      <c r="D48" s="1">
        <v>0.29112500000000002</v>
      </c>
      <c r="K48" s="1"/>
      <c r="L48" s="1">
        <f t="shared" si="1"/>
        <v>-15.57478347615803</v>
      </c>
      <c r="M48">
        <f t="shared" si="2"/>
        <v>-117.87499999999996</v>
      </c>
    </row>
    <row r="49" spans="1:13" x14ac:dyDescent="0.25">
      <c r="A49" s="1">
        <f t="shared" si="0"/>
        <v>0.24813000000000002</v>
      </c>
      <c r="B49" s="1">
        <v>1.3997900000000001E-7</v>
      </c>
      <c r="D49" s="1">
        <v>0.29213</v>
      </c>
      <c r="K49" s="1"/>
      <c r="L49" s="1">
        <f t="shared" si="1"/>
        <v>-15.781773425588232</v>
      </c>
      <c r="M49">
        <f t="shared" si="2"/>
        <v>-116.86999999999998</v>
      </c>
    </row>
    <row r="50" spans="1:13" x14ac:dyDescent="0.25">
      <c r="A50" s="1">
        <f t="shared" si="0"/>
        <v>0.24913600000000002</v>
      </c>
      <c r="B50" s="1">
        <v>1.35622E-7</v>
      </c>
      <c r="D50" s="1">
        <v>0.29313600000000001</v>
      </c>
      <c r="K50" s="1"/>
      <c r="L50" s="1">
        <f t="shared" si="1"/>
        <v>-15.813394232712001</v>
      </c>
      <c r="M50">
        <f t="shared" si="2"/>
        <v>-115.86399999999996</v>
      </c>
    </row>
    <row r="51" spans="1:13" x14ac:dyDescent="0.25">
      <c r="A51" s="1">
        <f t="shared" si="0"/>
        <v>0.250135</v>
      </c>
      <c r="B51" s="1">
        <v>1.15574E-7</v>
      </c>
      <c r="D51" s="1">
        <v>0.29413499999999998</v>
      </c>
      <c r="K51" s="1"/>
      <c r="L51" s="1">
        <f t="shared" si="1"/>
        <v>-15.973354819499777</v>
      </c>
      <c r="M51">
        <f t="shared" si="2"/>
        <v>-114.86499999999999</v>
      </c>
    </row>
    <row r="52" spans="1:13" x14ac:dyDescent="0.25">
      <c r="A52" s="1">
        <f t="shared" si="0"/>
        <v>0.25112899999999999</v>
      </c>
      <c r="B52" s="1">
        <v>1.12831E-7</v>
      </c>
      <c r="D52" s="1">
        <v>0.29512899999999997</v>
      </c>
      <c r="K52" s="1"/>
      <c r="L52" s="1">
        <f t="shared" si="1"/>
        <v>-15.997374712944257</v>
      </c>
      <c r="M52">
        <f t="shared" si="2"/>
        <v>-113.871</v>
      </c>
    </row>
    <row r="53" spans="1:13" x14ac:dyDescent="0.25">
      <c r="A53" s="1">
        <f t="shared" si="0"/>
        <v>0.25212600000000002</v>
      </c>
      <c r="B53" s="1">
        <v>1.16434E-7</v>
      </c>
      <c r="D53" s="1">
        <v>0.296126</v>
      </c>
      <c r="K53" s="1"/>
      <c r="L53" s="1">
        <f t="shared" si="1"/>
        <v>-15.965941248080938</v>
      </c>
      <c r="M53">
        <f t="shared" si="2"/>
        <v>-112.87399999999998</v>
      </c>
    </row>
    <row r="54" spans="1:13" x14ac:dyDescent="0.25">
      <c r="A54" s="1">
        <f t="shared" si="0"/>
        <v>0.25312100000000004</v>
      </c>
      <c r="B54" s="1">
        <v>1.4478600000000001E-7</v>
      </c>
      <c r="D54" s="1">
        <v>0.29712100000000002</v>
      </c>
      <c r="K54" s="1"/>
      <c r="L54" s="1">
        <f t="shared" si="1"/>
        <v>-15.748009046751973</v>
      </c>
      <c r="M54">
        <f t="shared" si="2"/>
        <v>-111.87899999999995</v>
      </c>
    </row>
    <row r="55" spans="1:13" x14ac:dyDescent="0.25">
      <c r="A55" s="1">
        <f t="shared" si="0"/>
        <v>0.25412600000000002</v>
      </c>
      <c r="B55" s="1">
        <v>1.47926E-7</v>
      </c>
      <c r="D55" s="1">
        <v>0.298126</v>
      </c>
      <c r="K55" s="1"/>
      <c r="L55" s="1">
        <f t="shared" si="1"/>
        <v>-15.726553688223978</v>
      </c>
      <c r="M55">
        <f t="shared" si="2"/>
        <v>-110.87399999999997</v>
      </c>
    </row>
    <row r="56" spans="1:13" x14ac:dyDescent="0.25">
      <c r="A56" s="1">
        <f t="shared" si="0"/>
        <v>0.25511400000000001</v>
      </c>
      <c r="B56" s="1">
        <v>1.49163E-7</v>
      </c>
      <c r="D56" s="1">
        <v>0.29911399999999999</v>
      </c>
      <c r="K56" s="1"/>
      <c r="L56" s="1">
        <f t="shared" si="1"/>
        <v>-15.718226169207314</v>
      </c>
      <c r="M56">
        <f t="shared" si="2"/>
        <v>-109.88599999999998</v>
      </c>
    </row>
    <row r="57" spans="1:13" x14ac:dyDescent="0.25">
      <c r="A57" s="1">
        <f t="shared" si="0"/>
        <v>0.25612000000000001</v>
      </c>
      <c r="B57" s="1">
        <v>1.1726099999999999E-7</v>
      </c>
      <c r="D57" s="1">
        <v>0.30012</v>
      </c>
      <c r="K57" s="1"/>
      <c r="L57" s="1">
        <f t="shared" si="1"/>
        <v>-15.958863617389397</v>
      </c>
      <c r="M57">
        <f t="shared" si="2"/>
        <v>-108.87999999999998</v>
      </c>
    </row>
    <row r="58" spans="1:13" x14ac:dyDescent="0.25">
      <c r="A58" s="1">
        <f t="shared" si="0"/>
        <v>0.25712299999999999</v>
      </c>
      <c r="B58" s="1">
        <v>1.46829E-7</v>
      </c>
      <c r="D58" s="1">
        <v>0.30112299999999997</v>
      </c>
      <c r="K58" s="1"/>
      <c r="L58" s="1">
        <f t="shared" si="1"/>
        <v>-15.733997192592046</v>
      </c>
      <c r="M58">
        <f t="shared" si="2"/>
        <v>-107.877</v>
      </c>
    </row>
    <row r="59" spans="1:13" x14ac:dyDescent="0.25">
      <c r="A59" s="1">
        <f t="shared" si="0"/>
        <v>0.25811400000000001</v>
      </c>
      <c r="B59" s="1">
        <v>1.2156100000000001E-7</v>
      </c>
      <c r="D59" s="1">
        <v>0.30211399999999999</v>
      </c>
      <c r="K59" s="1"/>
      <c r="L59" s="1">
        <f t="shared" si="1"/>
        <v>-15.922849642541395</v>
      </c>
      <c r="M59">
        <f t="shared" si="2"/>
        <v>-106.88599999999998</v>
      </c>
    </row>
    <row r="60" spans="1:13" x14ac:dyDescent="0.25">
      <c r="A60" s="1">
        <f t="shared" si="0"/>
        <v>0.25911900000000004</v>
      </c>
      <c r="B60" s="1">
        <v>1.51823E-7</v>
      </c>
      <c r="D60" s="1">
        <v>0.30311900000000003</v>
      </c>
      <c r="K60" s="1"/>
      <c r="L60" s="1">
        <f t="shared" si="1"/>
        <v>-15.700550468310627</v>
      </c>
      <c r="M60">
        <f t="shared" si="2"/>
        <v>-105.88099999999994</v>
      </c>
    </row>
    <row r="61" spans="1:13" x14ac:dyDescent="0.25">
      <c r="A61" s="1">
        <f t="shared" si="0"/>
        <v>0.26012099999999999</v>
      </c>
      <c r="B61" s="1">
        <v>1.87495E-7</v>
      </c>
      <c r="D61" s="1">
        <v>0.30412099999999997</v>
      </c>
      <c r="K61" s="1"/>
      <c r="L61" s="1">
        <f t="shared" si="1"/>
        <v>-15.489513658558174</v>
      </c>
      <c r="M61">
        <f t="shared" si="2"/>
        <v>-104.879</v>
      </c>
    </row>
    <row r="62" spans="1:13" x14ac:dyDescent="0.25">
      <c r="A62" s="1">
        <f t="shared" si="0"/>
        <v>0.26112299999999999</v>
      </c>
      <c r="B62" s="1">
        <v>1.8372400000000001E-7</v>
      </c>
      <c r="D62" s="1">
        <v>0.30512299999999998</v>
      </c>
      <c r="K62" s="1"/>
      <c r="L62" s="1">
        <f t="shared" si="1"/>
        <v>-15.509831205463692</v>
      </c>
      <c r="M62">
        <f t="shared" si="2"/>
        <v>-103.877</v>
      </c>
    </row>
    <row r="63" spans="1:13" x14ac:dyDescent="0.25">
      <c r="A63" s="1">
        <f t="shared" si="0"/>
        <v>0.262129</v>
      </c>
      <c r="B63" s="1">
        <v>1.6775700000000001E-7</v>
      </c>
      <c r="D63" s="1">
        <v>0.30612899999999998</v>
      </c>
      <c r="K63" s="1"/>
      <c r="L63" s="1">
        <f t="shared" si="1"/>
        <v>-15.6007493332022</v>
      </c>
      <c r="M63">
        <f t="shared" si="2"/>
        <v>-102.871</v>
      </c>
    </row>
    <row r="64" spans="1:13" x14ac:dyDescent="0.25">
      <c r="A64" s="1">
        <f t="shared" si="0"/>
        <v>0.26313400000000003</v>
      </c>
      <c r="B64" s="1">
        <v>1.4074900000000001E-7</v>
      </c>
      <c r="D64" s="1">
        <v>0.30713400000000002</v>
      </c>
      <c r="K64" s="1"/>
      <c r="L64" s="1">
        <f t="shared" si="1"/>
        <v>-15.776287674747588</v>
      </c>
      <c r="M64">
        <f t="shared" si="2"/>
        <v>-101.86599999999996</v>
      </c>
    </row>
    <row r="65" spans="1:13" x14ac:dyDescent="0.25">
      <c r="A65" s="1">
        <f t="shared" si="0"/>
        <v>0.264127</v>
      </c>
      <c r="B65" s="1">
        <v>1.47879E-7</v>
      </c>
      <c r="D65" s="1">
        <v>0.30812699999999998</v>
      </c>
      <c r="K65" s="1"/>
      <c r="L65" s="1">
        <f t="shared" si="1"/>
        <v>-15.726871465140498</v>
      </c>
      <c r="M65">
        <f t="shared" si="2"/>
        <v>-100.87299999999999</v>
      </c>
    </row>
    <row r="66" spans="1:13" x14ac:dyDescent="0.25">
      <c r="A66" s="1">
        <f t="shared" ref="A66:A129" si="3">D66-0.044</f>
        <v>0.26512600000000003</v>
      </c>
      <c r="B66" s="1">
        <v>1.1477400000000001E-7</v>
      </c>
      <c r="D66" s="1">
        <v>0.30912600000000001</v>
      </c>
      <c r="K66" s="1"/>
      <c r="L66" s="1">
        <f t="shared" ref="L66:L129" si="4">LN(B66)</f>
        <v>-15.980300859547839</v>
      </c>
      <c r="M66">
        <f t="shared" ref="M66:M129" si="5">(A66-0.365)*1000</f>
        <v>-99.873999999999967</v>
      </c>
    </row>
    <row r="67" spans="1:13" x14ac:dyDescent="0.25">
      <c r="A67" s="1">
        <f t="shared" si="3"/>
        <v>0.26612800000000003</v>
      </c>
      <c r="B67" s="1">
        <v>1.14421E-7</v>
      </c>
      <c r="D67" s="1">
        <v>0.31012800000000001</v>
      </c>
      <c r="K67" s="1"/>
      <c r="L67" s="1">
        <f t="shared" si="4"/>
        <v>-15.983381208413403</v>
      </c>
      <c r="M67">
        <f t="shared" si="5"/>
        <v>-98.871999999999957</v>
      </c>
    </row>
    <row r="68" spans="1:13" x14ac:dyDescent="0.25">
      <c r="A68" s="1">
        <f t="shared" si="3"/>
        <v>0.26712800000000003</v>
      </c>
      <c r="B68" s="1">
        <v>1.1322100000000001E-7</v>
      </c>
      <c r="D68" s="1">
        <v>0.31112800000000002</v>
      </c>
      <c r="K68" s="1"/>
      <c r="L68" s="1">
        <f t="shared" si="4"/>
        <v>-15.993924176015129</v>
      </c>
      <c r="M68">
        <f t="shared" si="5"/>
        <v>-97.871999999999957</v>
      </c>
    </row>
    <row r="69" spans="1:13" x14ac:dyDescent="0.25">
      <c r="A69" s="1">
        <f t="shared" si="3"/>
        <v>0.26813000000000003</v>
      </c>
      <c r="B69" s="1">
        <v>1.5076300000000001E-7</v>
      </c>
      <c r="D69" s="1">
        <v>0.31213000000000002</v>
      </c>
      <c r="K69" s="1"/>
      <c r="L69" s="1">
        <f t="shared" si="4"/>
        <v>-15.707556769567962</v>
      </c>
      <c r="M69">
        <f t="shared" si="5"/>
        <v>-96.869999999999962</v>
      </c>
    </row>
    <row r="70" spans="1:13" x14ac:dyDescent="0.25">
      <c r="A70" s="1">
        <f t="shared" si="3"/>
        <v>0.26913600000000004</v>
      </c>
      <c r="B70" s="1">
        <v>1.13894E-7</v>
      </c>
      <c r="D70" s="1">
        <v>0.31313600000000003</v>
      </c>
      <c r="K70" s="1"/>
      <c r="L70" s="1">
        <f t="shared" si="4"/>
        <v>-15.987997645668331</v>
      </c>
      <c r="M70">
        <f t="shared" si="5"/>
        <v>-95.863999999999947</v>
      </c>
    </row>
    <row r="71" spans="1:13" x14ac:dyDescent="0.25">
      <c r="A71" s="1">
        <f t="shared" si="3"/>
        <v>0.27014500000000002</v>
      </c>
      <c r="B71" s="1">
        <v>9.4469600000000003E-8</v>
      </c>
      <c r="D71" s="1">
        <v>0.31414500000000001</v>
      </c>
      <c r="K71" s="1"/>
      <c r="L71" s="1">
        <f t="shared" si="4"/>
        <v>-16.174987747322739</v>
      </c>
      <c r="M71">
        <f t="shared" si="5"/>
        <v>-94.854999999999961</v>
      </c>
    </row>
    <row r="72" spans="1:13" x14ac:dyDescent="0.25">
      <c r="A72" s="1">
        <f t="shared" si="3"/>
        <v>0.27114300000000002</v>
      </c>
      <c r="B72" s="1">
        <v>1.0743E-7</v>
      </c>
      <c r="D72" s="1">
        <v>0.31514300000000001</v>
      </c>
      <c r="K72" s="1"/>
      <c r="L72" s="1">
        <f t="shared" si="4"/>
        <v>-16.046426364267962</v>
      </c>
      <c r="M72">
        <f t="shared" si="5"/>
        <v>-93.856999999999971</v>
      </c>
    </row>
    <row r="73" spans="1:13" x14ac:dyDescent="0.25">
      <c r="A73" s="1">
        <f t="shared" si="3"/>
        <v>0.27214300000000002</v>
      </c>
      <c r="B73" s="1">
        <v>1.03863E-7</v>
      </c>
      <c r="D73" s="1">
        <v>0.31614300000000001</v>
      </c>
      <c r="K73" s="1"/>
      <c r="L73" s="1">
        <f t="shared" si="4"/>
        <v>-16.080193113909854</v>
      </c>
      <c r="M73">
        <f t="shared" si="5"/>
        <v>-92.856999999999971</v>
      </c>
    </row>
    <row r="74" spans="1:13" x14ac:dyDescent="0.25">
      <c r="A74" s="1">
        <f t="shared" si="3"/>
        <v>0.27313999999999999</v>
      </c>
      <c r="B74" s="1">
        <v>9.0905999999999994E-8</v>
      </c>
      <c r="D74" s="1">
        <v>0.31713999999999998</v>
      </c>
      <c r="K74" s="1"/>
      <c r="L74" s="1">
        <f t="shared" si="4"/>
        <v>-16.213439831340658</v>
      </c>
      <c r="M74">
        <f t="shared" si="5"/>
        <v>-91.86</v>
      </c>
    </row>
    <row r="75" spans="1:13" x14ac:dyDescent="0.25">
      <c r="A75" s="1">
        <f t="shared" si="3"/>
        <v>0.27415200000000001</v>
      </c>
      <c r="B75" s="1">
        <v>1.11697E-7</v>
      </c>
      <c r="D75" s="1">
        <v>0.31815199999999999</v>
      </c>
      <c r="K75" s="1"/>
      <c r="L75" s="1">
        <f t="shared" si="4"/>
        <v>-16.007475988886362</v>
      </c>
      <c r="M75">
        <f t="shared" si="5"/>
        <v>-90.847999999999985</v>
      </c>
    </row>
    <row r="76" spans="1:13" x14ac:dyDescent="0.25">
      <c r="A76" s="1">
        <f t="shared" si="3"/>
        <v>0.27513799999999999</v>
      </c>
      <c r="B76" s="1">
        <v>1.12317E-7</v>
      </c>
      <c r="D76" s="1">
        <v>0.31913799999999998</v>
      </c>
      <c r="K76" s="1"/>
      <c r="L76" s="1">
        <f t="shared" si="4"/>
        <v>-16.001940606427322</v>
      </c>
      <c r="M76">
        <f t="shared" si="5"/>
        <v>-89.861999999999995</v>
      </c>
    </row>
    <row r="77" spans="1:13" x14ac:dyDescent="0.25">
      <c r="A77" s="1">
        <f t="shared" si="3"/>
        <v>0.27613399999999999</v>
      </c>
      <c r="B77" s="1">
        <v>1.3202199999999999E-7</v>
      </c>
      <c r="D77" s="1">
        <v>0.32013399999999997</v>
      </c>
      <c r="K77" s="1"/>
      <c r="L77" s="1">
        <f t="shared" si="4"/>
        <v>-15.840297261580719</v>
      </c>
      <c r="M77">
        <f t="shared" si="5"/>
        <v>-88.866</v>
      </c>
    </row>
    <row r="78" spans="1:13" x14ac:dyDescent="0.25">
      <c r="A78" s="1">
        <f t="shared" si="3"/>
        <v>0.27713399999999999</v>
      </c>
      <c r="B78" s="1">
        <v>1.2978099999999999E-7</v>
      </c>
      <c r="D78" s="1">
        <v>0.32113399999999998</v>
      </c>
      <c r="K78" s="1"/>
      <c r="L78" s="1">
        <f t="shared" si="4"/>
        <v>-15.857417422435564</v>
      </c>
      <c r="M78">
        <f t="shared" si="5"/>
        <v>-87.866</v>
      </c>
    </row>
    <row r="79" spans="1:13" x14ac:dyDescent="0.25">
      <c r="A79" s="1">
        <f t="shared" si="3"/>
        <v>0.27813100000000002</v>
      </c>
      <c r="B79" s="1">
        <v>1.40575E-7</v>
      </c>
      <c r="D79" s="1">
        <v>0.322131</v>
      </c>
      <c r="K79" s="1"/>
      <c r="L79" s="1">
        <f t="shared" si="4"/>
        <v>-15.777524682768146</v>
      </c>
      <c r="M79">
        <f t="shared" si="5"/>
        <v>-86.868999999999971</v>
      </c>
    </row>
    <row r="80" spans="1:13" x14ac:dyDescent="0.25">
      <c r="A80" s="1">
        <f t="shared" si="3"/>
        <v>0.27912300000000001</v>
      </c>
      <c r="B80" s="1">
        <v>1.2704100000000001E-7</v>
      </c>
      <c r="D80" s="1">
        <v>0.32312299999999999</v>
      </c>
      <c r="K80" s="1"/>
      <c r="L80" s="1">
        <f t="shared" si="4"/>
        <v>-15.878755967942041</v>
      </c>
      <c r="M80">
        <f t="shared" si="5"/>
        <v>-85.876999999999981</v>
      </c>
    </row>
    <row r="81" spans="1:13" x14ac:dyDescent="0.25">
      <c r="A81" s="1">
        <f t="shared" si="3"/>
        <v>0.28012000000000004</v>
      </c>
      <c r="B81" s="1">
        <v>1.3413800000000001E-7</v>
      </c>
      <c r="D81" s="1">
        <v>0.32412000000000002</v>
      </c>
      <c r="K81" s="1"/>
      <c r="L81" s="1">
        <f t="shared" si="4"/>
        <v>-15.824396716181708</v>
      </c>
      <c r="M81">
        <f t="shared" si="5"/>
        <v>-84.879999999999953</v>
      </c>
    </row>
    <row r="82" spans="1:13" x14ac:dyDescent="0.25">
      <c r="A82" s="1">
        <f t="shared" si="3"/>
        <v>0.28112799999999999</v>
      </c>
      <c r="B82" s="1">
        <v>1.3442499999999999E-7</v>
      </c>
      <c r="D82" s="1">
        <v>0.32512799999999997</v>
      </c>
      <c r="K82" s="1"/>
      <c r="L82" s="1">
        <f t="shared" si="4"/>
        <v>-15.82225941425067</v>
      </c>
      <c r="M82">
        <f t="shared" si="5"/>
        <v>-83.872</v>
      </c>
    </row>
    <row r="83" spans="1:13" x14ac:dyDescent="0.25">
      <c r="A83" s="1">
        <f t="shared" si="3"/>
        <v>0.28213199999999999</v>
      </c>
      <c r="B83" s="1">
        <v>1.50826E-7</v>
      </c>
      <c r="D83" s="1">
        <v>0.32613199999999998</v>
      </c>
      <c r="K83" s="1"/>
      <c r="L83" s="1">
        <f t="shared" si="4"/>
        <v>-15.707138982441002</v>
      </c>
      <c r="M83">
        <f t="shared" si="5"/>
        <v>-82.867999999999995</v>
      </c>
    </row>
    <row r="84" spans="1:13" x14ac:dyDescent="0.25">
      <c r="A84" s="1">
        <f t="shared" si="3"/>
        <v>0.283136</v>
      </c>
      <c r="B84" s="1">
        <v>1.63803E-7</v>
      </c>
      <c r="D84" s="1">
        <v>0.32713599999999998</v>
      </c>
      <c r="K84" s="1"/>
      <c r="L84" s="1">
        <f t="shared" si="4"/>
        <v>-15.624601350676844</v>
      </c>
      <c r="M84">
        <f t="shared" si="5"/>
        <v>-81.86399999999999</v>
      </c>
    </row>
    <row r="85" spans="1:13" x14ac:dyDescent="0.25">
      <c r="A85" s="1">
        <f t="shared" si="3"/>
        <v>0.28412900000000002</v>
      </c>
      <c r="B85" s="1">
        <v>1.65037E-7</v>
      </c>
      <c r="D85" s="1">
        <v>0.328129</v>
      </c>
      <c r="K85" s="1"/>
      <c r="L85" s="1">
        <f t="shared" si="4"/>
        <v>-15.617096145760163</v>
      </c>
      <c r="M85">
        <f t="shared" si="5"/>
        <v>-80.870999999999967</v>
      </c>
    </row>
    <row r="86" spans="1:13" x14ac:dyDescent="0.25">
      <c r="A86" s="1">
        <f t="shared" si="3"/>
        <v>0.285132</v>
      </c>
      <c r="B86" s="1">
        <v>1.7385100000000001E-7</v>
      </c>
      <c r="D86" s="1">
        <v>0.32913199999999998</v>
      </c>
      <c r="K86" s="1"/>
      <c r="L86" s="1">
        <f t="shared" si="4"/>
        <v>-15.565067226423952</v>
      </c>
      <c r="M86">
        <f t="shared" si="5"/>
        <v>-79.867999999999995</v>
      </c>
    </row>
    <row r="87" spans="1:13" x14ac:dyDescent="0.25">
      <c r="A87" s="1">
        <f t="shared" si="3"/>
        <v>0.28613300000000003</v>
      </c>
      <c r="B87" s="1">
        <v>1.70084E-7</v>
      </c>
      <c r="D87" s="1">
        <v>0.33013300000000001</v>
      </c>
      <c r="K87" s="1"/>
      <c r="L87" s="1">
        <f t="shared" si="4"/>
        <v>-15.586973404285017</v>
      </c>
      <c r="M87">
        <f t="shared" si="5"/>
        <v>-78.866999999999962</v>
      </c>
    </row>
    <row r="88" spans="1:13" x14ac:dyDescent="0.25">
      <c r="A88" s="1">
        <f t="shared" si="3"/>
        <v>0.28712399999999999</v>
      </c>
      <c r="B88" s="1">
        <v>1.614E-7</v>
      </c>
      <c r="D88" s="1">
        <v>0.33112399999999997</v>
      </c>
      <c r="K88" s="1"/>
      <c r="L88" s="1">
        <f t="shared" si="4"/>
        <v>-15.639380081110563</v>
      </c>
      <c r="M88">
        <f t="shared" si="5"/>
        <v>-77.876000000000005</v>
      </c>
    </row>
    <row r="89" spans="1:13" x14ac:dyDescent="0.25">
      <c r="A89" s="1">
        <f t="shared" si="3"/>
        <v>0.28812300000000002</v>
      </c>
      <c r="B89" s="1">
        <v>1.6740999999999999E-7</v>
      </c>
      <c r="D89" s="1">
        <v>0.332123</v>
      </c>
      <c r="K89" s="1"/>
      <c r="L89" s="1">
        <f t="shared" si="4"/>
        <v>-15.602819943518718</v>
      </c>
      <c r="M89">
        <f t="shared" si="5"/>
        <v>-76.876999999999967</v>
      </c>
    </row>
    <row r="90" spans="1:13" x14ac:dyDescent="0.25">
      <c r="A90" s="1">
        <f t="shared" si="3"/>
        <v>0.28912700000000002</v>
      </c>
      <c r="B90" s="1">
        <v>1.6421699999999999E-7</v>
      </c>
      <c r="D90" s="1">
        <v>0.33312700000000001</v>
      </c>
      <c r="K90" s="1"/>
      <c r="L90" s="1">
        <f t="shared" si="4"/>
        <v>-15.622077113009469</v>
      </c>
      <c r="M90">
        <f t="shared" si="5"/>
        <v>-75.872999999999962</v>
      </c>
    </row>
    <row r="91" spans="1:13" x14ac:dyDescent="0.25">
      <c r="A91" s="1">
        <f t="shared" si="3"/>
        <v>0.29012199999999999</v>
      </c>
      <c r="B91" s="1">
        <v>1.89528E-7</v>
      </c>
      <c r="D91" s="1">
        <v>0.33412199999999997</v>
      </c>
      <c r="K91" s="1"/>
      <c r="L91" s="1">
        <f t="shared" si="4"/>
        <v>-15.478729066083021</v>
      </c>
      <c r="M91">
        <f t="shared" si="5"/>
        <v>-74.878</v>
      </c>
    </row>
    <row r="92" spans="1:13" x14ac:dyDescent="0.25">
      <c r="A92" s="1">
        <f t="shared" si="3"/>
        <v>0.29112300000000002</v>
      </c>
      <c r="B92" s="1">
        <v>2.1636299999999999E-7</v>
      </c>
      <c r="D92" s="1">
        <v>0.335123</v>
      </c>
      <c r="K92" s="1"/>
      <c r="L92" s="1">
        <f t="shared" si="4"/>
        <v>-15.346308284260058</v>
      </c>
      <c r="M92">
        <f t="shared" si="5"/>
        <v>-73.876999999999967</v>
      </c>
    </row>
    <row r="93" spans="1:13" x14ac:dyDescent="0.25">
      <c r="A93" s="1">
        <f t="shared" si="3"/>
        <v>0.29212300000000002</v>
      </c>
      <c r="B93" s="1">
        <v>2.1630900000000001E-7</v>
      </c>
      <c r="D93" s="1">
        <v>0.33612300000000001</v>
      </c>
      <c r="K93" s="1"/>
      <c r="L93" s="1">
        <f t="shared" si="4"/>
        <v>-15.346557895976463</v>
      </c>
      <c r="M93">
        <f t="shared" si="5"/>
        <v>-72.876999999999967</v>
      </c>
    </row>
    <row r="94" spans="1:13" x14ac:dyDescent="0.25">
      <c r="A94" s="1">
        <f t="shared" si="3"/>
        <v>0.29311900000000002</v>
      </c>
      <c r="B94" s="1">
        <v>1.98559E-7</v>
      </c>
      <c r="D94" s="1">
        <v>0.337119</v>
      </c>
      <c r="K94" s="1"/>
      <c r="L94" s="1">
        <f t="shared" si="4"/>
        <v>-15.432179551763875</v>
      </c>
      <c r="M94">
        <f t="shared" si="5"/>
        <v>-71.880999999999972</v>
      </c>
    </row>
    <row r="95" spans="1:13" x14ac:dyDescent="0.25">
      <c r="A95" s="1">
        <f t="shared" si="3"/>
        <v>0.29411999999999999</v>
      </c>
      <c r="B95" s="1">
        <v>1.8736100000000001E-7</v>
      </c>
      <c r="D95" s="1">
        <v>0.33811999999999998</v>
      </c>
      <c r="K95" s="1"/>
      <c r="L95" s="1">
        <f t="shared" si="4"/>
        <v>-15.490228599792717</v>
      </c>
      <c r="M95">
        <f t="shared" si="5"/>
        <v>-70.88</v>
      </c>
    </row>
    <row r="96" spans="1:13" x14ac:dyDescent="0.25">
      <c r="A96" s="1">
        <f t="shared" si="3"/>
        <v>0.29512300000000002</v>
      </c>
      <c r="B96" s="1">
        <v>1.9203500000000001E-7</v>
      </c>
      <c r="D96" s="1">
        <v>0.33912300000000001</v>
      </c>
      <c r="K96" s="1"/>
      <c r="L96" s="1">
        <f t="shared" si="4"/>
        <v>-15.46558818986507</v>
      </c>
      <c r="M96">
        <f t="shared" si="5"/>
        <v>-69.876999999999967</v>
      </c>
    </row>
    <row r="97" spans="1:13" x14ac:dyDescent="0.25">
      <c r="A97" s="1">
        <f t="shared" si="3"/>
        <v>0.29612300000000003</v>
      </c>
      <c r="B97" s="1">
        <v>2.4606799999999998E-7</v>
      </c>
      <c r="D97" s="1">
        <v>0.34012300000000001</v>
      </c>
      <c r="K97" s="1"/>
      <c r="L97" s="1">
        <f t="shared" si="4"/>
        <v>-15.217657916447553</v>
      </c>
      <c r="M97">
        <f t="shared" si="5"/>
        <v>-68.876999999999967</v>
      </c>
    </row>
    <row r="98" spans="1:13" x14ac:dyDescent="0.25">
      <c r="A98" s="1">
        <f t="shared" si="3"/>
        <v>0.29711900000000002</v>
      </c>
      <c r="B98" s="1">
        <v>2.27417E-7</v>
      </c>
      <c r="D98" s="1">
        <v>0.34111900000000001</v>
      </c>
      <c r="K98" s="1"/>
      <c r="L98" s="1">
        <f t="shared" si="4"/>
        <v>-15.296480500288782</v>
      </c>
      <c r="M98">
        <f t="shared" si="5"/>
        <v>-67.880999999999972</v>
      </c>
    </row>
    <row r="99" spans="1:13" x14ac:dyDescent="0.25">
      <c r="A99" s="1">
        <f t="shared" si="3"/>
        <v>0.29811900000000002</v>
      </c>
      <c r="B99" s="1">
        <v>2.68402E-7</v>
      </c>
      <c r="D99" s="1">
        <v>0.34211900000000001</v>
      </c>
      <c r="K99" s="1"/>
      <c r="L99" s="1">
        <f t="shared" si="4"/>
        <v>-15.130779980311818</v>
      </c>
      <c r="M99">
        <f t="shared" si="5"/>
        <v>-66.880999999999972</v>
      </c>
    </row>
    <row r="100" spans="1:13" x14ac:dyDescent="0.25">
      <c r="A100" s="1">
        <f t="shared" si="3"/>
        <v>0.29911300000000002</v>
      </c>
      <c r="B100" s="1">
        <v>2.6845600000000001E-7</v>
      </c>
      <c r="D100" s="1">
        <v>0.343113</v>
      </c>
      <c r="G100" s="1">
        <f t="shared" ref="G100:G140" si="6">J100-0.044</f>
        <v>0.79986399999999991</v>
      </c>
      <c r="H100" s="1">
        <v>6.4176200000000004E-4</v>
      </c>
      <c r="J100" s="1">
        <v>0.84386399999999995</v>
      </c>
      <c r="K100" s="1"/>
      <c r="L100" s="1">
        <f t="shared" si="4"/>
        <v>-15.130578809796777</v>
      </c>
      <c r="M100">
        <f t="shared" si="5"/>
        <v>-65.886999999999972</v>
      </c>
    </row>
    <row r="101" spans="1:13" x14ac:dyDescent="0.25">
      <c r="A101" s="1">
        <f t="shared" si="3"/>
        <v>0.30011599999999999</v>
      </c>
      <c r="B101" s="1">
        <v>2.6483200000000003E-7</v>
      </c>
      <c r="D101" s="1">
        <v>0.34411599999999998</v>
      </c>
      <c r="G101" s="1">
        <f t="shared" si="6"/>
        <v>0.80086000000000002</v>
      </c>
      <c r="H101" s="1">
        <v>6.4656499999999999E-4</v>
      </c>
      <c r="J101" s="1">
        <v>0.84486000000000006</v>
      </c>
      <c r="K101" s="1"/>
      <c r="L101" s="1">
        <f t="shared" si="4"/>
        <v>-15.144170174263389</v>
      </c>
      <c r="M101">
        <f t="shared" si="5"/>
        <v>-64.884</v>
      </c>
    </row>
    <row r="102" spans="1:13" x14ac:dyDescent="0.25">
      <c r="A102" s="1">
        <f t="shared" si="3"/>
        <v>0.30111500000000002</v>
      </c>
      <c r="B102" s="1">
        <v>2.8573299999999998E-7</v>
      </c>
      <c r="D102" s="1">
        <v>0.34511500000000001</v>
      </c>
      <c r="G102" s="1">
        <f t="shared" si="6"/>
        <v>0.80185600000000001</v>
      </c>
      <c r="H102" s="1">
        <v>6.48983E-4</v>
      </c>
      <c r="J102" s="1">
        <v>0.84585600000000005</v>
      </c>
      <c r="K102" s="1"/>
      <c r="L102" s="1">
        <f t="shared" si="4"/>
        <v>-15.068208028604673</v>
      </c>
      <c r="M102">
        <f t="shared" si="5"/>
        <v>-63.88499999999997</v>
      </c>
    </row>
    <row r="103" spans="1:13" x14ac:dyDescent="0.25">
      <c r="A103" s="1">
        <f t="shared" si="3"/>
        <v>0.30211199999999999</v>
      </c>
      <c r="B103" s="1">
        <v>2.91654E-7</v>
      </c>
      <c r="D103" s="1">
        <v>0.34611199999999998</v>
      </c>
      <c r="G103" s="1">
        <f t="shared" si="6"/>
        <v>0.80285899999999999</v>
      </c>
      <c r="H103" s="1">
        <v>6.5418300000000002E-4</v>
      </c>
      <c r="J103" s="1">
        <v>0.84685900000000003</v>
      </c>
      <c r="K103" s="1"/>
      <c r="L103" s="1">
        <f t="shared" si="4"/>
        <v>-15.047697668771383</v>
      </c>
      <c r="M103">
        <f t="shared" si="5"/>
        <v>-62.887999999999998</v>
      </c>
    </row>
    <row r="104" spans="1:13" x14ac:dyDescent="0.25">
      <c r="A104" s="1">
        <f t="shared" si="3"/>
        <v>0.30310999999999999</v>
      </c>
      <c r="B104" s="1">
        <v>2.9433999999999997E-7</v>
      </c>
      <c r="D104" s="1">
        <v>0.34710999999999997</v>
      </c>
      <c r="G104" s="1">
        <f t="shared" si="6"/>
        <v>0.80386299999999999</v>
      </c>
      <c r="H104" s="1">
        <v>6.5649399999999998E-4</v>
      </c>
      <c r="J104" s="1">
        <v>0.84786300000000003</v>
      </c>
      <c r="K104" s="1"/>
      <c r="L104" s="1">
        <f t="shared" si="4"/>
        <v>-15.038530275210444</v>
      </c>
      <c r="M104">
        <f t="shared" si="5"/>
        <v>-61.89</v>
      </c>
    </row>
    <row r="105" spans="1:13" x14ac:dyDescent="0.25">
      <c r="A105" s="1">
        <f t="shared" si="3"/>
        <v>0.30410500000000001</v>
      </c>
      <c r="B105" s="1">
        <v>2.5471500000000001E-7</v>
      </c>
      <c r="D105" s="1">
        <v>0.348105</v>
      </c>
      <c r="G105" s="1">
        <f t="shared" si="6"/>
        <v>0.80485799999999996</v>
      </c>
      <c r="H105" s="1">
        <v>6.6115300000000004E-4</v>
      </c>
      <c r="J105" s="1">
        <v>0.848858</v>
      </c>
      <c r="K105" s="1"/>
      <c r="L105" s="1">
        <f t="shared" si="4"/>
        <v>-15.183120563880037</v>
      </c>
      <c r="M105">
        <f t="shared" si="5"/>
        <v>-60.894999999999975</v>
      </c>
    </row>
    <row r="106" spans="1:13" x14ac:dyDescent="0.25">
      <c r="A106" s="1">
        <f t="shared" si="3"/>
        <v>0.30511100000000002</v>
      </c>
      <c r="B106" s="1">
        <v>2.8215000000000002E-7</v>
      </c>
      <c r="D106" s="1">
        <v>0.349111</v>
      </c>
      <c r="G106" s="1">
        <f t="shared" si="6"/>
        <v>0.805863</v>
      </c>
      <c r="H106" s="1">
        <v>6.6519400000000003E-4</v>
      </c>
      <c r="J106" s="1">
        <v>0.84986300000000004</v>
      </c>
      <c r="K106" s="1"/>
      <c r="L106" s="1">
        <f t="shared" si="4"/>
        <v>-15.080826992531263</v>
      </c>
      <c r="M106">
        <f t="shared" si="5"/>
        <v>-59.888999999999967</v>
      </c>
    </row>
    <row r="107" spans="1:13" x14ac:dyDescent="0.25">
      <c r="A107" s="1">
        <f t="shared" si="3"/>
        <v>0.30610599999999999</v>
      </c>
      <c r="B107" s="1">
        <v>2.8295300000000001E-7</v>
      </c>
      <c r="D107" s="1">
        <v>0.35010599999999997</v>
      </c>
      <c r="G107" s="1">
        <f t="shared" si="6"/>
        <v>0.806867</v>
      </c>
      <c r="H107" s="1">
        <v>6.7051299999999997E-4</v>
      </c>
      <c r="J107" s="1">
        <v>0.85086700000000004</v>
      </c>
      <c r="K107" s="1"/>
      <c r="L107" s="1">
        <f t="shared" si="4"/>
        <v>-15.077985030834125</v>
      </c>
      <c r="M107">
        <f t="shared" si="5"/>
        <v>-58.894000000000005</v>
      </c>
    </row>
    <row r="108" spans="1:13" x14ac:dyDescent="0.25">
      <c r="A108" s="1">
        <f t="shared" si="3"/>
        <v>0.30710700000000002</v>
      </c>
      <c r="B108" s="1">
        <v>2.9059000000000001E-7</v>
      </c>
      <c r="D108" s="1">
        <v>0.351107</v>
      </c>
      <c r="G108" s="1">
        <f t="shared" si="6"/>
        <v>0.80786099999999994</v>
      </c>
      <c r="H108" s="1">
        <v>6.7241999999999996E-4</v>
      </c>
      <c r="J108" s="1">
        <v>0.85186099999999998</v>
      </c>
      <c r="K108" s="1"/>
      <c r="L108" s="1">
        <f t="shared" si="4"/>
        <v>-15.051352497964604</v>
      </c>
      <c r="M108">
        <f t="shared" si="5"/>
        <v>-57.892999999999972</v>
      </c>
    </row>
    <row r="109" spans="1:13" x14ac:dyDescent="0.25">
      <c r="A109" s="1">
        <f t="shared" si="3"/>
        <v>0.30810799999999999</v>
      </c>
      <c r="B109" s="1">
        <v>3.1519099999999998E-7</v>
      </c>
      <c r="D109" s="1">
        <v>0.35210799999999998</v>
      </c>
      <c r="G109" s="1">
        <f t="shared" si="6"/>
        <v>0.80885699999999994</v>
      </c>
      <c r="H109" s="1">
        <v>6.7719700000000004E-4</v>
      </c>
      <c r="J109" s="1">
        <v>0.85285699999999998</v>
      </c>
      <c r="K109" s="1"/>
      <c r="L109" s="1">
        <f t="shared" si="4"/>
        <v>-14.970087032669833</v>
      </c>
      <c r="M109">
        <f t="shared" si="5"/>
        <v>-56.891999999999996</v>
      </c>
    </row>
    <row r="110" spans="1:13" x14ac:dyDescent="0.25">
      <c r="A110" s="1">
        <f t="shared" si="3"/>
        <v>0.309112</v>
      </c>
      <c r="B110" s="1">
        <v>3.2501200000000003E-7</v>
      </c>
      <c r="D110" s="1">
        <v>0.35311199999999998</v>
      </c>
      <c r="G110" s="1">
        <f t="shared" si="6"/>
        <v>0.80985999999999991</v>
      </c>
      <c r="H110" s="1">
        <v>6.8103900000000004E-4</v>
      </c>
      <c r="J110" s="1">
        <v>0.85385999999999995</v>
      </c>
      <c r="K110" s="1"/>
      <c r="L110" s="1">
        <f t="shared" si="4"/>
        <v>-14.93940373222139</v>
      </c>
      <c r="M110">
        <f t="shared" si="5"/>
        <v>-55.887999999999991</v>
      </c>
    </row>
    <row r="111" spans="1:13" x14ac:dyDescent="0.25">
      <c r="A111" s="1">
        <f t="shared" si="3"/>
        <v>0.310116</v>
      </c>
      <c r="B111" s="1">
        <v>3.36173E-7</v>
      </c>
      <c r="D111" s="1">
        <v>0.35411599999999999</v>
      </c>
      <c r="G111" s="1">
        <f t="shared" si="6"/>
        <v>0.81085699999999994</v>
      </c>
      <c r="H111" s="1">
        <v>6.8473799999999995E-4</v>
      </c>
      <c r="J111" s="1">
        <v>0.85485699999999998</v>
      </c>
      <c r="K111" s="1"/>
      <c r="L111" s="1">
        <f t="shared" si="4"/>
        <v>-14.905639928536543</v>
      </c>
      <c r="M111">
        <f t="shared" si="5"/>
        <v>-54.883999999999986</v>
      </c>
    </row>
    <row r="112" spans="1:13" x14ac:dyDescent="0.25">
      <c r="A112" s="1">
        <f t="shared" si="3"/>
        <v>0.31111</v>
      </c>
      <c r="B112" s="1">
        <v>3.1500499999999998E-7</v>
      </c>
      <c r="D112" s="1">
        <v>0.35510999999999998</v>
      </c>
      <c r="G112" s="1">
        <f t="shared" si="6"/>
        <v>0.81185499999999999</v>
      </c>
      <c r="H112" s="1">
        <v>6.8625100000000003E-4</v>
      </c>
      <c r="J112" s="1">
        <v>0.85585500000000003</v>
      </c>
      <c r="K112" s="1"/>
      <c r="L112" s="1">
        <f t="shared" si="4"/>
        <v>-14.970677325230881</v>
      </c>
      <c r="M112">
        <f t="shared" si="5"/>
        <v>-53.889999999999993</v>
      </c>
    </row>
    <row r="113" spans="1:13" x14ac:dyDescent="0.25">
      <c r="A113" s="1">
        <f t="shared" si="3"/>
        <v>0.31210900000000003</v>
      </c>
      <c r="B113" s="1">
        <v>3.0949499999999998E-7</v>
      </c>
      <c r="D113" s="1">
        <v>0.35610900000000001</v>
      </c>
      <c r="G113" s="1">
        <f t="shared" si="6"/>
        <v>0.81285799999999997</v>
      </c>
      <c r="H113" s="1">
        <v>6.9366800000000004E-4</v>
      </c>
      <c r="J113" s="1">
        <v>0.85685800000000001</v>
      </c>
      <c r="K113" s="1"/>
      <c r="L113" s="1">
        <f t="shared" si="4"/>
        <v>-14.988323900041108</v>
      </c>
      <c r="M113">
        <f t="shared" si="5"/>
        <v>-52.890999999999963</v>
      </c>
    </row>
    <row r="114" spans="1:13" x14ac:dyDescent="0.25">
      <c r="A114" s="1">
        <f t="shared" si="3"/>
        <v>0.31310900000000003</v>
      </c>
      <c r="B114" s="1">
        <v>2.9644999999999998E-7</v>
      </c>
      <c r="D114" s="1">
        <v>0.35710900000000001</v>
      </c>
      <c r="G114" s="1">
        <f t="shared" si="6"/>
        <v>0.81384800000000002</v>
      </c>
      <c r="H114" s="1">
        <v>7.0170300000000003E-4</v>
      </c>
      <c r="J114" s="1">
        <v>0.85784800000000005</v>
      </c>
      <c r="K114" s="1"/>
      <c r="L114" s="1">
        <f t="shared" si="4"/>
        <v>-15.031387266793034</v>
      </c>
      <c r="M114">
        <f t="shared" si="5"/>
        <v>-51.890999999999963</v>
      </c>
    </row>
    <row r="115" spans="1:13" x14ac:dyDescent="0.25">
      <c r="A115" s="1">
        <f t="shared" si="3"/>
        <v>0.31410300000000002</v>
      </c>
      <c r="B115" s="1">
        <v>3.0119400000000002E-7</v>
      </c>
      <c r="D115" s="1">
        <v>0.358103</v>
      </c>
      <c r="G115" s="1">
        <f t="shared" si="6"/>
        <v>0.814855</v>
      </c>
      <c r="H115" s="1">
        <v>7.1033200000000004E-4</v>
      </c>
      <c r="J115" s="1">
        <v>0.85885500000000004</v>
      </c>
      <c r="K115" s="1"/>
      <c r="L115" s="1">
        <f t="shared" si="4"/>
        <v>-15.01551126153781</v>
      </c>
      <c r="M115">
        <f t="shared" si="5"/>
        <v>-50.89699999999997</v>
      </c>
    </row>
    <row r="116" spans="1:13" x14ac:dyDescent="0.25">
      <c r="A116" s="1">
        <f t="shared" si="3"/>
        <v>0.315104</v>
      </c>
      <c r="B116" s="1">
        <v>2.7343599999999999E-7</v>
      </c>
      <c r="D116" s="1">
        <v>0.35910399999999998</v>
      </c>
      <c r="G116" s="1">
        <f t="shared" si="6"/>
        <v>0.81584999999999996</v>
      </c>
      <c r="H116" s="1">
        <v>7.14826E-4</v>
      </c>
      <c r="J116" s="1">
        <v>0.85985</v>
      </c>
      <c r="K116" s="1"/>
      <c r="L116" s="1">
        <f t="shared" si="4"/>
        <v>-15.11219824612381</v>
      </c>
      <c r="M116">
        <f t="shared" si="5"/>
        <v>-49.895999999999994</v>
      </c>
    </row>
    <row r="117" spans="1:13" x14ac:dyDescent="0.25">
      <c r="A117" s="1">
        <f t="shared" si="3"/>
        <v>0.31611400000000001</v>
      </c>
      <c r="B117" s="1">
        <v>2.7513899999999999E-7</v>
      </c>
      <c r="D117" s="1">
        <v>0.36011399999999999</v>
      </c>
      <c r="G117" s="1">
        <f t="shared" si="6"/>
        <v>0.81684899999999994</v>
      </c>
      <c r="H117" s="1">
        <v>7.1968100000000001E-4</v>
      </c>
      <c r="J117" s="1">
        <v>0.86084899999999998</v>
      </c>
      <c r="K117" s="1"/>
      <c r="L117" s="1">
        <f t="shared" si="4"/>
        <v>-15.105989412433505</v>
      </c>
      <c r="M117">
        <f t="shared" si="5"/>
        <v>-48.885999999999981</v>
      </c>
    </row>
    <row r="118" spans="1:13" x14ac:dyDescent="0.25">
      <c r="A118" s="1">
        <f t="shared" si="3"/>
        <v>0.31712100000000004</v>
      </c>
      <c r="B118" s="1">
        <v>2.76969E-7</v>
      </c>
      <c r="D118" s="1">
        <v>0.36112100000000003</v>
      </c>
      <c r="G118" s="1">
        <f t="shared" si="6"/>
        <v>0.81784099999999993</v>
      </c>
      <c r="H118" s="1">
        <v>7.2236299999999995E-4</v>
      </c>
      <c r="J118" s="1">
        <v>0.86184099999999997</v>
      </c>
      <c r="K118" s="1"/>
      <c r="L118" s="1">
        <f t="shared" si="4"/>
        <v>-15.09936025037924</v>
      </c>
      <c r="M118">
        <f t="shared" si="5"/>
        <v>-47.878999999999948</v>
      </c>
    </row>
    <row r="119" spans="1:13" x14ac:dyDescent="0.25">
      <c r="A119" s="1">
        <f t="shared" si="3"/>
        <v>0.31811400000000001</v>
      </c>
      <c r="B119" s="1">
        <v>2.9036299999999999E-7</v>
      </c>
      <c r="D119" s="1">
        <v>0.36211399999999999</v>
      </c>
      <c r="G119" s="1">
        <f t="shared" si="6"/>
        <v>0.81883499999999998</v>
      </c>
      <c r="H119" s="1">
        <v>7.2727499999999999E-4</v>
      </c>
      <c r="J119" s="1">
        <v>0.86283500000000002</v>
      </c>
      <c r="K119" s="1"/>
      <c r="L119" s="1">
        <f t="shared" si="4"/>
        <v>-15.052133972581492</v>
      </c>
      <c r="M119">
        <f t="shared" si="5"/>
        <v>-46.885999999999981</v>
      </c>
    </row>
    <row r="120" spans="1:13" x14ac:dyDescent="0.25">
      <c r="A120" s="1">
        <f t="shared" si="3"/>
        <v>0.31910900000000003</v>
      </c>
      <c r="B120" s="1">
        <v>2.8410600000000002E-7</v>
      </c>
      <c r="D120" s="1">
        <v>0.36310900000000002</v>
      </c>
      <c r="G120" s="1">
        <f t="shared" si="6"/>
        <v>0.81984099999999993</v>
      </c>
      <c r="H120" s="1">
        <v>7.3010499999999999E-4</v>
      </c>
      <c r="J120" s="1">
        <v>0.86384099999999997</v>
      </c>
      <c r="K120" s="1"/>
      <c r="L120" s="1">
        <f t="shared" si="4"/>
        <v>-15.073918428985097</v>
      </c>
      <c r="M120">
        <f t="shared" si="5"/>
        <v>-45.890999999999963</v>
      </c>
    </row>
    <row r="121" spans="1:13" x14ac:dyDescent="0.25">
      <c r="A121" s="1">
        <f t="shared" si="3"/>
        <v>0.32011200000000001</v>
      </c>
      <c r="B121" s="1">
        <v>3.0653100000000001E-7</v>
      </c>
      <c r="D121" s="1">
        <v>0.36411199999999999</v>
      </c>
      <c r="G121" s="1">
        <f t="shared" si="6"/>
        <v>0.82083299999999992</v>
      </c>
      <c r="H121" s="1">
        <v>7.3537099999999996E-4</v>
      </c>
      <c r="J121" s="1">
        <v>0.86483299999999996</v>
      </c>
      <c r="K121" s="1"/>
      <c r="L121" s="1">
        <f t="shared" si="4"/>
        <v>-14.997946944759686</v>
      </c>
      <c r="M121">
        <f t="shared" si="5"/>
        <v>-44.887999999999984</v>
      </c>
    </row>
    <row r="122" spans="1:13" x14ac:dyDescent="0.25">
      <c r="A122" s="1">
        <f t="shared" si="3"/>
        <v>0.32111600000000001</v>
      </c>
      <c r="B122" s="1">
        <v>3.3853899999999998E-7</v>
      </c>
      <c r="D122" s="1">
        <v>0.365116</v>
      </c>
      <c r="G122" s="1">
        <f t="shared" si="6"/>
        <v>0.82183799999999996</v>
      </c>
      <c r="H122" s="1">
        <v>7.39154E-4</v>
      </c>
      <c r="J122" s="1">
        <v>0.865838</v>
      </c>
      <c r="K122" s="1"/>
      <c r="L122" s="1">
        <f t="shared" si="4"/>
        <v>-14.898626537050518</v>
      </c>
      <c r="M122">
        <f t="shared" si="5"/>
        <v>-43.883999999999979</v>
      </c>
    </row>
    <row r="123" spans="1:13" x14ac:dyDescent="0.25">
      <c r="A123" s="1">
        <f t="shared" si="3"/>
        <v>0.32211300000000004</v>
      </c>
      <c r="B123" s="1">
        <v>3.0568799999999998E-7</v>
      </c>
      <c r="D123" s="1">
        <v>0.36611300000000002</v>
      </c>
      <c r="G123" s="1">
        <f t="shared" si="6"/>
        <v>0.82283899999999999</v>
      </c>
      <c r="H123" s="1">
        <v>7.4263599999999997E-4</v>
      </c>
      <c r="J123" s="1">
        <v>0.86683900000000003</v>
      </c>
      <c r="K123" s="1"/>
      <c r="L123" s="1">
        <f t="shared" si="4"/>
        <v>-15.000700862990843</v>
      </c>
      <c r="M123">
        <f t="shared" si="5"/>
        <v>-42.886999999999951</v>
      </c>
    </row>
    <row r="124" spans="1:13" x14ac:dyDescent="0.25">
      <c r="A124" s="1">
        <f t="shared" si="3"/>
        <v>0.32311600000000001</v>
      </c>
      <c r="B124" s="1">
        <v>3.3624299999999998E-7</v>
      </c>
      <c r="D124" s="1">
        <v>0.367116</v>
      </c>
      <c r="G124" s="1">
        <f t="shared" si="6"/>
        <v>0.82382699999999998</v>
      </c>
      <c r="H124" s="1">
        <v>7.4689199999999998E-4</v>
      </c>
      <c r="J124" s="1">
        <v>0.86782700000000002</v>
      </c>
      <c r="K124" s="1"/>
      <c r="L124" s="1">
        <f t="shared" si="4"/>
        <v>-14.905431724090922</v>
      </c>
      <c r="M124">
        <f t="shared" si="5"/>
        <v>-41.883999999999979</v>
      </c>
    </row>
    <row r="125" spans="1:13" x14ac:dyDescent="0.25">
      <c r="A125" s="1">
        <f t="shared" si="3"/>
        <v>0.32412400000000002</v>
      </c>
      <c r="B125" s="1">
        <v>3.0652400000000003E-7</v>
      </c>
      <c r="D125" s="1">
        <v>0.36812400000000001</v>
      </c>
      <c r="G125" s="1">
        <f t="shared" si="6"/>
        <v>0.82482899999999992</v>
      </c>
      <c r="H125" s="1">
        <v>7.5154099999999999E-4</v>
      </c>
      <c r="J125" s="1">
        <v>0.86882899999999996</v>
      </c>
      <c r="K125" s="1"/>
      <c r="L125" s="1">
        <f t="shared" si="4"/>
        <v>-14.997969781209923</v>
      </c>
      <c r="M125">
        <f t="shared" si="5"/>
        <v>-40.875999999999969</v>
      </c>
    </row>
    <row r="126" spans="1:13" x14ac:dyDescent="0.25">
      <c r="A126" s="1">
        <f t="shared" si="3"/>
        <v>0.32512000000000002</v>
      </c>
      <c r="B126" s="1">
        <v>3.4098999999999998E-7</v>
      </c>
      <c r="D126" s="1">
        <v>0.36912</v>
      </c>
      <c r="G126" s="1">
        <f t="shared" si="6"/>
        <v>0.82583399999999996</v>
      </c>
      <c r="H126" s="1">
        <v>7.5525500000000003E-4</v>
      </c>
      <c r="J126" s="1">
        <v>0.869834</v>
      </c>
      <c r="K126" s="1"/>
      <c r="L126" s="1">
        <f t="shared" si="4"/>
        <v>-14.891412685606092</v>
      </c>
      <c r="M126">
        <f t="shared" si="5"/>
        <v>-39.879999999999974</v>
      </c>
    </row>
    <row r="127" spans="1:13" x14ac:dyDescent="0.25">
      <c r="A127" s="1">
        <f t="shared" si="3"/>
        <v>0.326123</v>
      </c>
      <c r="B127" s="1">
        <v>2.66446E-7</v>
      </c>
      <c r="D127" s="1">
        <v>0.37012299999999998</v>
      </c>
      <c r="G127" s="1">
        <f t="shared" si="6"/>
        <v>0.82683200000000001</v>
      </c>
      <c r="H127" s="1">
        <v>7.5681499999999998E-4</v>
      </c>
      <c r="J127" s="1">
        <v>0.87083200000000005</v>
      </c>
      <c r="K127" s="1"/>
      <c r="L127" s="1">
        <f t="shared" si="4"/>
        <v>-15.138094240513714</v>
      </c>
      <c r="M127">
        <f t="shared" si="5"/>
        <v>-38.876999999999995</v>
      </c>
    </row>
    <row r="128" spans="1:13" x14ac:dyDescent="0.25">
      <c r="A128" s="1">
        <f t="shared" si="3"/>
        <v>0.32711600000000002</v>
      </c>
      <c r="B128" s="1">
        <v>3.1662799999999999E-7</v>
      </c>
      <c r="D128" s="1">
        <v>0.371116</v>
      </c>
      <c r="G128" s="1">
        <f t="shared" si="6"/>
        <v>0.82782800000000001</v>
      </c>
      <c r="H128" s="1">
        <v>7.6156800000000001E-4</v>
      </c>
      <c r="J128" s="1">
        <v>0.87182800000000005</v>
      </c>
      <c r="K128" s="1"/>
      <c r="L128" s="1">
        <f t="shared" si="4"/>
        <v>-14.965538253738547</v>
      </c>
      <c r="M128">
        <f t="shared" si="5"/>
        <v>-37.883999999999972</v>
      </c>
    </row>
    <row r="129" spans="1:13" x14ac:dyDescent="0.25">
      <c r="A129" s="1">
        <f t="shared" si="3"/>
        <v>0.32811200000000001</v>
      </c>
      <c r="B129" s="1">
        <v>3.5241000000000002E-7</v>
      </c>
      <c r="D129" s="1">
        <v>0.372112</v>
      </c>
      <c r="G129" s="1">
        <f t="shared" si="6"/>
        <v>0.82883099999999998</v>
      </c>
      <c r="H129" s="1">
        <v>7.6353499999999997E-4</v>
      </c>
      <c r="J129" s="1">
        <v>0.87283100000000002</v>
      </c>
      <c r="K129" s="1"/>
      <c r="L129" s="1">
        <f t="shared" si="4"/>
        <v>-14.858470566442508</v>
      </c>
      <c r="M129">
        <f t="shared" si="5"/>
        <v>-36.887999999999977</v>
      </c>
    </row>
    <row r="130" spans="1:13" x14ac:dyDescent="0.25">
      <c r="A130" s="1">
        <f t="shared" ref="A130:A193" si="7">D130-0.044</f>
        <v>0.32911400000000002</v>
      </c>
      <c r="B130" s="1">
        <v>3.3242899999999999E-7</v>
      </c>
      <c r="D130" s="1">
        <v>0.373114</v>
      </c>
      <c r="G130" s="1">
        <f t="shared" si="6"/>
        <v>0.82983599999999991</v>
      </c>
      <c r="H130" s="1">
        <v>7.6773499999999997E-4</v>
      </c>
      <c r="J130" s="1">
        <v>0.87383599999999995</v>
      </c>
      <c r="K130" s="1"/>
      <c r="L130" s="1">
        <f t="shared" ref="L130:L193" si="8">LN(B130)</f>
        <v>-14.916839533486684</v>
      </c>
      <c r="M130">
        <f t="shared" ref="M130:M193" si="9">(A130-0.365)*1000</f>
        <v>-35.885999999999974</v>
      </c>
    </row>
    <row r="131" spans="1:13" x14ac:dyDescent="0.25">
      <c r="A131" s="1">
        <f t="shared" si="7"/>
        <v>0.33011000000000001</v>
      </c>
      <c r="B131" s="1">
        <v>3.30989E-7</v>
      </c>
      <c r="D131" s="1">
        <v>0.37411</v>
      </c>
      <c r="G131" s="1">
        <f t="shared" si="6"/>
        <v>0.83083899999999999</v>
      </c>
      <c r="H131" s="1">
        <v>7.7003800000000002E-4</v>
      </c>
      <c r="J131" s="1">
        <v>0.87483900000000003</v>
      </c>
      <c r="K131" s="1"/>
      <c r="L131" s="1">
        <f t="shared" si="8"/>
        <v>-14.921180694749964</v>
      </c>
      <c r="M131">
        <f t="shared" si="9"/>
        <v>-34.889999999999979</v>
      </c>
    </row>
    <row r="132" spans="1:13" x14ac:dyDescent="0.25">
      <c r="A132" s="1">
        <f t="shared" si="7"/>
        <v>0.33111000000000002</v>
      </c>
      <c r="B132" s="1">
        <v>3.7905499999999998E-7</v>
      </c>
      <c r="D132" s="1">
        <v>0.37511</v>
      </c>
      <c r="G132" s="1">
        <f t="shared" si="6"/>
        <v>0.83183999999999991</v>
      </c>
      <c r="H132" s="1">
        <v>7.7417100000000004E-4</v>
      </c>
      <c r="J132" s="1">
        <v>0.87583999999999995</v>
      </c>
      <c r="K132" s="1"/>
      <c r="L132" s="1">
        <f t="shared" si="8"/>
        <v>-14.78558452365918</v>
      </c>
      <c r="M132">
        <f t="shared" si="9"/>
        <v>-33.889999999999972</v>
      </c>
    </row>
    <row r="133" spans="1:13" x14ac:dyDescent="0.25">
      <c r="A133" s="1">
        <f t="shared" si="7"/>
        <v>0.33210400000000001</v>
      </c>
      <c r="B133" s="1">
        <v>3.5497400000000001E-7</v>
      </c>
      <c r="D133" s="1">
        <v>0.37610399999999999</v>
      </c>
      <c r="G133" s="1">
        <f t="shared" si="6"/>
        <v>0.83284099999999994</v>
      </c>
      <c r="H133" s="1">
        <v>7.7776099999999997E-4</v>
      </c>
      <c r="J133" s="1">
        <v>0.87684099999999998</v>
      </c>
      <c r="K133" s="1"/>
      <c r="L133" s="1">
        <f t="shared" si="8"/>
        <v>-14.851221289589754</v>
      </c>
      <c r="M133">
        <f t="shared" si="9"/>
        <v>-32.895999999999979</v>
      </c>
    </row>
    <row r="134" spans="1:13" x14ac:dyDescent="0.25">
      <c r="A134" s="1">
        <f t="shared" si="7"/>
        <v>0.33310000000000001</v>
      </c>
      <c r="B134" s="1">
        <v>3.86125E-7</v>
      </c>
      <c r="D134" s="1">
        <v>0.37709999999999999</v>
      </c>
      <c r="G134" s="1">
        <f t="shared" si="6"/>
        <v>0.83383599999999991</v>
      </c>
      <c r="H134" s="1">
        <v>7.8144499999999997E-4</v>
      </c>
      <c r="J134" s="1">
        <v>0.87783599999999995</v>
      </c>
      <c r="K134" s="1"/>
      <c r="L134" s="1">
        <f t="shared" si="8"/>
        <v>-14.767104685707665</v>
      </c>
      <c r="M134">
        <f t="shared" si="9"/>
        <v>-31.899999999999984</v>
      </c>
    </row>
    <row r="135" spans="1:13" x14ac:dyDescent="0.25">
      <c r="A135" s="1">
        <f t="shared" si="7"/>
        <v>0.33410400000000001</v>
      </c>
      <c r="B135" s="1">
        <v>4.08606E-7</v>
      </c>
      <c r="D135" s="1">
        <v>0.378104</v>
      </c>
      <c r="G135" s="1">
        <f t="shared" si="6"/>
        <v>0.83483599999999991</v>
      </c>
      <c r="H135" s="1">
        <v>7.8529299999999995E-4</v>
      </c>
      <c r="J135" s="1">
        <v>0.87883599999999995</v>
      </c>
      <c r="K135" s="1"/>
      <c r="L135" s="1">
        <f t="shared" si="8"/>
        <v>-14.71051447038289</v>
      </c>
      <c r="M135">
        <f t="shared" si="9"/>
        <v>-30.895999999999979</v>
      </c>
    </row>
    <row r="136" spans="1:13" x14ac:dyDescent="0.25">
      <c r="A136" s="1">
        <f t="shared" si="7"/>
        <v>0.33510600000000001</v>
      </c>
      <c r="B136" s="1">
        <v>3.9753900000000002E-7</v>
      </c>
      <c r="D136" s="1">
        <v>0.379106</v>
      </c>
      <c r="G136" s="1">
        <f t="shared" si="6"/>
        <v>0.83583599999999991</v>
      </c>
      <c r="H136" s="1">
        <v>7.8709199999999998E-4</v>
      </c>
      <c r="J136" s="1">
        <v>0.87983599999999995</v>
      </c>
      <c r="K136" s="1"/>
      <c r="L136" s="1">
        <f t="shared" si="8"/>
        <v>-14.737972794457264</v>
      </c>
      <c r="M136">
        <f t="shared" si="9"/>
        <v>-29.893999999999977</v>
      </c>
    </row>
    <row r="137" spans="1:13" x14ac:dyDescent="0.25">
      <c r="A137" s="1">
        <f t="shared" si="7"/>
        <v>0.336115</v>
      </c>
      <c r="B137" s="1">
        <v>3.7247099999999997E-7</v>
      </c>
      <c r="D137" s="1">
        <v>0.38011499999999998</v>
      </c>
      <c r="G137" s="1">
        <f t="shared" si="6"/>
        <v>0.836839</v>
      </c>
      <c r="H137" s="1">
        <v>7.9226299999999997E-4</v>
      </c>
      <c r="J137" s="1">
        <v>0.88083900000000004</v>
      </c>
      <c r="K137" s="1"/>
      <c r="L137" s="1">
        <f t="shared" si="8"/>
        <v>-14.803106654506442</v>
      </c>
      <c r="M137">
        <f t="shared" si="9"/>
        <v>-28.884999999999994</v>
      </c>
    </row>
    <row r="138" spans="1:13" x14ac:dyDescent="0.25">
      <c r="A138" s="1">
        <f t="shared" si="7"/>
        <v>0.33710899999999999</v>
      </c>
      <c r="B138" s="1">
        <v>3.5842400000000001E-7</v>
      </c>
      <c r="D138" s="1">
        <v>0.38110899999999998</v>
      </c>
      <c r="G138" s="1">
        <f t="shared" si="6"/>
        <v>0.83784099999999995</v>
      </c>
      <c r="H138" s="1">
        <v>7.9434099999999995E-4</v>
      </c>
      <c r="J138" s="1">
        <v>0.88184099999999999</v>
      </c>
      <c r="K138" s="1"/>
      <c r="L138" s="1">
        <f t="shared" si="8"/>
        <v>-14.84154919380193</v>
      </c>
      <c r="M138">
        <f t="shared" si="9"/>
        <v>-27.890999999999998</v>
      </c>
    </row>
    <row r="139" spans="1:13" x14ac:dyDescent="0.25">
      <c r="A139" s="1">
        <f t="shared" si="7"/>
        <v>0.33811200000000002</v>
      </c>
      <c r="B139" s="1">
        <v>3.6663100000000002E-7</v>
      </c>
      <c r="D139" s="1">
        <v>0.38211200000000001</v>
      </c>
      <c r="G139" s="1">
        <f t="shared" si="6"/>
        <v>0.83883199999999991</v>
      </c>
      <c r="H139" s="1">
        <v>7.9825800000000004E-4</v>
      </c>
      <c r="J139" s="1">
        <v>0.88283199999999995</v>
      </c>
      <c r="K139" s="1"/>
      <c r="L139" s="1">
        <f t="shared" si="8"/>
        <v>-14.818909944286631</v>
      </c>
      <c r="M139">
        <f t="shared" si="9"/>
        <v>-26.887999999999966</v>
      </c>
    </row>
    <row r="140" spans="1:13" x14ac:dyDescent="0.25">
      <c r="A140" s="1">
        <f t="shared" si="7"/>
        <v>0.339111</v>
      </c>
      <c r="B140" s="1">
        <v>3.4928000000000001E-7</v>
      </c>
      <c r="D140" s="1">
        <v>0.38311099999999998</v>
      </c>
      <c r="G140" s="1">
        <f t="shared" si="6"/>
        <v>0.83983299999999994</v>
      </c>
      <c r="H140" s="1">
        <v>8.0171500000000004E-4</v>
      </c>
      <c r="J140" s="1">
        <v>0.88383299999999998</v>
      </c>
      <c r="K140" s="1"/>
      <c r="L140" s="1">
        <f t="shared" si="8"/>
        <v>-14.867391944144778</v>
      </c>
      <c r="M140">
        <f t="shared" si="9"/>
        <v>-25.888999999999996</v>
      </c>
    </row>
    <row r="141" spans="1:13" x14ac:dyDescent="0.25">
      <c r="A141" s="1">
        <f t="shared" si="7"/>
        <v>0.34011400000000003</v>
      </c>
      <c r="B141" s="1">
        <v>3.4814699999999997E-7</v>
      </c>
      <c r="D141" s="1">
        <v>0.38411400000000001</v>
      </c>
      <c r="G141" s="1">
        <f t="shared" ref="G141:G199" si="10">J141-0.044</f>
        <v>0.840831</v>
      </c>
      <c r="H141" s="1">
        <v>8.0433000000000002E-4</v>
      </c>
      <c r="J141" s="1">
        <v>0.88483100000000003</v>
      </c>
      <c r="K141" s="1"/>
      <c r="L141" s="1">
        <f t="shared" si="8"/>
        <v>-14.870641032570424</v>
      </c>
      <c r="M141">
        <f t="shared" si="9"/>
        <v>-24.885999999999964</v>
      </c>
    </row>
    <row r="142" spans="1:13" x14ac:dyDescent="0.25">
      <c r="A142" s="1">
        <f t="shared" si="7"/>
        <v>0.34110400000000002</v>
      </c>
      <c r="B142" s="1">
        <v>3.6167700000000002E-7</v>
      </c>
      <c r="D142" s="1">
        <v>0.385104</v>
      </c>
      <c r="G142" s="1">
        <f t="shared" si="10"/>
        <v>0.841831</v>
      </c>
      <c r="H142" s="1">
        <v>8.0810500000000004E-4</v>
      </c>
      <c r="J142" s="1">
        <v>0.88583100000000004</v>
      </c>
      <c r="K142" s="1"/>
      <c r="L142" s="1">
        <f t="shared" si="8"/>
        <v>-14.832514288619546</v>
      </c>
      <c r="M142">
        <f t="shared" si="9"/>
        <v>-23.895999999999972</v>
      </c>
    </row>
    <row r="143" spans="1:13" x14ac:dyDescent="0.25">
      <c r="A143" s="1">
        <f t="shared" si="7"/>
        <v>0.34210299999999999</v>
      </c>
      <c r="B143" s="1">
        <v>3.8109500000000001E-7</v>
      </c>
      <c r="D143" s="1">
        <v>0.38610299999999997</v>
      </c>
      <c r="G143" s="1">
        <f t="shared" si="10"/>
        <v>0.84282999999999997</v>
      </c>
      <c r="H143" s="1">
        <v>8.11118E-4</v>
      </c>
      <c r="J143" s="1">
        <v>0.88683000000000001</v>
      </c>
      <c r="K143" s="1"/>
      <c r="L143" s="1">
        <f t="shared" si="8"/>
        <v>-14.780217149068696</v>
      </c>
      <c r="M143">
        <f t="shared" si="9"/>
        <v>-22.897000000000002</v>
      </c>
    </row>
    <row r="144" spans="1:13" x14ac:dyDescent="0.25">
      <c r="A144" s="1">
        <f t="shared" si="7"/>
        <v>0.34310400000000002</v>
      </c>
      <c r="B144" s="1">
        <v>4.0909000000000002E-7</v>
      </c>
      <c r="D144" s="1">
        <v>0.387104</v>
      </c>
      <c r="G144" s="1">
        <f t="shared" si="10"/>
        <v>0.84382599999999996</v>
      </c>
      <c r="H144" s="1">
        <v>8.15546E-4</v>
      </c>
      <c r="J144" s="1">
        <v>0.887826</v>
      </c>
      <c r="K144" s="1"/>
      <c r="L144" s="1">
        <f t="shared" si="8"/>
        <v>-14.709330656211062</v>
      </c>
      <c r="M144">
        <f t="shared" si="9"/>
        <v>-21.895999999999972</v>
      </c>
    </row>
    <row r="145" spans="1:13" x14ac:dyDescent="0.25">
      <c r="A145" s="1">
        <f t="shared" si="7"/>
        <v>0.34410800000000002</v>
      </c>
      <c r="B145" s="1">
        <v>4.1776699999999998E-7</v>
      </c>
      <c r="D145" s="1">
        <v>0.38810800000000001</v>
      </c>
      <c r="G145" s="1">
        <f t="shared" si="10"/>
        <v>0.84482399999999991</v>
      </c>
      <c r="H145" s="1">
        <v>8.1787299999999999E-4</v>
      </c>
      <c r="J145" s="1">
        <v>0.88882399999999995</v>
      </c>
      <c r="K145" s="1"/>
      <c r="L145" s="1">
        <f t="shared" si="8"/>
        <v>-14.688341976103802</v>
      </c>
      <c r="M145">
        <f t="shared" si="9"/>
        <v>-20.891999999999967</v>
      </c>
    </row>
    <row r="146" spans="1:13" x14ac:dyDescent="0.25">
      <c r="A146" s="1">
        <f t="shared" si="7"/>
        <v>0.345105</v>
      </c>
      <c r="B146" s="1">
        <v>3.8762500000000001E-7</v>
      </c>
      <c r="D146" s="1">
        <v>0.38910499999999998</v>
      </c>
      <c r="G146" s="1">
        <f t="shared" si="10"/>
        <v>0.84583999999999993</v>
      </c>
      <c r="H146" s="1">
        <v>8.21275E-4</v>
      </c>
      <c r="J146" s="1">
        <v>0.88983999999999996</v>
      </c>
      <c r="K146" s="1"/>
      <c r="L146" s="1">
        <f t="shared" si="8"/>
        <v>-14.763227459525798</v>
      </c>
      <c r="M146">
        <f t="shared" si="9"/>
        <v>-19.894999999999996</v>
      </c>
    </row>
    <row r="147" spans="1:13" x14ac:dyDescent="0.25">
      <c r="A147" s="1">
        <f t="shared" si="7"/>
        <v>0.34610600000000002</v>
      </c>
      <c r="B147" s="1">
        <v>4.28611E-7</v>
      </c>
      <c r="D147" s="1">
        <v>0.39010600000000001</v>
      </c>
      <c r="G147" s="1">
        <f t="shared" si="10"/>
        <v>0.84683799999999998</v>
      </c>
      <c r="H147" s="1">
        <v>8.2567999999999997E-4</v>
      </c>
      <c r="J147" s="1">
        <v>0.89083800000000002</v>
      </c>
      <c r="K147" s="1"/>
      <c r="L147" s="1">
        <f t="shared" si="8"/>
        <v>-14.662716089280604</v>
      </c>
      <c r="M147">
        <f t="shared" si="9"/>
        <v>-18.893999999999966</v>
      </c>
    </row>
    <row r="148" spans="1:13" x14ac:dyDescent="0.25">
      <c r="A148" s="1">
        <f t="shared" si="7"/>
        <v>0.347109</v>
      </c>
      <c r="B148" s="1">
        <v>4.3088400000000001E-7</v>
      </c>
      <c r="D148" s="1">
        <v>0.39110899999999998</v>
      </c>
      <c r="G148" s="1">
        <f t="shared" si="10"/>
        <v>0.84783999999999993</v>
      </c>
      <c r="H148" s="1">
        <v>8.2689700000000005E-4</v>
      </c>
      <c r="J148" s="1">
        <v>0.89183999999999997</v>
      </c>
      <c r="K148" s="1"/>
      <c r="L148" s="1">
        <f t="shared" si="8"/>
        <v>-14.657426924599068</v>
      </c>
      <c r="M148">
        <f t="shared" si="9"/>
        <v>-17.890999999999991</v>
      </c>
    </row>
    <row r="149" spans="1:13" x14ac:dyDescent="0.25">
      <c r="A149" s="1">
        <f t="shared" si="7"/>
        <v>0.34810800000000003</v>
      </c>
      <c r="B149" s="1">
        <v>4.3216799999999998E-7</v>
      </c>
      <c r="D149" s="1">
        <v>0.39210800000000001</v>
      </c>
      <c r="G149" s="1">
        <f t="shared" si="10"/>
        <v>0.84883799999999998</v>
      </c>
      <c r="H149" s="1">
        <v>8.3100399999999999E-4</v>
      </c>
      <c r="J149" s="1">
        <v>0.89283800000000002</v>
      </c>
      <c r="K149" s="1"/>
      <c r="L149" s="1">
        <f t="shared" si="8"/>
        <v>-14.654451435411097</v>
      </c>
      <c r="M149">
        <f t="shared" si="9"/>
        <v>-16.891999999999964</v>
      </c>
    </row>
    <row r="150" spans="1:13" x14ac:dyDescent="0.25">
      <c r="A150" s="1">
        <f t="shared" si="7"/>
        <v>0.34910200000000002</v>
      </c>
      <c r="B150" s="1">
        <v>4.43758E-7</v>
      </c>
      <c r="D150" s="1">
        <v>0.39310200000000001</v>
      </c>
      <c r="G150" s="1">
        <f t="shared" si="10"/>
        <v>0.84983399999999998</v>
      </c>
      <c r="H150" s="1">
        <v>8.3464800000000001E-4</v>
      </c>
      <c r="J150" s="1">
        <v>0.89383400000000002</v>
      </c>
      <c r="K150" s="1"/>
      <c r="L150" s="1">
        <f t="shared" si="8"/>
        <v>-14.627986468150278</v>
      </c>
      <c r="M150">
        <f t="shared" si="9"/>
        <v>-15.897999999999968</v>
      </c>
    </row>
    <row r="151" spans="1:13" x14ac:dyDescent="0.25">
      <c r="A151" s="1">
        <f t="shared" si="7"/>
        <v>0.350105</v>
      </c>
      <c r="B151" s="1">
        <v>4.1096999999999998E-7</v>
      </c>
      <c r="D151" s="1">
        <v>0.39410499999999998</v>
      </c>
      <c r="G151" s="1">
        <f t="shared" si="10"/>
        <v>0.85083399999999998</v>
      </c>
      <c r="H151" s="1">
        <v>8.3748299999999998E-4</v>
      </c>
      <c r="J151" s="1">
        <v>0.89483400000000002</v>
      </c>
      <c r="K151" s="1"/>
      <c r="L151" s="1">
        <f t="shared" si="8"/>
        <v>-14.704745617815004</v>
      </c>
      <c r="M151">
        <f t="shared" si="9"/>
        <v>-14.894999999999992</v>
      </c>
    </row>
    <row r="152" spans="1:13" x14ac:dyDescent="0.25">
      <c r="A152" s="1">
        <f t="shared" si="7"/>
        <v>0.35109899999999999</v>
      </c>
      <c r="B152" s="1">
        <v>4.1641400000000001E-7</v>
      </c>
      <c r="D152" s="1">
        <v>0.39509899999999998</v>
      </c>
      <c r="G152" s="1">
        <f t="shared" si="10"/>
        <v>0.851827</v>
      </c>
      <c r="H152" s="1">
        <v>8.4057999999999995E-4</v>
      </c>
      <c r="J152" s="1">
        <v>0.89582700000000004</v>
      </c>
      <c r="K152" s="1"/>
      <c r="L152" s="1">
        <f t="shared" si="8"/>
        <v>-14.691585879253017</v>
      </c>
      <c r="M152">
        <f t="shared" si="9"/>
        <v>-13.900999999999996</v>
      </c>
    </row>
    <row r="153" spans="1:13" x14ac:dyDescent="0.25">
      <c r="A153" s="1">
        <f t="shared" si="7"/>
        <v>0.35209299999999999</v>
      </c>
      <c r="B153" s="1">
        <v>4.1765700000000002E-7</v>
      </c>
      <c r="D153" s="1">
        <v>0.39609299999999997</v>
      </c>
      <c r="G153" s="1">
        <f t="shared" si="10"/>
        <v>0.85282899999999995</v>
      </c>
      <c r="H153" s="1">
        <v>8.4331499999999997E-4</v>
      </c>
      <c r="J153" s="1">
        <v>0.89682899999999999</v>
      </c>
      <c r="K153" s="1"/>
      <c r="L153" s="1">
        <f t="shared" si="8"/>
        <v>-14.688605315439602</v>
      </c>
      <c r="M153">
        <f t="shared" si="9"/>
        <v>-12.907000000000002</v>
      </c>
    </row>
    <row r="154" spans="1:13" x14ac:dyDescent="0.25">
      <c r="A154" s="1">
        <f t="shared" si="7"/>
        <v>0.35309699999999999</v>
      </c>
      <c r="B154" s="1">
        <v>4.2932799999999999E-7</v>
      </c>
      <c r="D154" s="1">
        <v>0.39709699999999998</v>
      </c>
      <c r="G154" s="1">
        <f t="shared" si="10"/>
        <v>0.85382999999999998</v>
      </c>
      <c r="H154" s="1">
        <v>8.4566100000000005E-4</v>
      </c>
      <c r="J154" s="1">
        <v>0.89783000000000002</v>
      </c>
      <c r="K154" s="1"/>
      <c r="L154" s="1">
        <f t="shared" si="8"/>
        <v>-14.661044641387628</v>
      </c>
      <c r="M154">
        <f t="shared" si="9"/>
        <v>-11.902999999999997</v>
      </c>
    </row>
    <row r="155" spans="1:13" x14ac:dyDescent="0.25">
      <c r="A155" s="1">
        <f t="shared" si="7"/>
        <v>0.354099</v>
      </c>
      <c r="B155" s="1">
        <v>4.4384199999999998E-7</v>
      </c>
      <c r="D155" s="1">
        <v>0.39809899999999998</v>
      </c>
      <c r="G155" s="1">
        <f t="shared" si="10"/>
        <v>0.85483500000000001</v>
      </c>
      <c r="H155" s="1">
        <v>8.4772199999999997E-4</v>
      </c>
      <c r="J155" s="1">
        <v>0.89883500000000005</v>
      </c>
      <c r="K155" s="1"/>
      <c r="L155" s="1">
        <f t="shared" si="8"/>
        <v>-14.627797193701763</v>
      </c>
      <c r="M155">
        <f t="shared" si="9"/>
        <v>-10.900999999999994</v>
      </c>
    </row>
    <row r="156" spans="1:13" x14ac:dyDescent="0.25">
      <c r="A156" s="1">
        <f t="shared" si="7"/>
        <v>0.35509800000000002</v>
      </c>
      <c r="B156" s="1">
        <v>4.4669199999999999E-7</v>
      </c>
      <c r="D156" s="1">
        <v>0.39909800000000001</v>
      </c>
      <c r="G156" s="1">
        <f t="shared" si="10"/>
        <v>0.85582899999999995</v>
      </c>
      <c r="H156" s="1">
        <v>8.5103700000000002E-4</v>
      </c>
      <c r="J156" s="1">
        <v>0.89982899999999999</v>
      </c>
      <c r="K156" s="1"/>
      <c r="L156" s="1">
        <f t="shared" si="8"/>
        <v>-14.621396517859969</v>
      </c>
      <c r="M156">
        <f t="shared" si="9"/>
        <v>-9.9019999999999655</v>
      </c>
    </row>
    <row r="157" spans="1:13" x14ac:dyDescent="0.25">
      <c r="A157" s="1">
        <f t="shared" si="7"/>
        <v>0.35609600000000002</v>
      </c>
      <c r="B157" s="1">
        <v>4.3257400000000002E-7</v>
      </c>
      <c r="D157" s="1">
        <v>0.40009600000000001</v>
      </c>
      <c r="G157" s="1">
        <f t="shared" si="10"/>
        <v>0.85683199999999993</v>
      </c>
      <c r="H157" s="1">
        <v>8.5516200000000002E-4</v>
      </c>
      <c r="J157" s="1">
        <v>0.90083199999999997</v>
      </c>
      <c r="K157" s="1"/>
      <c r="L157" s="1">
        <f t="shared" si="8"/>
        <v>-14.65351242694422</v>
      </c>
      <c r="M157">
        <f t="shared" si="9"/>
        <v>-8.9039999999999679</v>
      </c>
    </row>
    <row r="158" spans="1:13" x14ac:dyDescent="0.25">
      <c r="A158" s="1">
        <f t="shared" si="7"/>
        <v>0.35709099999999999</v>
      </c>
      <c r="B158" s="1">
        <v>4.4101499999999998E-7</v>
      </c>
      <c r="D158" s="1">
        <v>0.40109099999999998</v>
      </c>
      <c r="G158" s="1">
        <f t="shared" si="10"/>
        <v>0.85782999999999998</v>
      </c>
      <c r="H158" s="1">
        <v>8.5654899999999996E-4</v>
      </c>
      <c r="J158" s="1">
        <v>0.90183000000000002</v>
      </c>
      <c r="K158" s="1"/>
      <c r="L158" s="1">
        <f t="shared" si="8"/>
        <v>-14.634186948472573</v>
      </c>
      <c r="M158">
        <f t="shared" si="9"/>
        <v>-7.9089999999999989</v>
      </c>
    </row>
    <row r="159" spans="1:13" x14ac:dyDescent="0.25">
      <c r="A159" s="1">
        <f t="shared" si="7"/>
        <v>0.35808600000000002</v>
      </c>
      <c r="B159" s="1">
        <v>4.4863200000000002E-7</v>
      </c>
      <c r="D159" s="1">
        <v>0.402086</v>
      </c>
      <c r="G159" s="1">
        <f t="shared" si="10"/>
        <v>0.85882700000000001</v>
      </c>
      <c r="H159" s="1">
        <v>8.6073599999999997E-4</v>
      </c>
      <c r="J159" s="1">
        <v>0.90282700000000005</v>
      </c>
      <c r="K159" s="1"/>
      <c r="L159" s="1">
        <f t="shared" si="8"/>
        <v>-14.617062884368272</v>
      </c>
      <c r="M159">
        <f t="shared" si="9"/>
        <v>-6.9139999999999757</v>
      </c>
    </row>
    <row r="160" spans="1:13" x14ac:dyDescent="0.25">
      <c r="A160" s="1">
        <f t="shared" si="7"/>
        <v>0.359097</v>
      </c>
      <c r="B160" s="1">
        <v>4.3461800000000001E-7</v>
      </c>
      <c r="D160" s="1">
        <v>0.40309699999999998</v>
      </c>
      <c r="G160" s="1">
        <f t="shared" si="10"/>
        <v>0.85982700000000001</v>
      </c>
      <c r="H160" s="1">
        <v>8.6501299999999998E-4</v>
      </c>
      <c r="J160" s="1">
        <v>0.90382700000000005</v>
      </c>
      <c r="K160" s="1"/>
      <c r="L160" s="1">
        <f t="shared" si="8"/>
        <v>-14.648798352586452</v>
      </c>
      <c r="M160">
        <f t="shared" si="9"/>
        <v>-5.9029999999999916</v>
      </c>
    </row>
    <row r="161" spans="1:13" x14ac:dyDescent="0.25">
      <c r="A161" s="1">
        <f t="shared" si="7"/>
        <v>0.36008800000000002</v>
      </c>
      <c r="B161" s="1">
        <v>4.2521399999999999E-7</v>
      </c>
      <c r="D161" s="1">
        <v>0.404088</v>
      </c>
      <c r="G161" s="1">
        <f t="shared" si="10"/>
        <v>0.86082799999999993</v>
      </c>
      <c r="H161" s="1">
        <v>8.6636700000000005E-4</v>
      </c>
      <c r="J161" s="1">
        <v>0.90482799999999997</v>
      </c>
      <c r="K161" s="1"/>
      <c r="L161" s="1">
        <f t="shared" si="8"/>
        <v>-14.670673265338625</v>
      </c>
      <c r="M161">
        <f t="shared" si="9"/>
        <v>-4.9119999999999724</v>
      </c>
    </row>
    <row r="162" spans="1:13" x14ac:dyDescent="0.25">
      <c r="A162" s="1">
        <f t="shared" si="7"/>
        <v>0.36108899999999999</v>
      </c>
      <c r="B162" s="1">
        <v>4.2999099999999998E-7</v>
      </c>
      <c r="D162" s="1">
        <v>0.40508899999999998</v>
      </c>
      <c r="G162" s="1">
        <f t="shared" si="10"/>
        <v>0.86182799999999993</v>
      </c>
      <c r="H162" s="1">
        <v>8.7018600000000001E-4</v>
      </c>
      <c r="J162" s="1">
        <v>0.90582799999999997</v>
      </c>
      <c r="K162" s="1"/>
      <c r="L162" s="1">
        <f t="shared" si="8"/>
        <v>-14.659501558710401</v>
      </c>
      <c r="M162">
        <f t="shared" si="9"/>
        <v>-3.9109999999999978</v>
      </c>
    </row>
    <row r="163" spans="1:13" x14ac:dyDescent="0.25">
      <c r="A163" s="1">
        <f t="shared" si="7"/>
        <v>0.36208899999999999</v>
      </c>
      <c r="B163" s="1">
        <v>4.2130699999999998E-7</v>
      </c>
      <c r="D163" s="1">
        <v>0.40608899999999998</v>
      </c>
      <c r="G163" s="1">
        <f t="shared" si="10"/>
        <v>0.86283199999999993</v>
      </c>
      <c r="H163" s="1">
        <v>8.7328700000000004E-4</v>
      </c>
      <c r="J163" s="1">
        <v>0.90683199999999997</v>
      </c>
      <c r="K163" s="1"/>
      <c r="L163" s="1">
        <f t="shared" si="8"/>
        <v>-14.679904052860925</v>
      </c>
      <c r="M163">
        <f t="shared" si="9"/>
        <v>-2.9109999999999969</v>
      </c>
    </row>
    <row r="164" spans="1:13" x14ac:dyDescent="0.25">
      <c r="A164" s="1">
        <f t="shared" si="7"/>
        <v>0.363089</v>
      </c>
      <c r="B164" s="1">
        <v>4.3394100000000001E-7</v>
      </c>
      <c r="D164" s="1">
        <v>0.40708899999999998</v>
      </c>
      <c r="G164" s="1">
        <f t="shared" si="10"/>
        <v>0.86382999999999999</v>
      </c>
      <c r="H164" s="1">
        <v>8.7559499999999995E-4</v>
      </c>
      <c r="J164" s="1">
        <v>0.90783000000000003</v>
      </c>
      <c r="K164" s="1"/>
      <c r="L164" s="1">
        <f t="shared" si="8"/>
        <v>-14.650357256787785</v>
      </c>
      <c r="M164">
        <f t="shared" si="9"/>
        <v>-1.910999999999996</v>
      </c>
    </row>
    <row r="165" spans="1:13" x14ac:dyDescent="0.25">
      <c r="A165" s="1">
        <f t="shared" si="7"/>
        <v>0.36409200000000003</v>
      </c>
      <c r="B165" s="1">
        <v>4.4173199999999997E-7</v>
      </c>
      <c r="D165" s="1">
        <v>0.40809200000000001</v>
      </c>
      <c r="G165" s="1">
        <f t="shared" si="10"/>
        <v>0.86483299999999996</v>
      </c>
      <c r="H165" s="1">
        <v>8.7885800000000005E-4</v>
      </c>
      <c r="J165" s="1">
        <v>0.908833</v>
      </c>
      <c r="K165" s="1"/>
      <c r="L165" s="1">
        <f t="shared" si="8"/>
        <v>-14.632562473605651</v>
      </c>
      <c r="M165">
        <f t="shared" si="9"/>
        <v>-0.90799999999996439</v>
      </c>
    </row>
    <row r="166" spans="1:13" x14ac:dyDescent="0.25">
      <c r="A166" s="1">
        <f t="shared" si="7"/>
        <v>0.36509000000000003</v>
      </c>
      <c r="B166" s="1">
        <v>4.6980300000000001E-7</v>
      </c>
      <c r="D166" s="1">
        <v>0.40909000000000001</v>
      </c>
      <c r="G166" s="1">
        <f t="shared" si="10"/>
        <v>0.86582799999999993</v>
      </c>
      <c r="H166" s="1">
        <v>8.82126E-4</v>
      </c>
      <c r="J166" s="1">
        <v>0.90982799999999997</v>
      </c>
      <c r="K166" s="1"/>
      <c r="L166" s="1">
        <f t="shared" si="8"/>
        <v>-14.570952379045947</v>
      </c>
      <c r="M166">
        <f t="shared" si="9"/>
        <v>9.0000000000034497E-2</v>
      </c>
    </row>
    <row r="167" spans="1:13" x14ac:dyDescent="0.25">
      <c r="A167" s="1">
        <f t="shared" si="7"/>
        <v>0.36609200000000003</v>
      </c>
      <c r="B167" s="1">
        <v>4.5090899999999998E-7</v>
      </c>
      <c r="D167" s="1">
        <v>0.41009200000000001</v>
      </c>
      <c r="G167" s="1">
        <f t="shared" si="10"/>
        <v>0.86682700000000001</v>
      </c>
      <c r="H167" s="1">
        <v>8.8416500000000002E-4</v>
      </c>
      <c r="J167" s="1">
        <v>0.91082700000000005</v>
      </c>
      <c r="K167" s="1"/>
      <c r="L167" s="1">
        <f t="shared" si="8"/>
        <v>-14.612000291638733</v>
      </c>
      <c r="M167">
        <f t="shared" si="9"/>
        <v>1.0920000000000374</v>
      </c>
    </row>
    <row r="168" spans="1:13" x14ac:dyDescent="0.25">
      <c r="A168" s="1">
        <f t="shared" si="7"/>
        <v>0.36709200000000003</v>
      </c>
      <c r="B168" s="1">
        <v>4.4379199999999998E-7</v>
      </c>
      <c r="D168" s="1">
        <v>0.41109200000000001</v>
      </c>
      <c r="G168" s="1">
        <f t="shared" si="10"/>
        <v>0.86782300000000001</v>
      </c>
      <c r="H168" s="1">
        <v>8.8833399999999996E-4</v>
      </c>
      <c r="J168" s="1">
        <v>0.91182300000000005</v>
      </c>
      <c r="K168" s="1"/>
      <c r="L168" s="1">
        <f t="shared" si="8"/>
        <v>-14.62790985274829</v>
      </c>
      <c r="M168">
        <f t="shared" si="9"/>
        <v>2.0920000000000383</v>
      </c>
    </row>
    <row r="169" spans="1:13" x14ac:dyDescent="0.25">
      <c r="A169" s="1">
        <f t="shared" si="7"/>
        <v>0.36809400000000003</v>
      </c>
      <c r="B169" s="1">
        <v>4.54849E-7</v>
      </c>
      <c r="D169" s="1">
        <v>0.41209400000000002</v>
      </c>
      <c r="G169" s="1">
        <f t="shared" si="10"/>
        <v>0.86882099999999995</v>
      </c>
      <c r="H169" s="1">
        <v>8.9165000000000002E-4</v>
      </c>
      <c r="J169" s="1">
        <v>0.91282099999999999</v>
      </c>
      <c r="K169" s="1"/>
      <c r="L169" s="1">
        <f t="shared" si="8"/>
        <v>-14.603300341207744</v>
      </c>
      <c r="M169">
        <f t="shared" si="9"/>
        <v>3.0940000000000412</v>
      </c>
    </row>
    <row r="170" spans="1:13" x14ac:dyDescent="0.25">
      <c r="A170" s="1">
        <f t="shared" si="7"/>
        <v>0.36910100000000001</v>
      </c>
      <c r="B170" s="1">
        <v>4.5957900000000002E-7</v>
      </c>
      <c r="D170" s="1">
        <v>0.413101</v>
      </c>
      <c r="G170" s="1">
        <f t="shared" si="10"/>
        <v>0.86981999999999993</v>
      </c>
      <c r="H170" s="1">
        <v>8.9457100000000004E-4</v>
      </c>
      <c r="J170" s="1">
        <v>0.91381999999999997</v>
      </c>
      <c r="K170" s="1"/>
      <c r="L170" s="1">
        <f t="shared" si="8"/>
        <v>-14.592954983921723</v>
      </c>
      <c r="M170">
        <f t="shared" si="9"/>
        <v>4.1010000000000213</v>
      </c>
    </row>
    <row r="171" spans="1:13" x14ac:dyDescent="0.25">
      <c r="A171" s="1">
        <f t="shared" si="7"/>
        <v>0.37010999999999999</v>
      </c>
      <c r="B171" s="1">
        <v>4.3869099999999999E-7</v>
      </c>
      <c r="D171" s="1">
        <v>0.41410999999999998</v>
      </c>
      <c r="G171" s="1">
        <f t="shared" si="10"/>
        <v>0.87083299999999997</v>
      </c>
      <c r="H171" s="1">
        <v>8.9824200000000005E-4</v>
      </c>
      <c r="J171" s="1">
        <v>0.91483300000000001</v>
      </c>
      <c r="K171" s="1"/>
      <c r="L171" s="1">
        <f t="shared" si="8"/>
        <v>-14.639470544143105</v>
      </c>
      <c r="M171">
        <f t="shared" si="9"/>
        <v>5.110000000000003</v>
      </c>
    </row>
    <row r="172" spans="1:13" x14ac:dyDescent="0.25">
      <c r="A172" s="1">
        <f t="shared" si="7"/>
        <v>0.37111500000000003</v>
      </c>
      <c r="B172" s="1">
        <v>4.4918499999999998E-7</v>
      </c>
      <c r="D172" s="1">
        <v>0.41511500000000001</v>
      </c>
      <c r="G172" s="1">
        <f t="shared" si="10"/>
        <v>0.87181900000000001</v>
      </c>
      <c r="H172" s="1">
        <v>9.0073599999999996E-4</v>
      </c>
      <c r="J172" s="1">
        <v>0.91581900000000005</v>
      </c>
      <c r="K172" s="1"/>
      <c r="L172" s="1">
        <f t="shared" si="8"/>
        <v>-14.615831007337801</v>
      </c>
      <c r="M172">
        <f t="shared" si="9"/>
        <v>6.1150000000000375</v>
      </c>
    </row>
    <row r="173" spans="1:13" x14ac:dyDescent="0.25">
      <c r="A173" s="1">
        <f t="shared" si="7"/>
        <v>0.37211500000000003</v>
      </c>
      <c r="B173" s="1">
        <v>4.9135099999999999E-7</v>
      </c>
      <c r="D173" s="1">
        <v>0.41611500000000001</v>
      </c>
      <c r="G173" s="1">
        <f t="shared" si="10"/>
        <v>0.87281599999999993</v>
      </c>
      <c r="H173" s="1">
        <v>9.0308200000000004E-4</v>
      </c>
      <c r="J173" s="1">
        <v>0.91681599999999996</v>
      </c>
      <c r="K173" s="1"/>
      <c r="L173" s="1">
        <f t="shared" si="8"/>
        <v>-14.526107096930929</v>
      </c>
      <c r="M173">
        <f t="shared" si="9"/>
        <v>7.1150000000000375</v>
      </c>
    </row>
    <row r="174" spans="1:13" x14ac:dyDescent="0.25">
      <c r="A174" s="1">
        <f t="shared" si="7"/>
        <v>0.37311</v>
      </c>
      <c r="B174" s="1">
        <v>5.0800499999999998E-7</v>
      </c>
      <c r="D174" s="1">
        <v>0.41710999999999998</v>
      </c>
      <c r="G174" s="1">
        <f t="shared" si="10"/>
        <v>0.87381399999999998</v>
      </c>
      <c r="H174" s="1">
        <v>9.0782899999999997E-4</v>
      </c>
      <c r="J174" s="1">
        <v>0.91781400000000002</v>
      </c>
      <c r="K174" s="1"/>
      <c r="L174" s="1">
        <f t="shared" si="8"/>
        <v>-14.492774546896682</v>
      </c>
      <c r="M174">
        <f t="shared" si="9"/>
        <v>8.1100000000000065</v>
      </c>
    </row>
    <row r="175" spans="1:13" x14ac:dyDescent="0.25">
      <c r="A175" s="1">
        <f t="shared" si="7"/>
        <v>0.37410900000000002</v>
      </c>
      <c r="B175" s="1">
        <v>4.9381800000000001E-7</v>
      </c>
      <c r="D175" s="1">
        <v>0.41810900000000001</v>
      </c>
      <c r="G175" s="1">
        <f t="shared" si="10"/>
        <v>0.87480999999999998</v>
      </c>
      <c r="H175" s="1">
        <v>9.1061199999999999E-4</v>
      </c>
      <c r="J175" s="1">
        <v>0.91881000000000002</v>
      </c>
      <c r="K175" s="1"/>
      <c r="L175" s="1">
        <f t="shared" si="8"/>
        <v>-14.52109880869483</v>
      </c>
      <c r="M175">
        <f t="shared" si="9"/>
        <v>9.1090000000000337</v>
      </c>
    </row>
    <row r="176" spans="1:13" x14ac:dyDescent="0.25">
      <c r="A176" s="1">
        <f t="shared" si="7"/>
        <v>0.375112</v>
      </c>
      <c r="B176" s="1">
        <v>4.9979500000000004E-7</v>
      </c>
      <c r="D176" s="1">
        <v>0.41911199999999998</v>
      </c>
      <c r="G176" s="1">
        <f t="shared" si="10"/>
        <v>0.87580499999999994</v>
      </c>
      <c r="H176" s="1">
        <v>9.1276200000000001E-4</v>
      </c>
      <c r="J176" s="1">
        <v>0.91980499999999998</v>
      </c>
      <c r="K176" s="1"/>
      <c r="L176" s="1">
        <f t="shared" si="8"/>
        <v>-14.509067822597201</v>
      </c>
      <c r="M176">
        <f t="shared" si="9"/>
        <v>10.112000000000009</v>
      </c>
    </row>
    <row r="177" spans="1:13" x14ac:dyDescent="0.25">
      <c r="A177" s="1">
        <f t="shared" si="7"/>
        <v>0.37611600000000001</v>
      </c>
      <c r="B177" s="1">
        <v>4.6144900000000002E-7</v>
      </c>
      <c r="D177" s="1">
        <v>0.42011599999999999</v>
      </c>
      <c r="G177" s="1">
        <f t="shared" si="10"/>
        <v>0.87680799999999992</v>
      </c>
      <c r="H177" s="1">
        <v>9.1699900000000005E-4</v>
      </c>
      <c r="J177" s="1">
        <v>0.92080799999999996</v>
      </c>
      <c r="K177" s="1"/>
      <c r="L177" s="1">
        <f t="shared" si="8"/>
        <v>-14.588894298319197</v>
      </c>
      <c r="M177">
        <f t="shared" si="9"/>
        <v>11.116000000000014</v>
      </c>
    </row>
    <row r="178" spans="1:13" x14ac:dyDescent="0.25">
      <c r="A178" s="1">
        <f t="shared" si="7"/>
        <v>0.37712000000000001</v>
      </c>
      <c r="B178" s="1">
        <v>4.6288900000000001E-7</v>
      </c>
      <c r="D178" s="1">
        <v>0.42111999999999999</v>
      </c>
      <c r="G178" s="1">
        <f t="shared" si="10"/>
        <v>0.87781100000000001</v>
      </c>
      <c r="H178" s="1">
        <v>9.2034099999999998E-4</v>
      </c>
      <c r="J178" s="1">
        <v>0.92181100000000005</v>
      </c>
      <c r="K178" s="1"/>
      <c r="L178" s="1">
        <f t="shared" si="8"/>
        <v>-14.585778552423337</v>
      </c>
      <c r="M178">
        <f t="shared" si="9"/>
        <v>12.120000000000019</v>
      </c>
    </row>
    <row r="179" spans="1:13" x14ac:dyDescent="0.25">
      <c r="A179" s="1">
        <f t="shared" si="7"/>
        <v>0.37811400000000001</v>
      </c>
      <c r="B179" s="1">
        <v>4.6151899999999999E-7</v>
      </c>
      <c r="D179" s="1">
        <v>0.42211399999999999</v>
      </c>
      <c r="G179" s="1">
        <f t="shared" si="10"/>
        <v>0.87882399999999994</v>
      </c>
      <c r="H179" s="1">
        <v>9.2296999999999995E-4</v>
      </c>
      <c r="J179" s="1">
        <v>0.92282399999999998</v>
      </c>
      <c r="K179" s="1"/>
      <c r="L179" s="1">
        <f t="shared" si="8"/>
        <v>-14.588742613753462</v>
      </c>
      <c r="M179">
        <f t="shared" si="9"/>
        <v>13.114000000000015</v>
      </c>
    </row>
    <row r="180" spans="1:13" x14ac:dyDescent="0.25">
      <c r="A180" s="1">
        <f t="shared" si="7"/>
        <v>0.37911700000000004</v>
      </c>
      <c r="B180" s="1">
        <v>4.6698600000000002E-7</v>
      </c>
      <c r="D180" s="1">
        <v>0.42311700000000002</v>
      </c>
      <c r="G180" s="1">
        <f t="shared" si="10"/>
        <v>0.87982199999999999</v>
      </c>
      <c r="H180" s="1">
        <v>9.2690700000000003E-4</v>
      </c>
      <c r="J180" s="1">
        <v>0.92382200000000003</v>
      </c>
      <c r="K180" s="1"/>
      <c r="L180" s="1">
        <f t="shared" si="8"/>
        <v>-14.576966558313604</v>
      </c>
      <c r="M180">
        <f t="shared" si="9"/>
        <v>14.117000000000047</v>
      </c>
    </row>
    <row r="181" spans="1:13" x14ac:dyDescent="0.25">
      <c r="A181" s="1">
        <f t="shared" si="7"/>
        <v>0.38011400000000001</v>
      </c>
      <c r="B181" s="1">
        <v>4.4466800000000002E-7</v>
      </c>
      <c r="D181" s="1">
        <v>0.42411399999999999</v>
      </c>
      <c r="G181" s="1">
        <f t="shared" si="10"/>
        <v>0.880826</v>
      </c>
      <c r="H181" s="1">
        <v>9.30947E-4</v>
      </c>
      <c r="J181" s="1">
        <v>0.92482600000000004</v>
      </c>
      <c r="K181" s="1"/>
      <c r="L181" s="1">
        <f t="shared" si="8"/>
        <v>-14.625937900642697</v>
      </c>
      <c r="M181">
        <f t="shared" si="9"/>
        <v>15.114000000000017</v>
      </c>
    </row>
    <row r="182" spans="1:13" x14ac:dyDescent="0.25">
      <c r="A182" s="1">
        <f t="shared" si="7"/>
        <v>0.38111200000000001</v>
      </c>
      <c r="B182" s="1">
        <v>4.3773500000000002E-7</v>
      </c>
      <c r="D182" s="1">
        <v>0.42511199999999999</v>
      </c>
      <c r="G182" s="1">
        <f t="shared" si="10"/>
        <v>0.88183999999999996</v>
      </c>
      <c r="H182" s="1">
        <v>9.32338E-4</v>
      </c>
      <c r="J182" s="1">
        <v>0.92584</v>
      </c>
      <c r="K182" s="1"/>
      <c r="L182" s="1">
        <f t="shared" si="8"/>
        <v>-14.641652132501186</v>
      </c>
      <c r="M182">
        <f t="shared" si="9"/>
        <v>16.112000000000016</v>
      </c>
    </row>
    <row r="183" spans="1:13" x14ac:dyDescent="0.25">
      <c r="A183" s="1">
        <f t="shared" si="7"/>
        <v>0.38211500000000004</v>
      </c>
      <c r="B183" s="1">
        <v>4.5875299999999998E-7</v>
      </c>
      <c r="D183" s="1">
        <v>0.42611500000000002</v>
      </c>
      <c r="G183" s="1">
        <f t="shared" si="10"/>
        <v>0.88284099999999999</v>
      </c>
      <c r="H183" s="1">
        <v>9.3474699999999999E-4</v>
      </c>
      <c r="J183" s="1">
        <v>0.92684100000000003</v>
      </c>
      <c r="K183" s="1"/>
      <c r="L183" s="1">
        <f t="shared" si="8"/>
        <v>-14.594753898089477</v>
      </c>
      <c r="M183">
        <f t="shared" si="9"/>
        <v>17.115000000000048</v>
      </c>
    </row>
    <row r="184" spans="1:13" x14ac:dyDescent="0.25">
      <c r="A184" s="1">
        <f t="shared" si="7"/>
        <v>0.38310900000000003</v>
      </c>
      <c r="B184" s="1">
        <v>4.4230500000000002E-7</v>
      </c>
      <c r="D184" s="1">
        <v>0.42710900000000002</v>
      </c>
      <c r="G184" s="1">
        <f t="shared" si="10"/>
        <v>0.88383999999999996</v>
      </c>
      <c r="H184" s="1">
        <v>9.3866100000000003E-4</v>
      </c>
      <c r="J184" s="1">
        <v>0.92784</v>
      </c>
      <c r="K184" s="1"/>
      <c r="L184" s="1">
        <f t="shared" si="8"/>
        <v>-14.631266147591599</v>
      </c>
      <c r="M184">
        <f t="shared" si="9"/>
        <v>18.109000000000041</v>
      </c>
    </row>
    <row r="185" spans="1:13" x14ac:dyDescent="0.25">
      <c r="A185" s="1">
        <f t="shared" si="7"/>
        <v>0.384102</v>
      </c>
      <c r="B185" s="1">
        <v>4.5604899999999998E-7</v>
      </c>
      <c r="D185" s="1">
        <v>0.42810199999999998</v>
      </c>
      <c r="G185" s="1">
        <f t="shared" si="10"/>
        <v>0.88483199999999995</v>
      </c>
      <c r="H185" s="1">
        <v>9.4092899999999996E-4</v>
      </c>
      <c r="J185" s="1">
        <v>0.92883199999999999</v>
      </c>
      <c r="K185" s="1"/>
      <c r="L185" s="1">
        <f t="shared" si="8"/>
        <v>-14.600665577064671</v>
      </c>
      <c r="M185">
        <f t="shared" si="9"/>
        <v>19.102000000000007</v>
      </c>
    </row>
    <row r="186" spans="1:13" x14ac:dyDescent="0.25">
      <c r="A186" s="1">
        <f t="shared" si="7"/>
        <v>0.38510700000000003</v>
      </c>
      <c r="B186" s="1">
        <v>4.5619600000000002E-7</v>
      </c>
      <c r="D186" s="1">
        <v>0.42910700000000002</v>
      </c>
      <c r="G186" s="1">
        <f t="shared" si="10"/>
        <v>0.88582899999999998</v>
      </c>
      <c r="H186" s="1">
        <v>9.4348000000000001E-4</v>
      </c>
      <c r="J186" s="1">
        <v>0.92982900000000002</v>
      </c>
      <c r="K186" s="1"/>
      <c r="L186" s="1">
        <f t="shared" si="8"/>
        <v>-14.600343295218737</v>
      </c>
      <c r="M186">
        <f t="shared" si="9"/>
        <v>20.107000000000042</v>
      </c>
    </row>
    <row r="187" spans="1:13" x14ac:dyDescent="0.25">
      <c r="A187" s="1">
        <f t="shared" si="7"/>
        <v>0.386098</v>
      </c>
      <c r="B187" s="1">
        <v>4.7447300000000002E-7</v>
      </c>
      <c r="D187" s="1">
        <v>0.43009799999999998</v>
      </c>
      <c r="G187" s="1">
        <f t="shared" si="10"/>
        <v>0.88683499999999993</v>
      </c>
      <c r="H187" s="1">
        <v>9.4678600000000003E-4</v>
      </c>
      <c r="J187" s="1">
        <v>0.93083499999999997</v>
      </c>
      <c r="K187" s="1"/>
      <c r="L187" s="1">
        <f t="shared" si="8"/>
        <v>-14.561061122517517</v>
      </c>
      <c r="M187">
        <f t="shared" si="9"/>
        <v>21.098000000000006</v>
      </c>
    </row>
    <row r="188" spans="1:13" x14ac:dyDescent="0.25">
      <c r="A188" s="1">
        <f t="shared" si="7"/>
        <v>0.3871</v>
      </c>
      <c r="B188" s="1">
        <v>4.7017999999999999E-7</v>
      </c>
      <c r="D188" s="1">
        <v>0.43109999999999998</v>
      </c>
      <c r="G188" s="1">
        <f t="shared" si="10"/>
        <v>0.88783999999999996</v>
      </c>
      <c r="H188" s="1">
        <v>9.4963100000000004E-4</v>
      </c>
      <c r="J188" s="1">
        <v>0.93184</v>
      </c>
      <c r="K188" s="1"/>
      <c r="L188" s="1">
        <f t="shared" si="8"/>
        <v>-14.570150236836534</v>
      </c>
      <c r="M188">
        <f t="shared" si="9"/>
        <v>22.100000000000009</v>
      </c>
    </row>
    <row r="189" spans="1:13" x14ac:dyDescent="0.25">
      <c r="A189" s="1">
        <f t="shared" si="7"/>
        <v>0.38810600000000001</v>
      </c>
      <c r="B189" s="1">
        <v>4.6539000000000001E-7</v>
      </c>
      <c r="D189" s="1">
        <v>0.43210599999999999</v>
      </c>
      <c r="G189" s="1">
        <f t="shared" si="10"/>
        <v>0.88883299999999998</v>
      </c>
      <c r="H189" s="1">
        <v>9.5236099999999998E-4</v>
      </c>
      <c r="J189" s="1">
        <v>0.93283300000000002</v>
      </c>
      <c r="K189" s="1"/>
      <c r="L189" s="1">
        <f t="shared" si="8"/>
        <v>-14.580390073202061</v>
      </c>
      <c r="M189">
        <f t="shared" si="9"/>
        <v>23.106000000000016</v>
      </c>
    </row>
    <row r="190" spans="1:13" x14ac:dyDescent="0.25">
      <c r="A190" s="1">
        <f t="shared" si="7"/>
        <v>0.38910600000000001</v>
      </c>
      <c r="B190" s="1">
        <v>4.4579200000000003E-7</v>
      </c>
      <c r="D190" s="1">
        <v>0.43310599999999999</v>
      </c>
      <c r="G190" s="1">
        <f t="shared" si="10"/>
        <v>0.88983400000000001</v>
      </c>
      <c r="H190" s="1">
        <v>9.5500999999999995E-4</v>
      </c>
      <c r="J190" s="1">
        <v>0.93383400000000005</v>
      </c>
      <c r="K190" s="1"/>
      <c r="L190" s="1">
        <f t="shared" si="8"/>
        <v>-14.623413361422596</v>
      </c>
      <c r="M190">
        <f t="shared" si="9"/>
        <v>24.106000000000016</v>
      </c>
    </row>
    <row r="191" spans="1:13" x14ac:dyDescent="0.25">
      <c r="A191" s="1">
        <f t="shared" si="7"/>
        <v>0.39009900000000003</v>
      </c>
      <c r="B191" s="1">
        <v>4.6226299999999999E-7</v>
      </c>
      <c r="D191" s="1">
        <v>0.43409900000000001</v>
      </c>
      <c r="G191" s="1">
        <f t="shared" si="10"/>
        <v>0.89083199999999996</v>
      </c>
      <c r="H191" s="1">
        <v>9.5805100000000002E-4</v>
      </c>
      <c r="J191" s="1">
        <v>0.934832</v>
      </c>
      <c r="K191" s="1"/>
      <c r="L191" s="1">
        <f t="shared" si="8"/>
        <v>-14.587131843764732</v>
      </c>
      <c r="M191">
        <f t="shared" si="9"/>
        <v>25.099000000000039</v>
      </c>
    </row>
    <row r="192" spans="1:13" x14ac:dyDescent="0.25">
      <c r="A192" s="1">
        <f t="shared" si="7"/>
        <v>0.391098</v>
      </c>
      <c r="B192" s="1">
        <v>4.79384E-7</v>
      </c>
      <c r="D192" s="1">
        <v>0.43509799999999998</v>
      </c>
      <c r="G192" s="1">
        <f t="shared" si="10"/>
        <v>0.89183099999999993</v>
      </c>
      <c r="H192" s="1">
        <v>9.6169400000000003E-4</v>
      </c>
      <c r="J192" s="1">
        <v>0.93583099999999997</v>
      </c>
      <c r="K192" s="1"/>
      <c r="L192" s="1">
        <f t="shared" si="8"/>
        <v>-14.550763890555235</v>
      </c>
      <c r="M192">
        <f t="shared" si="9"/>
        <v>26.09800000000001</v>
      </c>
    </row>
    <row r="193" spans="1:13" x14ac:dyDescent="0.25">
      <c r="A193" s="1">
        <f t="shared" si="7"/>
        <v>0.39210100000000003</v>
      </c>
      <c r="B193" s="1">
        <v>4.9750100000000003E-7</v>
      </c>
      <c r="D193" s="1">
        <v>0.43610100000000002</v>
      </c>
      <c r="G193" s="1">
        <f t="shared" si="10"/>
        <v>0.89282299999999992</v>
      </c>
      <c r="H193" s="1">
        <v>9.6468699999999999E-4</v>
      </c>
      <c r="J193" s="1">
        <v>0.93682299999999996</v>
      </c>
      <c r="K193" s="1"/>
      <c r="L193" s="1">
        <f t="shared" si="8"/>
        <v>-14.513668270299533</v>
      </c>
      <c r="M193">
        <f t="shared" si="9"/>
        <v>27.101000000000042</v>
      </c>
    </row>
    <row r="194" spans="1:13" x14ac:dyDescent="0.25">
      <c r="A194" s="1">
        <f t="shared" ref="A194:A257" si="11">D194-0.044</f>
        <v>0.39309700000000003</v>
      </c>
      <c r="B194" s="1">
        <v>4.5361899999999998E-7</v>
      </c>
      <c r="D194" s="1">
        <v>0.43709700000000001</v>
      </c>
      <c r="G194" s="1">
        <f t="shared" si="10"/>
        <v>0.89381299999999997</v>
      </c>
      <c r="H194" s="1">
        <v>9.6597999999999996E-4</v>
      </c>
      <c r="J194" s="1">
        <v>0.93781300000000001</v>
      </c>
      <c r="K194" s="1"/>
      <c r="L194" s="1">
        <f t="shared" ref="L194:L257" si="12">LN(B194)</f>
        <v>-14.60600819828489</v>
      </c>
      <c r="M194">
        <f t="shared" ref="M194:M257" si="13">(A194-0.365)*1000</f>
        <v>28.097000000000037</v>
      </c>
    </row>
    <row r="195" spans="1:13" x14ac:dyDescent="0.25">
      <c r="A195" s="1">
        <f t="shared" si="11"/>
        <v>0.394092</v>
      </c>
      <c r="B195" s="1">
        <v>4.24361E-7</v>
      </c>
      <c r="D195" s="1">
        <v>0.43809199999999998</v>
      </c>
      <c r="G195" s="1">
        <f t="shared" si="10"/>
        <v>0.89481199999999994</v>
      </c>
      <c r="H195" s="1">
        <v>9.6909100000000005E-4</v>
      </c>
      <c r="J195" s="1">
        <v>0.93881199999999998</v>
      </c>
      <c r="K195" s="1"/>
      <c r="L195" s="1">
        <f t="shared" si="12"/>
        <v>-14.672681328868345</v>
      </c>
      <c r="M195">
        <f t="shared" si="13"/>
        <v>29.092000000000006</v>
      </c>
    </row>
    <row r="196" spans="1:13" x14ac:dyDescent="0.25">
      <c r="A196" s="1">
        <f t="shared" si="11"/>
        <v>0.39509300000000003</v>
      </c>
      <c r="B196" s="1">
        <v>4.4354499999999999E-7</v>
      </c>
      <c r="D196" s="1">
        <v>0.43909300000000001</v>
      </c>
      <c r="G196" s="1">
        <f t="shared" si="10"/>
        <v>0.89582099999999998</v>
      </c>
      <c r="H196" s="1">
        <v>9.7258399999999997E-4</v>
      </c>
      <c r="J196" s="1">
        <v>0.93982100000000002</v>
      </c>
      <c r="K196" s="1"/>
      <c r="L196" s="1">
        <f t="shared" si="12"/>
        <v>-14.628466574729634</v>
      </c>
      <c r="M196">
        <f t="shared" si="13"/>
        <v>30.093000000000035</v>
      </c>
    </row>
    <row r="197" spans="1:13" x14ac:dyDescent="0.25">
      <c r="A197" s="1">
        <f t="shared" si="11"/>
        <v>0.39609500000000003</v>
      </c>
      <c r="B197" s="1">
        <v>4.46142E-7</v>
      </c>
      <c r="D197" s="1">
        <v>0.44009500000000001</v>
      </c>
      <c r="G197" s="1">
        <f t="shared" si="10"/>
        <v>0.89682499999999998</v>
      </c>
      <c r="H197" s="1">
        <v>9.7405400000000002E-4</v>
      </c>
      <c r="J197" s="1">
        <v>0.94082500000000002</v>
      </c>
      <c r="K197" s="1"/>
      <c r="L197" s="1">
        <f t="shared" si="12"/>
        <v>-14.622628549950079</v>
      </c>
      <c r="M197">
        <f t="shared" si="13"/>
        <v>31.095000000000038</v>
      </c>
    </row>
    <row r="198" spans="1:13" x14ac:dyDescent="0.25">
      <c r="A198" s="1">
        <f t="shared" si="11"/>
        <v>0.39710200000000001</v>
      </c>
      <c r="B198" s="1">
        <v>4.4335800000000002E-7</v>
      </c>
      <c r="D198" s="1">
        <v>0.44110199999999999</v>
      </c>
      <c r="G198" s="1">
        <f t="shared" si="10"/>
        <v>0.89782299999999993</v>
      </c>
      <c r="H198" s="1">
        <v>9.7715600000000007E-4</v>
      </c>
      <c r="J198" s="1">
        <v>0.94182299999999997</v>
      </c>
      <c r="K198" s="1"/>
      <c r="L198" s="1">
        <f t="shared" si="12"/>
        <v>-14.628888266848774</v>
      </c>
      <c r="M198">
        <f t="shared" si="13"/>
        <v>32.102000000000018</v>
      </c>
    </row>
    <row r="199" spans="1:13" x14ac:dyDescent="0.25">
      <c r="A199" s="1">
        <f t="shared" si="11"/>
        <v>0.39809800000000001</v>
      </c>
      <c r="B199" s="1">
        <v>4.4701199999999998E-7</v>
      </c>
      <c r="D199" s="1">
        <v>0.44209799999999999</v>
      </c>
      <c r="G199" s="1">
        <f t="shared" si="10"/>
        <v>0.89882999999999991</v>
      </c>
      <c r="H199" s="1">
        <v>9.7924300000000008E-4</v>
      </c>
      <c r="J199" s="1">
        <v>0.94282999999999995</v>
      </c>
      <c r="K199" s="1"/>
      <c r="L199" s="1">
        <f t="shared" si="12"/>
        <v>-14.620680397055596</v>
      </c>
      <c r="M199">
        <f t="shared" si="13"/>
        <v>33.098000000000013</v>
      </c>
    </row>
    <row r="200" spans="1:13" x14ac:dyDescent="0.25">
      <c r="A200" s="1">
        <f t="shared" si="11"/>
        <v>0.39909800000000001</v>
      </c>
      <c r="B200" s="1">
        <v>4.25717E-7</v>
      </c>
      <c r="D200" s="1">
        <v>0.44309799999999999</v>
      </c>
      <c r="K200" s="1"/>
      <c r="L200" s="1">
        <f t="shared" si="12"/>
        <v>-14.669491030683673</v>
      </c>
      <c r="M200">
        <f t="shared" si="13"/>
        <v>34.09800000000002</v>
      </c>
    </row>
    <row r="201" spans="1:13" x14ac:dyDescent="0.25">
      <c r="A201" s="1">
        <f t="shared" si="11"/>
        <v>0.40009800000000001</v>
      </c>
      <c r="B201" s="1">
        <v>4.3177099999999998E-7</v>
      </c>
      <c r="D201" s="1">
        <v>0.44409799999999999</v>
      </c>
      <c r="K201" s="1"/>
      <c r="L201" s="1">
        <f t="shared" si="12"/>
        <v>-14.655370481843644</v>
      </c>
      <c r="M201">
        <f t="shared" si="13"/>
        <v>35.09800000000002</v>
      </c>
    </row>
    <row r="202" spans="1:13" x14ac:dyDescent="0.25">
      <c r="A202" s="1">
        <f t="shared" si="11"/>
        <v>0.40110600000000002</v>
      </c>
      <c r="B202" s="1">
        <v>4.1101000000000003E-7</v>
      </c>
      <c r="D202" s="1">
        <v>0.445106</v>
      </c>
      <c r="K202" s="1"/>
      <c r="L202" s="1">
        <f t="shared" si="12"/>
        <v>-14.704648291845924</v>
      </c>
      <c r="M202">
        <f t="shared" si="13"/>
        <v>36.10600000000003</v>
      </c>
    </row>
    <row r="203" spans="1:13" x14ac:dyDescent="0.25">
      <c r="A203" s="1">
        <f t="shared" si="11"/>
        <v>0.40210100000000004</v>
      </c>
      <c r="B203" s="1">
        <v>4.1294300000000002E-7</v>
      </c>
      <c r="D203" s="1">
        <v>0.44610100000000003</v>
      </c>
      <c r="K203" s="1"/>
      <c r="L203" s="1">
        <f t="shared" si="12"/>
        <v>-14.699956268038104</v>
      </c>
      <c r="M203">
        <f t="shared" si="13"/>
        <v>37.101000000000049</v>
      </c>
    </row>
    <row r="204" spans="1:13" x14ac:dyDescent="0.25">
      <c r="A204" s="1">
        <f t="shared" si="11"/>
        <v>0.40309300000000003</v>
      </c>
      <c r="B204" s="1">
        <v>3.8081500000000001E-7</v>
      </c>
      <c r="D204" s="1">
        <v>0.44709300000000002</v>
      </c>
      <c r="K204" s="1"/>
      <c r="L204" s="1">
        <f t="shared" si="12"/>
        <v>-14.780952144048694</v>
      </c>
      <c r="M204">
        <f t="shared" si="13"/>
        <v>38.093000000000046</v>
      </c>
    </row>
    <row r="205" spans="1:13" x14ac:dyDescent="0.25">
      <c r="A205" s="1">
        <f t="shared" si="11"/>
        <v>0.40409900000000004</v>
      </c>
      <c r="B205" s="1">
        <v>4.1989399999999999E-7</v>
      </c>
      <c r="D205" s="1">
        <v>0.44809900000000003</v>
      </c>
      <c r="K205" s="1"/>
      <c r="L205" s="1">
        <f t="shared" si="12"/>
        <v>-14.68326353847481</v>
      </c>
      <c r="M205">
        <f t="shared" si="13"/>
        <v>39.099000000000053</v>
      </c>
    </row>
    <row r="206" spans="1:13" x14ac:dyDescent="0.25">
      <c r="A206" s="1">
        <f t="shared" si="11"/>
        <v>0.40509700000000004</v>
      </c>
      <c r="B206" s="1">
        <v>4.09983E-7</v>
      </c>
      <c r="D206" s="1">
        <v>0.44909700000000002</v>
      </c>
      <c r="K206" s="1"/>
      <c r="L206" s="1">
        <f t="shared" si="12"/>
        <v>-14.707150141522323</v>
      </c>
      <c r="M206">
        <f t="shared" si="13"/>
        <v>40.097000000000051</v>
      </c>
    </row>
    <row r="207" spans="1:13" x14ac:dyDescent="0.25">
      <c r="A207" s="1">
        <f t="shared" si="11"/>
        <v>0.40609500000000004</v>
      </c>
      <c r="B207" s="1">
        <v>4.2214100000000002E-7</v>
      </c>
      <c r="D207" s="1">
        <v>0.45009500000000002</v>
      </c>
      <c r="K207" s="1"/>
      <c r="L207" s="1">
        <f t="shared" si="12"/>
        <v>-14.677926455494385</v>
      </c>
      <c r="M207">
        <f t="shared" si="13"/>
        <v>41.095000000000049</v>
      </c>
    </row>
    <row r="208" spans="1:13" x14ac:dyDescent="0.25">
      <c r="A208" s="1">
        <f t="shared" si="11"/>
        <v>0.40709500000000004</v>
      </c>
      <c r="B208" s="1">
        <v>4.4753199999999999E-7</v>
      </c>
      <c r="D208" s="1">
        <v>0.45109500000000002</v>
      </c>
      <c r="K208" s="1"/>
      <c r="L208" s="1">
        <f t="shared" si="12"/>
        <v>-14.619517793408216</v>
      </c>
      <c r="M208">
        <f t="shared" si="13"/>
        <v>42.095000000000049</v>
      </c>
    </row>
    <row r="209" spans="1:13" x14ac:dyDescent="0.25">
      <c r="A209" s="1">
        <f t="shared" si="11"/>
        <v>0.40808700000000003</v>
      </c>
      <c r="B209" s="1">
        <v>4.6629300000000001E-7</v>
      </c>
      <c r="D209" s="1">
        <v>0.45208700000000002</v>
      </c>
      <c r="K209" s="1"/>
      <c r="L209" s="1">
        <f t="shared" si="12"/>
        <v>-14.578451645039795</v>
      </c>
      <c r="M209">
        <f t="shared" si="13"/>
        <v>43.087000000000039</v>
      </c>
    </row>
    <row r="210" spans="1:13" x14ac:dyDescent="0.25">
      <c r="A210" s="1">
        <f t="shared" si="11"/>
        <v>0.40909100000000004</v>
      </c>
      <c r="B210" s="1">
        <v>4.4806899999999999E-7</v>
      </c>
      <c r="D210" s="1">
        <v>0.45309100000000002</v>
      </c>
      <c r="K210" s="1"/>
      <c r="L210" s="1">
        <f t="shared" si="12"/>
        <v>-14.618318598533815</v>
      </c>
      <c r="M210">
        <f t="shared" si="13"/>
        <v>44.091000000000044</v>
      </c>
    </row>
    <row r="211" spans="1:13" x14ac:dyDescent="0.25">
      <c r="A211" s="1">
        <f t="shared" si="11"/>
        <v>0.41009200000000001</v>
      </c>
      <c r="B211" s="1">
        <v>4.4022499999999999E-7</v>
      </c>
      <c r="D211" s="1">
        <v>0.454092</v>
      </c>
      <c r="K211" s="1"/>
      <c r="L211" s="1">
        <f t="shared" si="12"/>
        <v>-14.635979877099569</v>
      </c>
      <c r="M211">
        <f t="shared" si="13"/>
        <v>45.09200000000002</v>
      </c>
    </row>
    <row r="212" spans="1:13" x14ac:dyDescent="0.25">
      <c r="A212" s="1">
        <f t="shared" si="11"/>
        <v>0.41110099999999999</v>
      </c>
      <c r="B212" s="1">
        <v>4.1725699999999999E-7</v>
      </c>
      <c r="D212" s="1">
        <v>0.45510099999999998</v>
      </c>
      <c r="K212" s="1"/>
      <c r="L212" s="1">
        <f t="shared" si="12"/>
        <v>-14.689563498032308</v>
      </c>
      <c r="M212">
        <f t="shared" si="13"/>
        <v>46.101000000000006</v>
      </c>
    </row>
    <row r="213" spans="1:13" x14ac:dyDescent="0.25">
      <c r="A213" s="1">
        <f t="shared" si="11"/>
        <v>0.412101</v>
      </c>
      <c r="B213" s="1">
        <v>4.18874E-7</v>
      </c>
      <c r="D213" s="1">
        <v>0.45610099999999998</v>
      </c>
      <c r="K213" s="1"/>
      <c r="L213" s="1">
        <f t="shared" si="12"/>
        <v>-14.685695678238847</v>
      </c>
      <c r="M213">
        <f t="shared" si="13"/>
        <v>47.101000000000006</v>
      </c>
    </row>
    <row r="214" spans="1:13" x14ac:dyDescent="0.25">
      <c r="A214" s="1">
        <f t="shared" si="11"/>
        <v>0.41309600000000002</v>
      </c>
      <c r="B214" s="1">
        <v>4.05336E-7</v>
      </c>
      <c r="D214" s="1">
        <v>0.457096</v>
      </c>
      <c r="K214" s="1"/>
      <c r="L214" s="1">
        <f t="shared" si="12"/>
        <v>-14.718549484162681</v>
      </c>
      <c r="M214">
        <f t="shared" si="13"/>
        <v>48.096000000000025</v>
      </c>
    </row>
    <row r="215" spans="1:13" x14ac:dyDescent="0.25">
      <c r="A215" s="1">
        <f t="shared" si="11"/>
        <v>0.41409000000000001</v>
      </c>
      <c r="B215" s="1">
        <v>4.4172200000000002E-7</v>
      </c>
      <c r="D215" s="1">
        <v>0.45809</v>
      </c>
      <c r="K215" s="1"/>
      <c r="L215" s="1">
        <f t="shared" si="12"/>
        <v>-14.632585112022593</v>
      </c>
      <c r="M215">
        <f t="shared" si="13"/>
        <v>49.090000000000025</v>
      </c>
    </row>
    <row r="216" spans="1:13" x14ac:dyDescent="0.25">
      <c r="A216" s="1">
        <f t="shared" si="11"/>
        <v>0.41509299999999999</v>
      </c>
      <c r="B216" s="1">
        <v>4.27278E-7</v>
      </c>
      <c r="D216" s="1">
        <v>0.45909299999999997</v>
      </c>
      <c r="K216" s="1"/>
      <c r="L216" s="1">
        <f t="shared" si="12"/>
        <v>-14.665830981697242</v>
      </c>
      <c r="M216">
        <f t="shared" si="13"/>
        <v>50.092999999999996</v>
      </c>
    </row>
    <row r="217" spans="1:13" x14ac:dyDescent="0.25">
      <c r="A217" s="1">
        <f t="shared" si="11"/>
        <v>0.41609000000000002</v>
      </c>
      <c r="B217" s="1">
        <v>4.1897699999999998E-7</v>
      </c>
      <c r="D217" s="1">
        <v>0.46009</v>
      </c>
      <c r="K217" s="1"/>
      <c r="L217" s="1">
        <f t="shared" si="12"/>
        <v>-14.68544981113236</v>
      </c>
      <c r="M217">
        <f t="shared" si="13"/>
        <v>51.090000000000025</v>
      </c>
    </row>
    <row r="218" spans="1:13" x14ac:dyDescent="0.25">
      <c r="A218" s="1">
        <f t="shared" si="11"/>
        <v>0.417097</v>
      </c>
      <c r="B218" s="1">
        <v>4.0944300000000002E-7</v>
      </c>
      <c r="D218" s="1">
        <v>0.46109699999999998</v>
      </c>
      <c r="K218" s="1"/>
      <c r="L218" s="1">
        <f t="shared" si="12"/>
        <v>-14.708468137480885</v>
      </c>
      <c r="M218">
        <f t="shared" si="13"/>
        <v>52.097000000000001</v>
      </c>
    </row>
    <row r="219" spans="1:13" x14ac:dyDescent="0.25">
      <c r="A219" s="1">
        <f t="shared" si="11"/>
        <v>0.41809099999999999</v>
      </c>
      <c r="B219" s="1">
        <v>4.0871000000000001E-7</v>
      </c>
      <c r="D219" s="1">
        <v>0.46209099999999997</v>
      </c>
      <c r="K219" s="1"/>
      <c r="L219" s="1">
        <f t="shared" si="12"/>
        <v>-14.710259978850701</v>
      </c>
      <c r="M219">
        <f t="shared" si="13"/>
        <v>53.091000000000001</v>
      </c>
    </row>
    <row r="220" spans="1:13" x14ac:dyDescent="0.25">
      <c r="A220" s="1">
        <f t="shared" si="11"/>
        <v>0.41908600000000001</v>
      </c>
      <c r="B220" s="1">
        <v>4.2027100000000002E-7</v>
      </c>
      <c r="D220" s="1">
        <v>0.463086</v>
      </c>
      <c r="K220" s="1"/>
      <c r="L220" s="1">
        <f t="shared" si="12"/>
        <v>-14.682366095650357</v>
      </c>
      <c r="M220">
        <f t="shared" si="13"/>
        <v>54.08600000000002</v>
      </c>
    </row>
    <row r="221" spans="1:13" x14ac:dyDescent="0.25">
      <c r="A221" s="1">
        <f t="shared" si="11"/>
        <v>0.42009299999999999</v>
      </c>
      <c r="B221" s="1">
        <v>4.2601399999999999E-7</v>
      </c>
      <c r="D221" s="1">
        <v>0.46409299999999998</v>
      </c>
      <c r="K221" s="1"/>
      <c r="L221" s="1">
        <f t="shared" si="12"/>
        <v>-14.668793627367281</v>
      </c>
      <c r="M221">
        <f t="shared" si="13"/>
        <v>55.093000000000004</v>
      </c>
    </row>
    <row r="222" spans="1:13" x14ac:dyDescent="0.25">
      <c r="A222" s="1">
        <f t="shared" si="11"/>
        <v>0.42109200000000002</v>
      </c>
      <c r="B222" s="1">
        <v>4.0608300000000002E-7</v>
      </c>
      <c r="D222" s="1">
        <v>0.46509200000000001</v>
      </c>
      <c r="K222" s="1"/>
      <c r="L222" s="1">
        <f t="shared" si="12"/>
        <v>-14.716708264740822</v>
      </c>
      <c r="M222">
        <f t="shared" si="13"/>
        <v>56.092000000000027</v>
      </c>
    </row>
    <row r="223" spans="1:13" x14ac:dyDescent="0.25">
      <c r="A223" s="1">
        <f t="shared" si="11"/>
        <v>0.42209099999999999</v>
      </c>
      <c r="B223" s="1">
        <v>3.9337599999999999E-7</v>
      </c>
      <c r="D223" s="1">
        <v>0.46609099999999998</v>
      </c>
      <c r="K223" s="1"/>
      <c r="L223" s="1">
        <f t="shared" si="12"/>
        <v>-14.74849993946148</v>
      </c>
      <c r="M223">
        <f t="shared" si="13"/>
        <v>57.091000000000001</v>
      </c>
    </row>
    <row r="224" spans="1:13" x14ac:dyDescent="0.25">
      <c r="A224" s="1">
        <f t="shared" si="11"/>
        <v>0.423095</v>
      </c>
      <c r="B224" s="1">
        <v>3.9285599999999998E-7</v>
      </c>
      <c r="D224" s="1">
        <v>0.46709499999999998</v>
      </c>
      <c r="K224" s="1"/>
      <c r="L224" s="1">
        <f t="shared" si="12"/>
        <v>-14.749822704436248</v>
      </c>
      <c r="M224">
        <f t="shared" si="13"/>
        <v>58.095000000000006</v>
      </c>
    </row>
    <row r="225" spans="1:13" x14ac:dyDescent="0.25">
      <c r="A225" s="1">
        <f t="shared" si="11"/>
        <v>0.42409200000000002</v>
      </c>
      <c r="B225" s="1">
        <v>3.5490399999999999E-7</v>
      </c>
      <c r="D225" s="1">
        <v>0.46809200000000001</v>
      </c>
      <c r="K225" s="1"/>
      <c r="L225" s="1">
        <f t="shared" si="12"/>
        <v>-14.851418506576973</v>
      </c>
      <c r="M225">
        <f t="shared" si="13"/>
        <v>59.092000000000034</v>
      </c>
    </row>
    <row r="226" spans="1:13" x14ac:dyDescent="0.25">
      <c r="A226" s="1">
        <f t="shared" si="11"/>
        <v>0.425097</v>
      </c>
      <c r="B226" s="1">
        <v>3.7699100000000002E-7</v>
      </c>
      <c r="D226" s="1">
        <v>0.46909699999999999</v>
      </c>
      <c r="K226" s="1"/>
      <c r="L226" s="1">
        <f t="shared" si="12"/>
        <v>-14.791044522462402</v>
      </c>
      <c r="M226">
        <f t="shared" si="13"/>
        <v>60.097000000000008</v>
      </c>
    </row>
    <row r="227" spans="1:13" x14ac:dyDescent="0.25">
      <c r="A227" s="1">
        <f t="shared" si="11"/>
        <v>0.42609900000000001</v>
      </c>
      <c r="B227" s="1">
        <v>3.7844500000000002E-7</v>
      </c>
      <c r="D227" s="1">
        <v>0.47009899999999999</v>
      </c>
      <c r="K227" s="1"/>
      <c r="L227" s="1">
        <f t="shared" si="12"/>
        <v>-14.787195085063424</v>
      </c>
      <c r="M227">
        <f t="shared" si="13"/>
        <v>61.099000000000018</v>
      </c>
    </row>
    <row r="228" spans="1:13" x14ac:dyDescent="0.25">
      <c r="A228" s="1">
        <f t="shared" si="11"/>
        <v>0.427095</v>
      </c>
      <c r="B228" s="1">
        <v>3.8587499999999998E-7</v>
      </c>
      <c r="D228" s="1">
        <v>0.47109499999999999</v>
      </c>
      <c r="K228" s="1"/>
      <c r="L228" s="1">
        <f t="shared" si="12"/>
        <v>-14.767752354124088</v>
      </c>
      <c r="M228">
        <f t="shared" si="13"/>
        <v>62.095000000000013</v>
      </c>
    </row>
    <row r="229" spans="1:13" x14ac:dyDescent="0.25">
      <c r="A229" s="1">
        <f t="shared" si="11"/>
        <v>0.42808800000000002</v>
      </c>
      <c r="B229" s="1">
        <v>3.68201E-7</v>
      </c>
      <c r="D229" s="1">
        <v>0.47208800000000001</v>
      </c>
      <c r="K229" s="1"/>
      <c r="L229" s="1">
        <f t="shared" si="12"/>
        <v>-14.814636852235859</v>
      </c>
      <c r="M229">
        <f t="shared" si="13"/>
        <v>63.088000000000036</v>
      </c>
    </row>
    <row r="230" spans="1:13" x14ac:dyDescent="0.25">
      <c r="A230" s="1">
        <f t="shared" si="11"/>
        <v>0.429095</v>
      </c>
      <c r="B230" s="1">
        <v>3.7010099999999999E-7</v>
      </c>
      <c r="D230" s="1">
        <v>0.47309499999999999</v>
      </c>
      <c r="K230" s="1"/>
      <c r="L230" s="1">
        <f t="shared" si="12"/>
        <v>-14.809489895585511</v>
      </c>
      <c r="M230">
        <f t="shared" si="13"/>
        <v>64.095000000000013</v>
      </c>
    </row>
    <row r="231" spans="1:13" x14ac:dyDescent="0.25">
      <c r="A231" s="1">
        <f t="shared" si="11"/>
        <v>0.43010000000000004</v>
      </c>
      <c r="B231" s="1">
        <v>3.4934999999999999E-7</v>
      </c>
      <c r="D231" s="1">
        <v>0.47410000000000002</v>
      </c>
      <c r="K231" s="1"/>
      <c r="L231" s="1">
        <f t="shared" si="12"/>
        <v>-14.867191551947952</v>
      </c>
      <c r="M231">
        <f t="shared" si="13"/>
        <v>65.100000000000051</v>
      </c>
    </row>
    <row r="232" spans="1:13" x14ac:dyDescent="0.25">
      <c r="A232" s="1">
        <f t="shared" si="11"/>
        <v>0.43109200000000003</v>
      </c>
      <c r="B232" s="1">
        <v>3.6527100000000002E-7</v>
      </c>
      <c r="D232" s="1">
        <v>0.47509200000000001</v>
      </c>
      <c r="K232" s="1"/>
      <c r="L232" s="1">
        <f t="shared" si="12"/>
        <v>-14.822626293101839</v>
      </c>
      <c r="M232">
        <f t="shared" si="13"/>
        <v>66.092000000000041</v>
      </c>
    </row>
    <row r="233" spans="1:13" x14ac:dyDescent="0.25">
      <c r="A233" s="1">
        <f t="shared" si="11"/>
        <v>0.43209700000000001</v>
      </c>
      <c r="B233" s="1">
        <v>3.5789700000000002E-7</v>
      </c>
      <c r="D233" s="1">
        <v>0.47609699999999999</v>
      </c>
      <c r="K233" s="1"/>
      <c r="L233" s="1">
        <f t="shared" si="12"/>
        <v>-14.843020601439235</v>
      </c>
      <c r="M233">
        <f t="shared" si="13"/>
        <v>67.097000000000023</v>
      </c>
    </row>
    <row r="234" spans="1:13" x14ac:dyDescent="0.25">
      <c r="A234" s="1">
        <f t="shared" si="11"/>
        <v>0.433087</v>
      </c>
      <c r="B234" s="1">
        <v>3.4324E-7</v>
      </c>
      <c r="D234" s="1">
        <v>0.47708699999999998</v>
      </c>
      <c r="K234" s="1"/>
      <c r="L234" s="1">
        <f t="shared" si="12"/>
        <v>-14.884835926007492</v>
      </c>
      <c r="M234">
        <f t="shared" si="13"/>
        <v>68.087000000000003</v>
      </c>
    </row>
    <row r="235" spans="1:13" x14ac:dyDescent="0.25">
      <c r="A235" s="1">
        <f t="shared" si="11"/>
        <v>0.43408600000000003</v>
      </c>
      <c r="B235" s="1">
        <v>3.4592299999999999E-7</v>
      </c>
      <c r="D235" s="1">
        <v>0.47808600000000001</v>
      </c>
      <c r="K235" s="1"/>
      <c r="L235" s="1">
        <f t="shared" si="12"/>
        <v>-14.877049630007734</v>
      </c>
      <c r="M235">
        <f t="shared" si="13"/>
        <v>69.086000000000041</v>
      </c>
    </row>
    <row r="236" spans="1:13" x14ac:dyDescent="0.25">
      <c r="A236" s="1">
        <f t="shared" si="11"/>
        <v>0.43508400000000003</v>
      </c>
      <c r="B236" s="1">
        <v>3.4277300000000002E-7</v>
      </c>
      <c r="D236" s="1">
        <v>0.47908400000000001</v>
      </c>
      <c r="K236" s="1"/>
      <c r="L236" s="1">
        <f t="shared" si="12"/>
        <v>-14.886197416451953</v>
      </c>
      <c r="M236">
        <f t="shared" si="13"/>
        <v>70.084000000000032</v>
      </c>
    </row>
    <row r="237" spans="1:13" x14ac:dyDescent="0.25">
      <c r="A237" s="1">
        <f t="shared" si="11"/>
        <v>0.436089</v>
      </c>
      <c r="B237" s="1">
        <v>3.2936199999999998E-7</v>
      </c>
      <c r="D237" s="1">
        <v>0.48008899999999999</v>
      </c>
      <c r="K237" s="1"/>
      <c r="L237" s="1">
        <f t="shared" si="12"/>
        <v>-14.926108387120395</v>
      </c>
      <c r="M237">
        <f t="shared" si="13"/>
        <v>71.089000000000013</v>
      </c>
    </row>
    <row r="238" spans="1:13" x14ac:dyDescent="0.25">
      <c r="A238" s="1">
        <f t="shared" si="11"/>
        <v>0.43708600000000003</v>
      </c>
      <c r="B238" s="1">
        <v>3.46276E-7</v>
      </c>
      <c r="D238" s="1">
        <v>0.48108600000000001</v>
      </c>
      <c r="K238" s="1"/>
      <c r="L238" s="1">
        <f t="shared" si="12"/>
        <v>-14.876029692011286</v>
      </c>
      <c r="M238">
        <f t="shared" si="13"/>
        <v>72.086000000000041</v>
      </c>
    </row>
    <row r="239" spans="1:13" x14ac:dyDescent="0.25">
      <c r="A239" s="1">
        <f t="shared" si="11"/>
        <v>0.43808000000000002</v>
      </c>
      <c r="B239" s="1">
        <v>3.7875199999999998E-7</v>
      </c>
      <c r="D239" s="1">
        <v>0.48208000000000001</v>
      </c>
      <c r="K239" s="1"/>
      <c r="L239" s="1">
        <f t="shared" si="12"/>
        <v>-14.786384199608721</v>
      </c>
      <c r="M239">
        <f t="shared" si="13"/>
        <v>73.080000000000041</v>
      </c>
    </row>
    <row r="240" spans="1:13" x14ac:dyDescent="0.25">
      <c r="A240" s="1">
        <f t="shared" si="11"/>
        <v>0.439081</v>
      </c>
      <c r="B240" s="1">
        <v>3.5476399999999999E-7</v>
      </c>
      <c r="D240" s="1">
        <v>0.48308099999999998</v>
      </c>
      <c r="K240" s="1"/>
      <c r="L240" s="1">
        <f t="shared" si="12"/>
        <v>-14.851813057273402</v>
      </c>
      <c r="M240">
        <f t="shared" si="13"/>
        <v>74.081000000000003</v>
      </c>
    </row>
    <row r="241" spans="1:13" x14ac:dyDescent="0.25">
      <c r="A241" s="1">
        <f t="shared" si="11"/>
        <v>0.44007600000000002</v>
      </c>
      <c r="B241" s="1">
        <v>3.4994000000000002E-7</v>
      </c>
      <c r="D241" s="1">
        <v>0.48407600000000001</v>
      </c>
      <c r="K241" s="1"/>
      <c r="L241" s="1">
        <f t="shared" si="12"/>
        <v>-14.865504125729938</v>
      </c>
      <c r="M241">
        <f t="shared" si="13"/>
        <v>75.076000000000036</v>
      </c>
    </row>
    <row r="242" spans="1:13" x14ac:dyDescent="0.25">
      <c r="A242" s="1">
        <f t="shared" si="11"/>
        <v>0.441077</v>
      </c>
      <c r="B242" s="1">
        <v>3.3573299999999998E-7</v>
      </c>
      <c r="D242" s="1">
        <v>0.48507699999999998</v>
      </c>
      <c r="K242" s="1"/>
      <c r="L242" s="1">
        <f t="shared" si="12"/>
        <v>-14.906949635736346</v>
      </c>
      <c r="M242">
        <f t="shared" si="13"/>
        <v>76.077000000000012</v>
      </c>
    </row>
    <row r="243" spans="1:13" x14ac:dyDescent="0.25">
      <c r="A243" s="1">
        <f t="shared" si="11"/>
        <v>0.442075</v>
      </c>
      <c r="B243" s="1">
        <v>3.3950300000000002E-7</v>
      </c>
      <c r="D243" s="1">
        <v>0.48607499999999998</v>
      </c>
      <c r="K243" s="1"/>
      <c r="L243" s="1">
        <f t="shared" si="12"/>
        <v>-14.895783053462402</v>
      </c>
      <c r="M243">
        <f t="shared" si="13"/>
        <v>77.075000000000003</v>
      </c>
    </row>
    <row r="244" spans="1:13" x14ac:dyDescent="0.25">
      <c r="A244" s="1">
        <f t="shared" si="11"/>
        <v>0.443075</v>
      </c>
      <c r="B244" s="1">
        <v>3.6383100000000002E-7</v>
      </c>
      <c r="D244" s="1">
        <v>0.48707499999999998</v>
      </c>
      <c r="K244" s="1"/>
      <c r="L244" s="1">
        <f t="shared" si="12"/>
        <v>-14.82657636283794</v>
      </c>
      <c r="M244">
        <f t="shared" si="13"/>
        <v>78.075000000000003</v>
      </c>
    </row>
    <row r="245" spans="1:13" x14ac:dyDescent="0.25">
      <c r="A245" s="1">
        <f t="shared" si="11"/>
        <v>0.44407400000000002</v>
      </c>
      <c r="B245" s="1">
        <v>3.9253199999999998E-7</v>
      </c>
      <c r="D245" s="1">
        <v>0.48807400000000001</v>
      </c>
      <c r="K245" s="1"/>
      <c r="L245" s="1">
        <f t="shared" si="12"/>
        <v>-14.750647774384808</v>
      </c>
      <c r="M245">
        <f t="shared" si="13"/>
        <v>79.074000000000026</v>
      </c>
    </row>
    <row r="246" spans="1:13" x14ac:dyDescent="0.25">
      <c r="A246" s="1">
        <f t="shared" si="11"/>
        <v>0.44507600000000003</v>
      </c>
      <c r="B246" s="1">
        <v>3.8198500000000002E-7</v>
      </c>
      <c r="D246" s="1">
        <v>0.48907600000000001</v>
      </c>
      <c r="K246" s="1"/>
      <c r="L246" s="1">
        <f t="shared" si="12"/>
        <v>-14.777884496126513</v>
      </c>
      <c r="M246">
        <f t="shared" si="13"/>
        <v>80.076000000000036</v>
      </c>
    </row>
    <row r="247" spans="1:13" x14ac:dyDescent="0.25">
      <c r="A247" s="1">
        <f t="shared" si="11"/>
        <v>0.44606899999999999</v>
      </c>
      <c r="B247" s="1">
        <v>3.8197199999999997E-7</v>
      </c>
      <c r="D247" s="1">
        <v>0.49006899999999998</v>
      </c>
      <c r="K247" s="1"/>
      <c r="L247" s="1">
        <f t="shared" si="12"/>
        <v>-14.777918529455617</v>
      </c>
      <c r="M247">
        <f t="shared" si="13"/>
        <v>81.069000000000003</v>
      </c>
    </row>
    <row r="248" spans="1:13" x14ac:dyDescent="0.25">
      <c r="A248" s="1">
        <f t="shared" si="11"/>
        <v>0.44706499999999999</v>
      </c>
      <c r="B248" s="1">
        <v>3.8755499999999998E-7</v>
      </c>
      <c r="D248" s="1">
        <v>0.49106499999999997</v>
      </c>
      <c r="K248" s="1"/>
      <c r="L248" s="1">
        <f t="shared" si="12"/>
        <v>-14.763408062741027</v>
      </c>
      <c r="M248">
        <f t="shared" si="13"/>
        <v>82.064999999999998</v>
      </c>
    </row>
    <row r="249" spans="1:13" x14ac:dyDescent="0.25">
      <c r="A249" s="1">
        <f t="shared" si="11"/>
        <v>0.448073</v>
      </c>
      <c r="B249" s="1">
        <v>3.9745899999999999E-7</v>
      </c>
      <c r="D249" s="1">
        <v>0.49207299999999998</v>
      </c>
      <c r="K249" s="1"/>
      <c r="L249" s="1">
        <f t="shared" si="12"/>
        <v>-14.738174052825888</v>
      </c>
      <c r="M249">
        <f t="shared" si="13"/>
        <v>83.073000000000008</v>
      </c>
    </row>
    <row r="250" spans="1:13" x14ac:dyDescent="0.25">
      <c r="A250" s="1">
        <f t="shared" si="11"/>
        <v>0.44906600000000002</v>
      </c>
      <c r="B250" s="1">
        <v>4.0404600000000002E-7</v>
      </c>
      <c r="D250" s="1">
        <v>0.493066</v>
      </c>
      <c r="K250" s="1"/>
      <c r="L250" s="1">
        <f t="shared" si="12"/>
        <v>-14.721737104080837</v>
      </c>
      <c r="M250">
        <f t="shared" si="13"/>
        <v>84.066000000000031</v>
      </c>
    </row>
    <row r="251" spans="1:13" x14ac:dyDescent="0.25">
      <c r="A251" s="1">
        <f t="shared" si="11"/>
        <v>0.45007000000000003</v>
      </c>
      <c r="B251" s="1">
        <v>3.72305E-7</v>
      </c>
      <c r="D251" s="1">
        <v>0.49407000000000001</v>
      </c>
      <c r="K251" s="1"/>
      <c r="L251" s="1">
        <f t="shared" si="12"/>
        <v>-14.803552426128375</v>
      </c>
      <c r="M251">
        <f t="shared" si="13"/>
        <v>85.070000000000036</v>
      </c>
    </row>
    <row r="252" spans="1:13" x14ac:dyDescent="0.25">
      <c r="A252" s="1">
        <f t="shared" si="11"/>
        <v>0.45106499999999999</v>
      </c>
      <c r="B252" s="1">
        <v>3.9687300000000001E-7</v>
      </c>
      <c r="D252" s="1">
        <v>0.49506499999999998</v>
      </c>
      <c r="K252" s="1"/>
      <c r="L252" s="1">
        <f t="shared" si="12"/>
        <v>-14.739649506682232</v>
      </c>
      <c r="M252">
        <f t="shared" si="13"/>
        <v>86.064999999999998</v>
      </c>
    </row>
    <row r="253" spans="1:13" x14ac:dyDescent="0.25">
      <c r="A253" s="1">
        <f t="shared" si="11"/>
        <v>0.45206800000000003</v>
      </c>
      <c r="B253" s="1">
        <v>4.3613500000000001E-7</v>
      </c>
      <c r="D253" s="1">
        <v>0.49606800000000001</v>
      </c>
      <c r="K253" s="1"/>
      <c r="L253" s="1">
        <f t="shared" si="12"/>
        <v>-14.645314008496268</v>
      </c>
      <c r="M253">
        <f t="shared" si="13"/>
        <v>87.06800000000004</v>
      </c>
    </row>
    <row r="254" spans="1:13" x14ac:dyDescent="0.25">
      <c r="A254" s="1">
        <f t="shared" si="11"/>
        <v>0.45307000000000003</v>
      </c>
      <c r="B254" s="1">
        <v>4.4423800000000001E-7</v>
      </c>
      <c r="D254" s="1">
        <v>0.49707000000000001</v>
      </c>
      <c r="K254" s="1"/>
      <c r="L254" s="1">
        <f t="shared" si="12"/>
        <v>-14.626905382094145</v>
      </c>
      <c r="M254">
        <f t="shared" si="13"/>
        <v>88.070000000000036</v>
      </c>
    </row>
    <row r="255" spans="1:13" x14ac:dyDescent="0.25">
      <c r="A255" s="1">
        <f t="shared" si="11"/>
        <v>0.454065</v>
      </c>
      <c r="B255" s="1">
        <v>5.2129300000000001E-7</v>
      </c>
      <c r="D255" s="1">
        <v>0.49806499999999998</v>
      </c>
      <c r="K255" s="1"/>
      <c r="L255" s="1">
        <f t="shared" si="12"/>
        <v>-14.466953573231047</v>
      </c>
      <c r="M255">
        <f t="shared" si="13"/>
        <v>89.065000000000012</v>
      </c>
    </row>
    <row r="256" spans="1:13" x14ac:dyDescent="0.25">
      <c r="A256" s="1">
        <f t="shared" si="11"/>
        <v>0.45506400000000002</v>
      </c>
      <c r="B256" s="1">
        <v>5.8021599999999999E-7</v>
      </c>
      <c r="D256" s="1">
        <v>0.49906400000000001</v>
      </c>
      <c r="K256" s="1"/>
      <c r="L256" s="1">
        <f t="shared" si="12"/>
        <v>-14.359865388941648</v>
      </c>
      <c r="M256">
        <f t="shared" si="13"/>
        <v>90.064000000000036</v>
      </c>
    </row>
    <row r="257" spans="1:13" x14ac:dyDescent="0.25">
      <c r="A257" s="1">
        <f t="shared" si="11"/>
        <v>0.45606799999999997</v>
      </c>
      <c r="B257" s="1">
        <v>6.5385999999999995E-7</v>
      </c>
      <c r="D257" s="1">
        <v>0.50006799999999996</v>
      </c>
      <c r="K257" s="1"/>
      <c r="L257" s="1">
        <f t="shared" si="12"/>
        <v>-14.240372575683169</v>
      </c>
      <c r="M257">
        <f t="shared" si="13"/>
        <v>91.067999999999984</v>
      </c>
    </row>
    <row r="258" spans="1:13" x14ac:dyDescent="0.25">
      <c r="A258" s="1">
        <f t="shared" ref="A258:A321" si="14">D258-0.044</f>
        <v>0.457061</v>
      </c>
      <c r="B258" s="1">
        <v>7.49025E-7</v>
      </c>
      <c r="D258" s="1">
        <v>0.50106099999999998</v>
      </c>
      <c r="K258" s="1"/>
      <c r="L258" s="1">
        <f t="shared" ref="L258:L321" si="15">LN(B258)</f>
        <v>-14.104493476149104</v>
      </c>
      <c r="M258">
        <f t="shared" ref="M258:M321" si="16">(A258-0.365)*1000</f>
        <v>92.061000000000007</v>
      </c>
    </row>
    <row r="259" spans="1:13" x14ac:dyDescent="0.25">
      <c r="A259" s="1">
        <f t="shared" si="14"/>
        <v>0.45805599999999996</v>
      </c>
      <c r="B259" s="1">
        <v>8.9120899999999997E-7</v>
      </c>
      <c r="D259" s="1">
        <v>0.50205599999999995</v>
      </c>
      <c r="K259" s="1"/>
      <c r="L259" s="1">
        <f t="shared" si="15"/>
        <v>-13.930686869081116</v>
      </c>
      <c r="M259">
        <f t="shared" si="16"/>
        <v>93.055999999999969</v>
      </c>
    </row>
    <row r="260" spans="1:13" x14ac:dyDescent="0.25">
      <c r="A260" s="1">
        <f t="shared" si="14"/>
        <v>0.45905999999999997</v>
      </c>
      <c r="B260" s="1">
        <v>1.1285300000000001E-6</v>
      </c>
      <c r="D260" s="1">
        <v>0.50305999999999995</v>
      </c>
      <c r="K260" s="1"/>
      <c r="L260" s="1">
        <f t="shared" si="15"/>
        <v>-13.694594657081158</v>
      </c>
      <c r="M260">
        <f t="shared" si="16"/>
        <v>94.059999999999974</v>
      </c>
    </row>
    <row r="261" spans="1:13" x14ac:dyDescent="0.25">
      <c r="A261" s="1">
        <f t="shared" si="14"/>
        <v>0.46005999999999997</v>
      </c>
      <c r="B261" s="1">
        <v>1.3699E-6</v>
      </c>
      <c r="D261" s="1">
        <v>0.50405999999999995</v>
      </c>
      <c r="K261" s="1"/>
      <c r="L261" s="1">
        <f t="shared" si="15"/>
        <v>-13.500772813489068</v>
      </c>
      <c r="M261">
        <f t="shared" si="16"/>
        <v>95.059999999999974</v>
      </c>
    </row>
    <row r="262" spans="1:13" x14ac:dyDescent="0.25">
      <c r="A262" s="1">
        <f t="shared" si="14"/>
        <v>0.46105999999999997</v>
      </c>
      <c r="B262" s="1">
        <v>1.6966E-6</v>
      </c>
      <c r="D262" s="1">
        <v>0.50505999999999995</v>
      </c>
      <c r="K262" s="1"/>
      <c r="L262" s="1">
        <f t="shared" si="15"/>
        <v>-13.286884309572777</v>
      </c>
      <c r="M262">
        <f t="shared" si="16"/>
        <v>96.059999999999974</v>
      </c>
    </row>
    <row r="263" spans="1:13" x14ac:dyDescent="0.25">
      <c r="A263" s="1">
        <f t="shared" si="14"/>
        <v>0.462065</v>
      </c>
      <c r="B263" s="1">
        <v>2.1032999999999998E-6</v>
      </c>
      <c r="D263" s="1">
        <v>0.50606499999999999</v>
      </c>
      <c r="K263" s="1"/>
      <c r="L263" s="1">
        <f t="shared" si="15"/>
        <v>-13.072003018065379</v>
      </c>
      <c r="M263">
        <f t="shared" si="16"/>
        <v>97.065000000000012</v>
      </c>
    </row>
    <row r="264" spans="1:13" x14ac:dyDescent="0.25">
      <c r="A264" s="1">
        <f t="shared" si="14"/>
        <v>0.46305400000000002</v>
      </c>
      <c r="B264" s="1">
        <v>2.5333400000000002E-6</v>
      </c>
      <c r="D264" s="1">
        <v>0.507054</v>
      </c>
      <c r="K264" s="1"/>
      <c r="L264" s="1">
        <f t="shared" si="15"/>
        <v>-12.885971967764613</v>
      </c>
      <c r="M264">
        <f t="shared" si="16"/>
        <v>98.05400000000003</v>
      </c>
    </row>
    <row r="265" spans="1:13" x14ac:dyDescent="0.25">
      <c r="A265" s="1">
        <f t="shared" si="14"/>
        <v>0.46405100000000005</v>
      </c>
      <c r="B265" s="1">
        <v>2.9894300000000001E-6</v>
      </c>
      <c r="D265" s="1">
        <v>0.50805100000000003</v>
      </c>
      <c r="K265" s="1"/>
      <c r="L265" s="1">
        <f t="shared" si="15"/>
        <v>-12.720427824186432</v>
      </c>
      <c r="M265">
        <f t="shared" si="16"/>
        <v>99.051000000000059</v>
      </c>
    </row>
    <row r="266" spans="1:13" x14ac:dyDescent="0.25">
      <c r="A266" s="1">
        <f t="shared" si="14"/>
        <v>0.46505599999999997</v>
      </c>
      <c r="B266" s="1">
        <v>3.3778500000000002E-6</v>
      </c>
      <c r="D266" s="1">
        <v>0.50905599999999995</v>
      </c>
      <c r="K266" s="1"/>
      <c r="L266" s="1">
        <f t="shared" si="15"/>
        <v>-12.598271145537952</v>
      </c>
      <c r="M266">
        <f t="shared" si="16"/>
        <v>100.05599999999998</v>
      </c>
    </row>
    <row r="267" spans="1:13" x14ac:dyDescent="0.25">
      <c r="A267" s="1">
        <f t="shared" si="14"/>
        <v>0.46605400000000002</v>
      </c>
      <c r="B267" s="1">
        <v>3.7828E-6</v>
      </c>
      <c r="D267" s="1">
        <v>0.51005400000000001</v>
      </c>
      <c r="K267" s="1"/>
      <c r="L267" s="1">
        <f t="shared" si="15"/>
        <v>-12.485046081805054</v>
      </c>
      <c r="M267">
        <f t="shared" si="16"/>
        <v>101.05400000000003</v>
      </c>
    </row>
    <row r="268" spans="1:13" x14ac:dyDescent="0.25">
      <c r="A268" s="1">
        <f t="shared" si="14"/>
        <v>0.46705000000000002</v>
      </c>
      <c r="B268" s="1">
        <v>4.2622800000000001E-6</v>
      </c>
      <c r="D268" s="1">
        <v>0.51105</v>
      </c>
      <c r="K268" s="1"/>
      <c r="L268" s="1">
        <f t="shared" si="15"/>
        <v>-12.365706329589857</v>
      </c>
      <c r="M268">
        <f t="shared" si="16"/>
        <v>102.05000000000003</v>
      </c>
    </row>
    <row r="269" spans="1:13" x14ac:dyDescent="0.25">
      <c r="A269" s="1">
        <f t="shared" si="14"/>
        <v>0.46804400000000007</v>
      </c>
      <c r="B269" s="1">
        <v>4.8129299999999997E-6</v>
      </c>
      <c r="D269" s="1">
        <v>0.51204400000000005</v>
      </c>
      <c r="K269" s="1"/>
      <c r="L269" s="1">
        <f t="shared" si="15"/>
        <v>-12.244204511692553</v>
      </c>
      <c r="M269">
        <f t="shared" si="16"/>
        <v>103.04400000000008</v>
      </c>
    </row>
    <row r="270" spans="1:13" x14ac:dyDescent="0.25">
      <c r="A270" s="1">
        <f t="shared" si="14"/>
        <v>0.46905000000000002</v>
      </c>
      <c r="B270" s="1">
        <v>5.2969199999999998E-6</v>
      </c>
      <c r="D270" s="1">
        <v>0.51305000000000001</v>
      </c>
      <c r="K270" s="1"/>
      <c r="L270" s="1">
        <f t="shared" si="15"/>
        <v>-12.148385038404362</v>
      </c>
      <c r="M270">
        <f t="shared" si="16"/>
        <v>104.05000000000003</v>
      </c>
    </row>
    <row r="271" spans="1:13" x14ac:dyDescent="0.25">
      <c r="A271" s="1">
        <f t="shared" si="14"/>
        <v>0.47004600000000002</v>
      </c>
      <c r="B271" s="1">
        <v>5.7529100000000003E-6</v>
      </c>
      <c r="D271" s="1">
        <v>0.514046</v>
      </c>
      <c r="K271" s="1"/>
      <c r="L271" s="1">
        <f t="shared" si="15"/>
        <v>-12.065804744217306</v>
      </c>
      <c r="M271">
        <f t="shared" si="16"/>
        <v>105.04600000000003</v>
      </c>
    </row>
    <row r="272" spans="1:13" x14ac:dyDescent="0.25">
      <c r="A272" s="1">
        <f t="shared" si="14"/>
        <v>0.47105199999999997</v>
      </c>
      <c r="B272" s="1">
        <v>6.0860800000000004E-6</v>
      </c>
      <c r="D272" s="1">
        <v>0.51505199999999995</v>
      </c>
      <c r="K272" s="1"/>
      <c r="L272" s="1">
        <f t="shared" si="15"/>
        <v>-12.009506361653115</v>
      </c>
      <c r="M272">
        <f t="shared" si="16"/>
        <v>106.05199999999998</v>
      </c>
    </row>
    <row r="273" spans="1:13" x14ac:dyDescent="0.25">
      <c r="A273" s="1">
        <f t="shared" si="14"/>
        <v>0.47205400000000003</v>
      </c>
      <c r="B273" s="1">
        <v>6.2417300000000003E-6</v>
      </c>
      <c r="D273" s="1">
        <v>0.51605400000000001</v>
      </c>
      <c r="K273" s="1"/>
      <c r="L273" s="1">
        <f t="shared" si="15"/>
        <v>-11.984253170418096</v>
      </c>
      <c r="M273">
        <f t="shared" si="16"/>
        <v>107.05400000000004</v>
      </c>
    </row>
    <row r="274" spans="1:13" x14ac:dyDescent="0.25">
      <c r="A274" s="1">
        <f t="shared" si="14"/>
        <v>0.47305000000000003</v>
      </c>
      <c r="B274" s="1">
        <v>6.2745300000000002E-6</v>
      </c>
      <c r="D274" s="1">
        <v>0.51705000000000001</v>
      </c>
      <c r="K274" s="1"/>
      <c r="L274" s="1">
        <f t="shared" si="15"/>
        <v>-11.979011976150007</v>
      </c>
      <c r="M274">
        <f t="shared" si="16"/>
        <v>108.05000000000004</v>
      </c>
    </row>
    <row r="275" spans="1:13" x14ac:dyDescent="0.25">
      <c r="A275" s="1">
        <f t="shared" si="14"/>
        <v>0.47406100000000001</v>
      </c>
      <c r="B275" s="1">
        <v>6.1627399999999997E-6</v>
      </c>
      <c r="D275" s="1">
        <v>0.51806099999999999</v>
      </c>
      <c r="K275" s="1"/>
      <c r="L275" s="1">
        <f t="shared" si="15"/>
        <v>-11.996989074120545</v>
      </c>
      <c r="M275">
        <f t="shared" si="16"/>
        <v>109.06100000000002</v>
      </c>
    </row>
    <row r="276" spans="1:13" x14ac:dyDescent="0.25">
      <c r="A276" s="1">
        <f t="shared" si="14"/>
        <v>0.47506699999999996</v>
      </c>
      <c r="B276" s="1">
        <v>5.9332299999999998E-6</v>
      </c>
      <c r="D276" s="1">
        <v>0.51906699999999995</v>
      </c>
      <c r="K276" s="1"/>
      <c r="L276" s="1">
        <f t="shared" si="15"/>
        <v>-12.034941805216336</v>
      </c>
      <c r="M276">
        <f t="shared" si="16"/>
        <v>110.06699999999996</v>
      </c>
    </row>
    <row r="277" spans="1:13" x14ac:dyDescent="0.25">
      <c r="A277" s="1">
        <f t="shared" si="14"/>
        <v>0.47607300000000002</v>
      </c>
      <c r="B277" s="1">
        <v>5.7022500000000003E-6</v>
      </c>
      <c r="D277" s="1">
        <v>0.52007300000000001</v>
      </c>
      <c r="K277" s="1"/>
      <c r="L277" s="1">
        <f t="shared" si="15"/>
        <v>-12.074649724169756</v>
      </c>
      <c r="M277">
        <f t="shared" si="16"/>
        <v>111.07300000000004</v>
      </c>
    </row>
    <row r="278" spans="1:13" x14ac:dyDescent="0.25">
      <c r="A278" s="1">
        <f t="shared" si="14"/>
        <v>0.47706399999999999</v>
      </c>
      <c r="B278" s="1">
        <v>5.4315399999999998E-6</v>
      </c>
      <c r="D278" s="1">
        <v>0.52106399999999997</v>
      </c>
      <c r="K278" s="1"/>
      <c r="L278" s="1">
        <f t="shared" si="15"/>
        <v>-12.123287854651597</v>
      </c>
      <c r="M278">
        <f t="shared" si="16"/>
        <v>112.06399999999999</v>
      </c>
    </row>
    <row r="279" spans="1:13" x14ac:dyDescent="0.25">
      <c r="A279" s="1">
        <f t="shared" si="14"/>
        <v>0.47805999999999998</v>
      </c>
      <c r="B279" s="1">
        <v>5.1034000000000001E-6</v>
      </c>
      <c r="D279" s="1">
        <v>0.52205999999999997</v>
      </c>
      <c r="K279" s="1"/>
      <c r="L279" s="1">
        <f t="shared" si="15"/>
        <v>-12.185603573690834</v>
      </c>
      <c r="M279">
        <f t="shared" si="16"/>
        <v>113.05999999999999</v>
      </c>
    </row>
    <row r="280" spans="1:13" x14ac:dyDescent="0.25">
      <c r="A280" s="1">
        <f t="shared" si="14"/>
        <v>0.47906100000000001</v>
      </c>
      <c r="B280" s="1">
        <v>4.7949499999999997E-6</v>
      </c>
      <c r="D280" s="1">
        <v>0.523061</v>
      </c>
      <c r="K280" s="1"/>
      <c r="L280" s="1">
        <f t="shared" si="15"/>
        <v>-12.247947277211916</v>
      </c>
      <c r="M280">
        <f t="shared" si="16"/>
        <v>114.06100000000002</v>
      </c>
    </row>
    <row r="281" spans="1:13" x14ac:dyDescent="0.25">
      <c r="A281" s="1">
        <f t="shared" si="14"/>
        <v>0.48005599999999998</v>
      </c>
      <c r="B281" s="1">
        <v>4.5495399999999996E-6</v>
      </c>
      <c r="D281" s="1">
        <v>0.52405599999999997</v>
      </c>
      <c r="K281" s="1"/>
      <c r="L281" s="1">
        <f t="shared" si="15"/>
        <v>-12.300484429013352</v>
      </c>
      <c r="M281">
        <f t="shared" si="16"/>
        <v>115.056</v>
      </c>
    </row>
    <row r="282" spans="1:13" x14ac:dyDescent="0.25">
      <c r="A282" s="1">
        <f t="shared" si="14"/>
        <v>0.48105700000000001</v>
      </c>
      <c r="B282" s="1">
        <v>4.2506200000000001E-6</v>
      </c>
      <c r="D282" s="1">
        <v>0.525057</v>
      </c>
      <c r="K282" s="1"/>
      <c r="L282" s="1">
        <f t="shared" si="15"/>
        <v>-12.368445703314803</v>
      </c>
      <c r="M282">
        <f t="shared" si="16"/>
        <v>116.05700000000002</v>
      </c>
    </row>
    <row r="283" spans="1:13" x14ac:dyDescent="0.25">
      <c r="A283" s="1">
        <f t="shared" si="14"/>
        <v>0.48205400000000004</v>
      </c>
      <c r="B283" s="1">
        <v>3.9772800000000003E-6</v>
      </c>
      <c r="D283" s="1">
        <v>0.52605400000000002</v>
      </c>
      <c r="K283" s="1"/>
      <c r="L283" s="1">
        <f t="shared" si="15"/>
        <v>-12.434912389389265</v>
      </c>
      <c r="M283">
        <f t="shared" si="16"/>
        <v>117.05400000000004</v>
      </c>
    </row>
    <row r="284" spans="1:13" x14ac:dyDescent="0.25">
      <c r="A284" s="1">
        <f t="shared" si="14"/>
        <v>0.48305199999999998</v>
      </c>
      <c r="B284" s="1">
        <v>3.7494800000000001E-6</v>
      </c>
      <c r="D284" s="1">
        <v>0.52705199999999996</v>
      </c>
      <c r="K284" s="1"/>
      <c r="L284" s="1">
        <f t="shared" si="15"/>
        <v>-12.493893394263733</v>
      </c>
      <c r="M284">
        <f t="shared" si="16"/>
        <v>118.05199999999999</v>
      </c>
    </row>
    <row r="285" spans="1:13" x14ac:dyDescent="0.25">
      <c r="A285" s="1">
        <f t="shared" si="14"/>
        <v>0.48405700000000002</v>
      </c>
      <c r="B285" s="1">
        <v>3.5026499999999998E-6</v>
      </c>
      <c r="D285" s="1">
        <v>0.528057</v>
      </c>
      <c r="K285" s="1"/>
      <c r="L285" s="1">
        <f t="shared" si="15"/>
        <v>-12.561990733099817</v>
      </c>
      <c r="M285">
        <f t="shared" si="16"/>
        <v>119.05700000000003</v>
      </c>
    </row>
    <row r="286" spans="1:13" x14ac:dyDescent="0.25">
      <c r="A286" s="1">
        <f t="shared" si="14"/>
        <v>0.48505400000000004</v>
      </c>
      <c r="B286" s="1">
        <v>3.2891800000000001E-6</v>
      </c>
      <c r="D286" s="1">
        <v>0.52905400000000002</v>
      </c>
      <c r="K286" s="1"/>
      <c r="L286" s="1">
        <f t="shared" si="15"/>
        <v>-12.624872264374055</v>
      </c>
      <c r="M286">
        <f t="shared" si="16"/>
        <v>120.05400000000004</v>
      </c>
    </row>
    <row r="287" spans="1:13" x14ac:dyDescent="0.25">
      <c r="A287" s="1">
        <f t="shared" si="14"/>
        <v>0.48604900000000001</v>
      </c>
      <c r="B287" s="1">
        <v>3.1157699999999999E-6</v>
      </c>
      <c r="D287" s="1">
        <v>0.53004899999999999</v>
      </c>
      <c r="K287" s="1"/>
      <c r="L287" s="1">
        <f t="shared" si="15"/>
        <v>-12.679034245260286</v>
      </c>
      <c r="M287">
        <f t="shared" si="16"/>
        <v>121.04900000000002</v>
      </c>
    </row>
    <row r="288" spans="1:13" x14ac:dyDescent="0.25">
      <c r="A288" s="1">
        <f t="shared" si="14"/>
        <v>0.48705199999999998</v>
      </c>
      <c r="B288" s="1">
        <v>2.94424E-6</v>
      </c>
      <c r="D288" s="1">
        <v>0.53105199999999997</v>
      </c>
      <c r="K288" s="1"/>
      <c r="L288" s="1">
        <f t="shared" si="15"/>
        <v>-12.735659838681229</v>
      </c>
      <c r="M288">
        <f t="shared" si="16"/>
        <v>122.05199999999999</v>
      </c>
    </row>
    <row r="289" spans="1:13" x14ac:dyDescent="0.25">
      <c r="A289" s="1">
        <f t="shared" si="14"/>
        <v>0.48805100000000007</v>
      </c>
      <c r="B289" s="1">
        <v>2.7656100000000001E-6</v>
      </c>
      <c r="D289" s="1">
        <v>0.53205100000000005</v>
      </c>
      <c r="K289" s="1"/>
      <c r="L289" s="1">
        <f t="shared" si="15"/>
        <v>-12.798249332493638</v>
      </c>
      <c r="M289">
        <f t="shared" si="16"/>
        <v>123.05100000000007</v>
      </c>
    </row>
    <row r="290" spans="1:13" x14ac:dyDescent="0.25">
      <c r="A290" s="1">
        <f t="shared" si="14"/>
        <v>0.48905400000000004</v>
      </c>
      <c r="B290" s="1">
        <v>2.6402300000000001E-6</v>
      </c>
      <c r="D290" s="1">
        <v>0.53305400000000003</v>
      </c>
      <c r="K290" s="1"/>
      <c r="L290" s="1">
        <f t="shared" si="15"/>
        <v>-12.844644523388761</v>
      </c>
      <c r="M290">
        <f t="shared" si="16"/>
        <v>124.05400000000006</v>
      </c>
    </row>
    <row r="291" spans="1:13" x14ac:dyDescent="0.25">
      <c r="A291" s="1">
        <f t="shared" si="14"/>
        <v>0.49006</v>
      </c>
      <c r="B291" s="1">
        <v>2.50062E-6</v>
      </c>
      <c r="D291" s="1">
        <v>0.53405999999999998</v>
      </c>
      <c r="K291" s="1"/>
      <c r="L291" s="1">
        <f t="shared" si="15"/>
        <v>-12.898971856837036</v>
      </c>
      <c r="M291">
        <f t="shared" si="16"/>
        <v>125.06</v>
      </c>
    </row>
    <row r="292" spans="1:13" x14ac:dyDescent="0.25">
      <c r="A292" s="1">
        <f t="shared" si="14"/>
        <v>0.49106600000000006</v>
      </c>
      <c r="B292" s="1">
        <v>2.34641E-6</v>
      </c>
      <c r="D292" s="1">
        <v>0.53506600000000004</v>
      </c>
      <c r="K292" s="1"/>
      <c r="L292" s="1">
        <f t="shared" si="15"/>
        <v>-12.962624057444314</v>
      </c>
      <c r="M292">
        <f t="shared" si="16"/>
        <v>126.06600000000007</v>
      </c>
    </row>
    <row r="293" spans="1:13" x14ac:dyDescent="0.25">
      <c r="A293" s="1">
        <f t="shared" si="14"/>
        <v>0.49206200000000005</v>
      </c>
      <c r="B293" s="1">
        <v>2.24475E-6</v>
      </c>
      <c r="D293" s="1">
        <v>0.53606200000000004</v>
      </c>
      <c r="K293" s="1"/>
      <c r="L293" s="1">
        <f t="shared" si="15"/>
        <v>-13.006916401545492</v>
      </c>
      <c r="M293">
        <f t="shared" si="16"/>
        <v>127.06200000000007</v>
      </c>
    </row>
    <row r="294" spans="1:13" x14ac:dyDescent="0.25">
      <c r="A294" s="1">
        <f t="shared" si="14"/>
        <v>0.49305700000000002</v>
      </c>
      <c r="B294" s="1">
        <v>2.1219200000000001E-6</v>
      </c>
      <c r="D294" s="1">
        <v>0.53705700000000001</v>
      </c>
      <c r="K294" s="1"/>
      <c r="L294" s="1">
        <f t="shared" si="15"/>
        <v>-13.063189218765908</v>
      </c>
      <c r="M294">
        <f t="shared" si="16"/>
        <v>128.05700000000004</v>
      </c>
    </row>
    <row r="295" spans="1:13" x14ac:dyDescent="0.25">
      <c r="A295" s="1">
        <f t="shared" si="14"/>
        <v>0.49405700000000002</v>
      </c>
      <c r="B295" s="1">
        <v>1.9575599999999999E-6</v>
      </c>
      <c r="D295" s="1">
        <v>0.53805700000000001</v>
      </c>
      <c r="K295" s="1"/>
      <c r="L295" s="1">
        <f t="shared" si="15"/>
        <v>-13.1438117582102</v>
      </c>
      <c r="M295">
        <f t="shared" si="16"/>
        <v>129.05700000000004</v>
      </c>
    </row>
    <row r="296" spans="1:13" x14ac:dyDescent="0.25">
      <c r="A296" s="1">
        <f t="shared" si="14"/>
        <v>0.49505800000000005</v>
      </c>
      <c r="B296" s="1">
        <v>1.8272700000000001E-6</v>
      </c>
      <c r="D296" s="1">
        <v>0.53905800000000004</v>
      </c>
      <c r="K296" s="1"/>
      <c r="L296" s="1">
        <f t="shared" si="15"/>
        <v>-13.212687508236042</v>
      </c>
      <c r="M296">
        <f t="shared" si="16"/>
        <v>130.05800000000005</v>
      </c>
    </row>
    <row r="297" spans="1:13" x14ac:dyDescent="0.25">
      <c r="A297" s="1">
        <f t="shared" si="14"/>
        <v>0.49605400000000005</v>
      </c>
      <c r="B297" s="1">
        <v>1.69172E-6</v>
      </c>
      <c r="D297" s="1">
        <v>0.54005400000000003</v>
      </c>
      <c r="K297" s="1"/>
      <c r="L297" s="1">
        <f t="shared" si="15"/>
        <v>-13.289764795107905</v>
      </c>
      <c r="M297">
        <f t="shared" si="16"/>
        <v>131.05400000000006</v>
      </c>
    </row>
    <row r="298" spans="1:13" x14ac:dyDescent="0.25">
      <c r="A298" s="1">
        <f t="shared" si="14"/>
        <v>0.49706100000000003</v>
      </c>
      <c r="B298" s="1">
        <v>1.58153E-6</v>
      </c>
      <c r="D298" s="1">
        <v>0.54106100000000001</v>
      </c>
      <c r="K298" s="1"/>
      <c r="L298" s="1">
        <f t="shared" si="15"/>
        <v>-13.357117825047711</v>
      </c>
      <c r="M298">
        <f t="shared" si="16"/>
        <v>132.06100000000004</v>
      </c>
    </row>
    <row r="299" spans="1:13" x14ac:dyDescent="0.25">
      <c r="A299" s="1">
        <f t="shared" si="14"/>
        <v>0.49806100000000003</v>
      </c>
      <c r="B299" s="1">
        <v>1.47021E-6</v>
      </c>
      <c r="D299" s="1">
        <v>0.54206100000000002</v>
      </c>
      <c r="K299" s="1"/>
      <c r="L299" s="1">
        <f t="shared" si="15"/>
        <v>-13.430105310233882</v>
      </c>
      <c r="M299">
        <f t="shared" si="16"/>
        <v>133.06100000000004</v>
      </c>
    </row>
    <row r="300" spans="1:13" x14ac:dyDescent="0.25">
      <c r="A300" s="1">
        <f t="shared" si="14"/>
        <v>0.49906400000000001</v>
      </c>
      <c r="B300" s="1">
        <v>1.3212299999999999E-6</v>
      </c>
      <c r="D300" s="1">
        <v>0.54306399999999999</v>
      </c>
      <c r="K300" s="1"/>
      <c r="L300" s="1">
        <f t="shared" si="15"/>
        <v>-13.536947437057233</v>
      </c>
      <c r="M300">
        <f t="shared" si="16"/>
        <v>134.06400000000002</v>
      </c>
    </row>
    <row r="301" spans="1:13" x14ac:dyDescent="0.25">
      <c r="A301" s="1">
        <f t="shared" si="14"/>
        <v>0.50006699999999993</v>
      </c>
      <c r="B301" s="1">
        <v>1.22293E-6</v>
      </c>
      <c r="D301" s="1">
        <v>0.54406699999999997</v>
      </c>
      <c r="K301" s="1"/>
      <c r="L301" s="1">
        <f t="shared" si="15"/>
        <v>-13.614260939201468</v>
      </c>
      <c r="M301">
        <f t="shared" si="16"/>
        <v>135.06699999999995</v>
      </c>
    </row>
    <row r="302" spans="1:13" x14ac:dyDescent="0.25">
      <c r="A302" s="1">
        <f t="shared" si="14"/>
        <v>0.50106499999999998</v>
      </c>
      <c r="B302" s="1">
        <v>1.13745E-6</v>
      </c>
      <c r="D302" s="1">
        <v>0.54506500000000002</v>
      </c>
      <c r="K302" s="1"/>
      <c r="L302" s="1">
        <f t="shared" si="15"/>
        <v>-13.686721643131357</v>
      </c>
      <c r="M302">
        <f t="shared" si="16"/>
        <v>136.065</v>
      </c>
    </row>
    <row r="303" spans="1:13" x14ac:dyDescent="0.25">
      <c r="A303" s="1">
        <f t="shared" si="14"/>
        <v>0.50205899999999992</v>
      </c>
      <c r="B303" s="1">
        <v>1.0150499999999999E-6</v>
      </c>
      <c r="D303" s="1">
        <v>0.54605899999999996</v>
      </c>
      <c r="K303" s="1"/>
      <c r="L303" s="1">
        <f t="shared" si="15"/>
        <v>-13.800572685600066</v>
      </c>
      <c r="M303">
        <f t="shared" si="16"/>
        <v>137.05899999999994</v>
      </c>
    </row>
    <row r="304" spans="1:13" x14ac:dyDescent="0.25">
      <c r="A304" s="1">
        <f t="shared" si="14"/>
        <v>0.50306099999999998</v>
      </c>
      <c r="B304" s="1">
        <v>9.1024000000000003E-7</v>
      </c>
      <c r="D304" s="1">
        <v>0.54706100000000002</v>
      </c>
      <c r="K304" s="1"/>
      <c r="L304" s="1">
        <f t="shared" si="15"/>
        <v>-13.909557535944074</v>
      </c>
      <c r="M304">
        <f t="shared" si="16"/>
        <v>138.06099999999998</v>
      </c>
    </row>
    <row r="305" spans="1:13" x14ac:dyDescent="0.25">
      <c r="A305" s="1">
        <f t="shared" si="14"/>
        <v>0.50406399999999996</v>
      </c>
      <c r="B305" s="1">
        <v>8.3506599999999997E-7</v>
      </c>
      <c r="D305" s="1">
        <v>0.548064</v>
      </c>
      <c r="K305" s="1"/>
      <c r="L305" s="1">
        <f t="shared" si="15"/>
        <v>-13.995755073303036</v>
      </c>
      <c r="M305">
        <f t="shared" si="16"/>
        <v>139.06399999999996</v>
      </c>
    </row>
    <row r="306" spans="1:13" x14ac:dyDescent="0.25">
      <c r="A306" s="1">
        <f t="shared" si="14"/>
        <v>0.50505800000000001</v>
      </c>
      <c r="B306" s="1">
        <v>8.0976199999999997E-7</v>
      </c>
      <c r="D306" s="1">
        <v>0.54905800000000005</v>
      </c>
      <c r="K306" s="1"/>
      <c r="L306" s="1">
        <f t="shared" si="15"/>
        <v>-14.026525459616078</v>
      </c>
      <c r="M306">
        <f t="shared" si="16"/>
        <v>140.05800000000002</v>
      </c>
    </row>
    <row r="307" spans="1:13" x14ac:dyDescent="0.25">
      <c r="A307" s="1">
        <f t="shared" si="14"/>
        <v>0.50606200000000001</v>
      </c>
      <c r="B307" s="1">
        <v>7.5575499999999995E-7</v>
      </c>
      <c r="D307" s="1">
        <v>0.55006200000000005</v>
      </c>
      <c r="K307" s="1"/>
      <c r="L307" s="1">
        <f t="shared" si="15"/>
        <v>-14.095548587364304</v>
      </c>
      <c r="M307">
        <f t="shared" si="16"/>
        <v>141.06200000000001</v>
      </c>
    </row>
    <row r="308" spans="1:13" x14ac:dyDescent="0.25">
      <c r="A308" s="1">
        <f t="shared" si="14"/>
        <v>0.50706499999999999</v>
      </c>
      <c r="B308" s="1">
        <v>6.9279199999999995E-7</v>
      </c>
      <c r="D308" s="1">
        <v>0.55106500000000003</v>
      </c>
      <c r="K308" s="1"/>
      <c r="L308" s="1">
        <f t="shared" si="15"/>
        <v>-14.182536027108968</v>
      </c>
      <c r="M308">
        <f t="shared" si="16"/>
        <v>142.065</v>
      </c>
    </row>
    <row r="309" spans="1:13" x14ac:dyDescent="0.25">
      <c r="A309" s="1">
        <f t="shared" si="14"/>
        <v>0.50805899999999993</v>
      </c>
      <c r="B309" s="1">
        <v>6.4616599999999996E-7</v>
      </c>
      <c r="D309" s="1">
        <v>0.55205899999999997</v>
      </c>
      <c r="K309" s="1"/>
      <c r="L309" s="1">
        <f t="shared" si="15"/>
        <v>-14.25220940022963</v>
      </c>
      <c r="M309">
        <f t="shared" si="16"/>
        <v>143.05899999999994</v>
      </c>
    </row>
    <row r="310" spans="1:13" x14ac:dyDescent="0.25">
      <c r="A310" s="1">
        <f t="shared" si="14"/>
        <v>0.50905699999999998</v>
      </c>
      <c r="B310" s="1">
        <v>6.1729800000000005E-7</v>
      </c>
      <c r="D310" s="1">
        <v>0.55305700000000002</v>
      </c>
      <c r="K310" s="1"/>
      <c r="L310" s="1">
        <f t="shared" si="15"/>
        <v>-14.297913947467572</v>
      </c>
      <c r="M310">
        <f t="shared" si="16"/>
        <v>144.05699999999999</v>
      </c>
    </row>
    <row r="311" spans="1:13" x14ac:dyDescent="0.25">
      <c r="A311" s="1">
        <f t="shared" si="14"/>
        <v>0.51004499999999997</v>
      </c>
      <c r="B311" s="1">
        <v>5.7181499999999996E-7</v>
      </c>
      <c r="D311" s="1">
        <v>0.55404500000000001</v>
      </c>
      <c r="K311" s="1"/>
      <c r="L311" s="1">
        <f t="shared" si="15"/>
        <v>-14.374450324453694</v>
      </c>
      <c r="M311">
        <f t="shared" si="16"/>
        <v>145.04499999999999</v>
      </c>
    </row>
    <row r="312" spans="1:13" x14ac:dyDescent="0.25">
      <c r="A312" s="1">
        <f t="shared" si="14"/>
        <v>0.51105699999999998</v>
      </c>
      <c r="B312" s="1">
        <v>5.5345799999999998E-7</v>
      </c>
      <c r="D312" s="1">
        <v>0.55505700000000002</v>
      </c>
      <c r="K312" s="1"/>
      <c r="L312" s="1">
        <f t="shared" si="15"/>
        <v>-14.407079968435617</v>
      </c>
      <c r="M312">
        <f t="shared" si="16"/>
        <v>146.05699999999999</v>
      </c>
    </row>
    <row r="313" spans="1:13" x14ac:dyDescent="0.25">
      <c r="A313" s="1">
        <f t="shared" si="14"/>
        <v>0.51204399999999994</v>
      </c>
      <c r="B313" s="1">
        <v>5.4300400000000004E-7</v>
      </c>
      <c r="D313" s="1">
        <v>0.55604399999999998</v>
      </c>
      <c r="K313" s="1"/>
      <c r="L313" s="1">
        <f t="shared" si="15"/>
        <v>-14.426149150557103</v>
      </c>
      <c r="M313">
        <f t="shared" si="16"/>
        <v>147.04399999999995</v>
      </c>
    </row>
    <row r="314" spans="1:13" x14ac:dyDescent="0.25">
      <c r="A314" s="1">
        <f t="shared" si="14"/>
        <v>0.51305000000000001</v>
      </c>
      <c r="B314" s="1">
        <v>5.3616299999999998E-7</v>
      </c>
      <c r="D314" s="1">
        <v>0.55705000000000005</v>
      </c>
      <c r="K314" s="1"/>
      <c r="L314" s="1">
        <f t="shared" si="15"/>
        <v>-14.438827617628391</v>
      </c>
      <c r="M314">
        <f t="shared" si="16"/>
        <v>148.05000000000001</v>
      </c>
    </row>
    <row r="315" spans="1:13" x14ac:dyDescent="0.25">
      <c r="A315" s="1">
        <f t="shared" si="14"/>
        <v>0.51404699999999992</v>
      </c>
      <c r="B315" s="1">
        <v>5.2222900000000001E-7</v>
      </c>
      <c r="D315" s="1">
        <v>0.55804699999999996</v>
      </c>
      <c r="K315" s="1"/>
      <c r="L315" s="1">
        <f t="shared" si="15"/>
        <v>-14.465159647945299</v>
      </c>
      <c r="M315">
        <f t="shared" si="16"/>
        <v>149.04699999999994</v>
      </c>
    </row>
    <row r="316" spans="1:13" x14ac:dyDescent="0.25">
      <c r="A316" s="1">
        <f t="shared" si="14"/>
        <v>0.51505499999999993</v>
      </c>
      <c r="B316" s="1">
        <v>5.1699599999999998E-7</v>
      </c>
      <c r="D316" s="1">
        <v>0.55905499999999997</v>
      </c>
      <c r="K316" s="1"/>
      <c r="L316" s="1">
        <f t="shared" si="15"/>
        <v>-14.475230699411819</v>
      </c>
      <c r="M316">
        <f t="shared" si="16"/>
        <v>150.05499999999995</v>
      </c>
    </row>
    <row r="317" spans="1:13" x14ac:dyDescent="0.25">
      <c r="A317" s="1">
        <f t="shared" si="14"/>
        <v>0.51606199999999991</v>
      </c>
      <c r="B317" s="1">
        <v>4.93511E-7</v>
      </c>
      <c r="D317" s="1">
        <v>0.56006199999999995</v>
      </c>
      <c r="K317" s="1"/>
      <c r="L317" s="1">
        <f t="shared" si="15"/>
        <v>-14.521720688554318</v>
      </c>
      <c r="M317">
        <f t="shared" si="16"/>
        <v>151.06199999999993</v>
      </c>
    </row>
    <row r="318" spans="1:13" x14ac:dyDescent="0.25">
      <c r="A318" s="1">
        <f t="shared" si="14"/>
        <v>0.51706699999999994</v>
      </c>
      <c r="B318" s="1">
        <v>4.4849200000000002E-7</v>
      </c>
      <c r="D318" s="1">
        <v>0.56106699999999998</v>
      </c>
      <c r="K318" s="1"/>
      <c r="L318" s="1">
        <f t="shared" si="15"/>
        <v>-14.617374992841874</v>
      </c>
      <c r="M318">
        <f t="shared" si="16"/>
        <v>152.06699999999995</v>
      </c>
    </row>
    <row r="319" spans="1:13" x14ac:dyDescent="0.25">
      <c r="A319" s="1">
        <f t="shared" si="14"/>
        <v>0.51806599999999992</v>
      </c>
      <c r="B319" s="1">
        <v>4.67033E-7</v>
      </c>
      <c r="D319" s="1">
        <v>0.56206599999999995</v>
      </c>
      <c r="K319" s="1"/>
      <c r="L319" s="1">
        <f t="shared" si="15"/>
        <v>-14.57686591796252</v>
      </c>
      <c r="M319">
        <f t="shared" si="16"/>
        <v>153.06599999999992</v>
      </c>
    </row>
    <row r="320" spans="1:13" x14ac:dyDescent="0.25">
      <c r="A320" s="1">
        <f t="shared" si="14"/>
        <v>0.51906299999999994</v>
      </c>
      <c r="B320" s="1">
        <v>4.4164799999999999E-7</v>
      </c>
      <c r="D320" s="1">
        <v>0.56306299999999998</v>
      </c>
      <c r="K320" s="1"/>
      <c r="L320" s="1">
        <f t="shared" si="15"/>
        <v>-14.632752652238295</v>
      </c>
      <c r="M320">
        <f t="shared" si="16"/>
        <v>154.06299999999996</v>
      </c>
    </row>
    <row r="321" spans="1:13" x14ac:dyDescent="0.25">
      <c r="A321" s="1">
        <f t="shared" si="14"/>
        <v>0.52005400000000002</v>
      </c>
      <c r="B321" s="1">
        <v>4.2471100000000002E-7</v>
      </c>
      <c r="D321" s="1">
        <v>0.56405400000000006</v>
      </c>
      <c r="K321" s="1"/>
      <c r="L321" s="1">
        <f t="shared" si="15"/>
        <v>-14.671856899326858</v>
      </c>
      <c r="M321">
        <f t="shared" si="16"/>
        <v>155.05400000000003</v>
      </c>
    </row>
    <row r="322" spans="1:13" x14ac:dyDescent="0.25">
      <c r="A322" s="1">
        <f t="shared" ref="A322:A385" si="17">D322-0.044</f>
        <v>0.52105299999999999</v>
      </c>
      <c r="B322" s="1">
        <v>4.1596399999999998E-7</v>
      </c>
      <c r="D322" s="1">
        <v>0.56505300000000003</v>
      </c>
      <c r="K322" s="1"/>
      <c r="L322" s="1">
        <f t="shared" ref="L322:L385" si="18">LN(B322)</f>
        <v>-14.692667118891356</v>
      </c>
      <c r="M322">
        <f t="shared" ref="M322:M385" si="19">(A322-0.365)*1000</f>
        <v>156.053</v>
      </c>
    </row>
    <row r="323" spans="1:13" x14ac:dyDescent="0.25">
      <c r="A323" s="1">
        <f t="shared" si="17"/>
        <v>0.52205499999999994</v>
      </c>
      <c r="B323" s="1">
        <v>3.6632099999999999E-7</v>
      </c>
      <c r="D323" s="1">
        <v>0.56605499999999997</v>
      </c>
      <c r="K323" s="1"/>
      <c r="L323" s="1">
        <f t="shared" si="18"/>
        <v>-14.819755838747618</v>
      </c>
      <c r="M323">
        <f t="shared" si="19"/>
        <v>157.05499999999995</v>
      </c>
    </row>
    <row r="324" spans="1:13" x14ac:dyDescent="0.25">
      <c r="A324" s="1">
        <f t="shared" si="17"/>
        <v>0.52305099999999993</v>
      </c>
      <c r="B324" s="1">
        <v>3.4012600000000001E-7</v>
      </c>
      <c r="D324" s="1">
        <v>0.56705099999999997</v>
      </c>
      <c r="K324" s="1"/>
      <c r="L324" s="1">
        <f t="shared" si="18"/>
        <v>-14.89394969975177</v>
      </c>
      <c r="M324">
        <f t="shared" si="19"/>
        <v>158.05099999999993</v>
      </c>
    </row>
    <row r="325" spans="1:13" x14ac:dyDescent="0.25">
      <c r="A325" s="1">
        <f t="shared" si="17"/>
        <v>0.52405799999999991</v>
      </c>
      <c r="B325" s="1">
        <v>3.4675699999999999E-7</v>
      </c>
      <c r="D325" s="1">
        <v>0.56805799999999995</v>
      </c>
      <c r="K325" s="1"/>
      <c r="L325" s="1">
        <f t="shared" si="18"/>
        <v>-14.874641590500296</v>
      </c>
      <c r="M325">
        <f t="shared" si="19"/>
        <v>159.05799999999994</v>
      </c>
    </row>
    <row r="326" spans="1:13" x14ac:dyDescent="0.25">
      <c r="A326" s="1">
        <f t="shared" si="17"/>
        <v>0.525061</v>
      </c>
      <c r="B326" s="1">
        <v>3.4172600000000003E-7</v>
      </c>
      <c r="D326" s="1">
        <v>0.56906100000000004</v>
      </c>
      <c r="K326" s="1"/>
      <c r="L326" s="1">
        <f t="shared" si="18"/>
        <v>-14.889256590582326</v>
      </c>
      <c r="M326">
        <f t="shared" si="19"/>
        <v>160.06100000000001</v>
      </c>
    </row>
    <row r="327" spans="1:13" x14ac:dyDescent="0.25">
      <c r="A327" s="1">
        <f t="shared" si="17"/>
        <v>0.52606699999999995</v>
      </c>
      <c r="B327" s="1">
        <v>3.3408599999999999E-7</v>
      </c>
      <c r="D327" s="1">
        <v>0.57006699999999999</v>
      </c>
      <c r="K327" s="1"/>
      <c r="L327" s="1">
        <f t="shared" si="18"/>
        <v>-14.911867392083352</v>
      </c>
      <c r="M327">
        <f t="shared" si="19"/>
        <v>161.06699999999995</v>
      </c>
    </row>
    <row r="328" spans="1:13" x14ac:dyDescent="0.25">
      <c r="A328" s="1">
        <f t="shared" si="17"/>
        <v>0.52706900000000001</v>
      </c>
      <c r="B328" s="1">
        <v>3.6868100000000002E-7</v>
      </c>
      <c r="D328" s="1">
        <v>0.57106900000000005</v>
      </c>
      <c r="K328" s="1"/>
      <c r="L328" s="1">
        <f t="shared" si="18"/>
        <v>-14.813334065445327</v>
      </c>
      <c r="M328">
        <f t="shared" si="19"/>
        <v>162.06900000000002</v>
      </c>
    </row>
    <row r="329" spans="1:13" x14ac:dyDescent="0.25">
      <c r="A329" s="1">
        <f t="shared" si="17"/>
        <v>0.52806799999999998</v>
      </c>
      <c r="B329" s="1">
        <v>4.0041900000000001E-7</v>
      </c>
      <c r="D329" s="1">
        <v>0.57206800000000002</v>
      </c>
      <c r="K329" s="1"/>
      <c r="L329" s="1">
        <f t="shared" si="18"/>
        <v>-14.730754338083729</v>
      </c>
      <c r="M329">
        <f t="shared" si="19"/>
        <v>163.06799999999998</v>
      </c>
    </row>
    <row r="330" spans="1:13" x14ac:dyDescent="0.25">
      <c r="A330" s="1">
        <f t="shared" si="17"/>
        <v>0.52907199999999999</v>
      </c>
      <c r="B330" s="1">
        <v>4.30034E-7</v>
      </c>
      <c r="D330" s="1">
        <v>0.57307200000000003</v>
      </c>
      <c r="K330" s="1"/>
      <c r="L330" s="1">
        <f t="shared" si="18"/>
        <v>-14.65940156161721</v>
      </c>
      <c r="M330">
        <f t="shared" si="19"/>
        <v>164.072</v>
      </c>
    </row>
    <row r="331" spans="1:13" x14ac:dyDescent="0.25">
      <c r="A331" s="1">
        <f t="shared" si="17"/>
        <v>0.53007099999999996</v>
      </c>
      <c r="B331" s="1">
        <v>4.4147499999999997E-7</v>
      </c>
      <c r="D331" s="1">
        <v>0.574071</v>
      </c>
      <c r="K331" s="1"/>
      <c r="L331" s="1">
        <f t="shared" si="18"/>
        <v>-14.633144443647224</v>
      </c>
      <c r="M331">
        <f t="shared" si="19"/>
        <v>165.07099999999997</v>
      </c>
    </row>
    <row r="332" spans="1:13" x14ac:dyDescent="0.25">
      <c r="A332" s="1">
        <f t="shared" si="17"/>
        <v>0.53106599999999993</v>
      </c>
      <c r="B332" s="1">
        <v>4.4253500000000001E-7</v>
      </c>
      <c r="D332" s="1">
        <v>0.57506599999999997</v>
      </c>
      <c r="K332" s="1"/>
      <c r="L332" s="1">
        <f t="shared" si="18"/>
        <v>-14.630746279581157</v>
      </c>
      <c r="M332">
        <f t="shared" si="19"/>
        <v>166.06599999999995</v>
      </c>
    </row>
    <row r="333" spans="1:13" x14ac:dyDescent="0.25">
      <c r="A333" s="1">
        <f t="shared" si="17"/>
        <v>0.53207299999999991</v>
      </c>
      <c r="B333" s="1">
        <v>4.2956399999999999E-7</v>
      </c>
      <c r="D333" s="1">
        <v>0.57607299999999995</v>
      </c>
      <c r="K333" s="1"/>
      <c r="L333" s="1">
        <f t="shared" si="18"/>
        <v>-14.660495096145761</v>
      </c>
      <c r="M333">
        <f t="shared" si="19"/>
        <v>167.07299999999992</v>
      </c>
    </row>
    <row r="334" spans="1:13" x14ac:dyDescent="0.25">
      <c r="A334" s="1">
        <f t="shared" si="17"/>
        <v>0.53307099999999996</v>
      </c>
      <c r="B334" s="1">
        <v>4.2245399999999998E-7</v>
      </c>
      <c r="D334" s="1">
        <v>0.577071</v>
      </c>
      <c r="K334" s="1"/>
      <c r="L334" s="1">
        <f t="shared" si="18"/>
        <v>-14.677185271816221</v>
      </c>
      <c r="M334">
        <f t="shared" si="19"/>
        <v>168.07099999999997</v>
      </c>
    </row>
    <row r="335" spans="1:13" x14ac:dyDescent="0.25">
      <c r="A335" s="1">
        <f t="shared" si="17"/>
        <v>0.53406900000000002</v>
      </c>
      <c r="B335" s="1">
        <v>4.0350300000000001E-7</v>
      </c>
      <c r="D335" s="1">
        <v>0.57806900000000006</v>
      </c>
      <c r="K335" s="1"/>
      <c r="L335" s="1">
        <f t="shared" si="18"/>
        <v>-14.723081914319808</v>
      </c>
      <c r="M335">
        <f t="shared" si="19"/>
        <v>169.06900000000002</v>
      </c>
    </row>
    <row r="336" spans="1:13" x14ac:dyDescent="0.25">
      <c r="A336" s="1">
        <f t="shared" si="17"/>
        <v>0.53506500000000001</v>
      </c>
      <c r="B336" s="1">
        <v>4.42458E-7</v>
      </c>
      <c r="D336" s="1">
        <v>0.57906500000000005</v>
      </c>
      <c r="K336" s="1"/>
      <c r="L336" s="1">
        <f t="shared" si="18"/>
        <v>-14.630920292257402</v>
      </c>
      <c r="M336">
        <f t="shared" si="19"/>
        <v>170.06500000000003</v>
      </c>
    </row>
    <row r="337" spans="1:13" x14ac:dyDescent="0.25">
      <c r="A337" s="1">
        <f t="shared" si="17"/>
        <v>0.53605199999999997</v>
      </c>
      <c r="B337" s="1">
        <v>4.7195700000000002E-7</v>
      </c>
      <c r="D337" s="1">
        <v>0.58005200000000001</v>
      </c>
      <c r="K337" s="1"/>
      <c r="L337" s="1">
        <f t="shared" si="18"/>
        <v>-14.566377957205782</v>
      </c>
      <c r="M337">
        <f t="shared" si="19"/>
        <v>171.05199999999999</v>
      </c>
    </row>
    <row r="338" spans="1:13" x14ac:dyDescent="0.25">
      <c r="A338" s="1">
        <f t="shared" si="17"/>
        <v>0.53704999999999992</v>
      </c>
      <c r="B338" s="1">
        <v>4.8238400000000001E-7</v>
      </c>
      <c r="D338" s="1">
        <v>0.58104999999999996</v>
      </c>
      <c r="K338" s="1"/>
      <c r="L338" s="1">
        <f t="shared" si="18"/>
        <v>-14.544525359579342</v>
      </c>
      <c r="M338">
        <f t="shared" si="19"/>
        <v>172.04999999999993</v>
      </c>
    </row>
    <row r="339" spans="1:13" x14ac:dyDescent="0.25">
      <c r="A339" s="1">
        <f t="shared" si="17"/>
        <v>0.538049</v>
      </c>
      <c r="B339" s="1">
        <v>4.7375299999999999E-7</v>
      </c>
      <c r="D339" s="1">
        <v>0.58204900000000004</v>
      </c>
      <c r="K339" s="1"/>
      <c r="L339" s="1">
        <f t="shared" si="18"/>
        <v>-14.562579748115999</v>
      </c>
      <c r="M339">
        <f t="shared" si="19"/>
        <v>173.04900000000001</v>
      </c>
    </row>
    <row r="340" spans="1:13" x14ac:dyDescent="0.25">
      <c r="A340" s="1">
        <f t="shared" si="17"/>
        <v>0.53905599999999998</v>
      </c>
      <c r="B340" s="1">
        <v>4.8443099999999998E-7</v>
      </c>
      <c r="D340" s="1">
        <v>0.58305600000000002</v>
      </c>
      <c r="K340" s="1"/>
      <c r="L340" s="1">
        <f t="shared" si="18"/>
        <v>-14.540290830618231</v>
      </c>
      <c r="M340">
        <f t="shared" si="19"/>
        <v>174.05599999999998</v>
      </c>
    </row>
    <row r="341" spans="1:13" x14ac:dyDescent="0.25">
      <c r="A341" s="1">
        <f t="shared" si="17"/>
        <v>0.54005199999999998</v>
      </c>
      <c r="B341" s="1">
        <v>5.0064799999999997E-7</v>
      </c>
      <c r="D341" s="1">
        <v>0.58405200000000002</v>
      </c>
      <c r="K341" s="1"/>
      <c r="L341" s="1">
        <f t="shared" si="18"/>
        <v>-14.50736257760733</v>
      </c>
      <c r="M341">
        <f t="shared" si="19"/>
        <v>175.05199999999999</v>
      </c>
    </row>
    <row r="342" spans="1:13" x14ac:dyDescent="0.25">
      <c r="A342" s="1">
        <f t="shared" si="17"/>
        <v>0.54105700000000001</v>
      </c>
      <c r="B342" s="1">
        <v>4.9711800000000004E-7</v>
      </c>
      <c r="D342" s="1">
        <v>0.58505700000000005</v>
      </c>
      <c r="K342" s="1"/>
      <c r="L342" s="1">
        <f t="shared" si="18"/>
        <v>-14.514438414483246</v>
      </c>
      <c r="M342">
        <f t="shared" si="19"/>
        <v>176.05700000000002</v>
      </c>
    </row>
    <row r="343" spans="1:13" x14ac:dyDescent="0.25">
      <c r="A343" s="1">
        <f t="shared" si="17"/>
        <v>0.54205199999999998</v>
      </c>
      <c r="B343" s="1">
        <v>4.94324E-7</v>
      </c>
      <c r="D343" s="1">
        <v>0.58605200000000002</v>
      </c>
      <c r="K343" s="1"/>
      <c r="L343" s="1">
        <f t="shared" si="18"/>
        <v>-14.520074664302166</v>
      </c>
      <c r="M343">
        <f t="shared" si="19"/>
        <v>177.05199999999999</v>
      </c>
    </row>
    <row r="344" spans="1:13" x14ac:dyDescent="0.25">
      <c r="A344" s="1">
        <f t="shared" si="17"/>
        <v>0.54305199999999998</v>
      </c>
      <c r="B344" s="1">
        <v>5.3035999999999999E-7</v>
      </c>
      <c r="D344" s="1">
        <v>0.58705200000000002</v>
      </c>
      <c r="K344" s="1"/>
      <c r="L344" s="1">
        <f t="shared" si="18"/>
        <v>-14.449709815699894</v>
      </c>
      <c r="M344">
        <f t="shared" si="19"/>
        <v>178.05199999999999</v>
      </c>
    </row>
    <row r="345" spans="1:13" x14ac:dyDescent="0.25">
      <c r="A345" s="1">
        <f t="shared" si="17"/>
        <v>0.544049</v>
      </c>
      <c r="B345" s="1">
        <v>5.7781600000000002E-7</v>
      </c>
      <c r="D345" s="1">
        <v>0.58804900000000004</v>
      </c>
      <c r="K345" s="1"/>
      <c r="L345" s="1">
        <f t="shared" si="18"/>
        <v>-14.364010358055028</v>
      </c>
      <c r="M345">
        <f t="shared" si="19"/>
        <v>179.04900000000001</v>
      </c>
    </row>
    <row r="346" spans="1:13" x14ac:dyDescent="0.25">
      <c r="A346" s="1">
        <f t="shared" si="17"/>
        <v>0.54504599999999992</v>
      </c>
      <c r="B346" s="1">
        <v>6.2781500000000004E-7</v>
      </c>
      <c r="D346" s="1">
        <v>0.58904599999999996</v>
      </c>
      <c r="K346" s="1"/>
      <c r="L346" s="1">
        <f t="shared" si="18"/>
        <v>-14.28102029986445</v>
      </c>
      <c r="M346">
        <f t="shared" si="19"/>
        <v>180.04599999999994</v>
      </c>
    </row>
    <row r="347" spans="1:13" x14ac:dyDescent="0.25">
      <c r="A347" s="1">
        <f t="shared" si="17"/>
        <v>0.54604399999999997</v>
      </c>
      <c r="B347" s="1">
        <v>6.2530200000000002E-7</v>
      </c>
      <c r="D347" s="1">
        <v>0.59004400000000001</v>
      </c>
      <c r="K347" s="1"/>
      <c r="L347" s="1">
        <f t="shared" si="18"/>
        <v>-14.285031103913537</v>
      </c>
      <c r="M347">
        <f t="shared" si="19"/>
        <v>181.04399999999998</v>
      </c>
    </row>
    <row r="348" spans="1:13" x14ac:dyDescent="0.25">
      <c r="A348" s="1">
        <f t="shared" si="17"/>
        <v>0.54703499999999994</v>
      </c>
      <c r="B348" s="1">
        <v>6.5152300000000003E-7</v>
      </c>
      <c r="D348" s="1">
        <v>0.59103499999999998</v>
      </c>
      <c r="K348" s="1"/>
      <c r="L348" s="1">
        <f t="shared" si="18"/>
        <v>-14.243953137858067</v>
      </c>
      <c r="M348">
        <f t="shared" si="19"/>
        <v>182.03499999999994</v>
      </c>
    </row>
    <row r="349" spans="1:13" x14ac:dyDescent="0.25">
      <c r="A349" s="1">
        <f t="shared" si="17"/>
        <v>0.54804399999999998</v>
      </c>
      <c r="B349" s="1">
        <v>6.7033099999999997E-7</v>
      </c>
      <c r="D349" s="1">
        <v>0.59204400000000001</v>
      </c>
      <c r="K349" s="1"/>
      <c r="L349" s="1">
        <f t="shared" si="18"/>
        <v>-14.215494216703222</v>
      </c>
      <c r="M349">
        <f t="shared" si="19"/>
        <v>183.04399999999998</v>
      </c>
    </row>
    <row r="350" spans="1:13" x14ac:dyDescent="0.25">
      <c r="A350" s="1">
        <f t="shared" si="17"/>
        <v>0.54904500000000001</v>
      </c>
      <c r="B350" s="1">
        <v>6.7702799999999997E-7</v>
      </c>
      <c r="D350" s="1">
        <v>0.59304500000000004</v>
      </c>
      <c r="K350" s="1"/>
      <c r="L350" s="1">
        <f t="shared" si="18"/>
        <v>-14.205553205952908</v>
      </c>
      <c r="M350">
        <f t="shared" si="19"/>
        <v>184.04500000000002</v>
      </c>
    </row>
    <row r="351" spans="1:13" x14ac:dyDescent="0.25">
      <c r="A351" s="1">
        <f t="shared" si="17"/>
        <v>0.55005199999999999</v>
      </c>
      <c r="B351" s="1">
        <v>6.9796200000000004E-7</v>
      </c>
      <c r="D351" s="1">
        <v>0.59405200000000002</v>
      </c>
      <c r="K351" s="1"/>
      <c r="L351" s="1">
        <f t="shared" si="18"/>
        <v>-14.175101176926763</v>
      </c>
      <c r="M351">
        <f t="shared" si="19"/>
        <v>185.05199999999999</v>
      </c>
    </row>
    <row r="352" spans="1:13" x14ac:dyDescent="0.25">
      <c r="A352" s="1">
        <f t="shared" si="17"/>
        <v>0.55105499999999996</v>
      </c>
      <c r="B352" s="1">
        <v>7.5085799999999999E-7</v>
      </c>
      <c r="D352" s="1">
        <v>0.595055</v>
      </c>
      <c r="K352" s="1"/>
      <c r="L352" s="1">
        <f t="shared" si="18"/>
        <v>-14.102049284285417</v>
      </c>
      <c r="M352">
        <f t="shared" si="19"/>
        <v>186.05499999999998</v>
      </c>
    </row>
    <row r="353" spans="1:13" x14ac:dyDescent="0.25">
      <c r="A353" s="1">
        <f t="shared" si="17"/>
        <v>0.55205799999999994</v>
      </c>
      <c r="B353" s="1">
        <v>7.8926700000000005E-7</v>
      </c>
      <c r="D353" s="1">
        <v>0.59605799999999998</v>
      </c>
      <c r="K353" s="1"/>
      <c r="L353" s="1">
        <f t="shared" si="18"/>
        <v>-14.052161170304107</v>
      </c>
      <c r="M353">
        <f t="shared" si="19"/>
        <v>187.05799999999994</v>
      </c>
    </row>
    <row r="354" spans="1:13" x14ac:dyDescent="0.25">
      <c r="A354" s="1">
        <f t="shared" si="17"/>
        <v>0.55304599999999993</v>
      </c>
      <c r="B354" s="1">
        <v>8.3468299999999998E-7</v>
      </c>
      <c r="D354" s="1">
        <v>0.59704599999999997</v>
      </c>
      <c r="K354" s="1"/>
      <c r="L354" s="1">
        <f t="shared" si="18"/>
        <v>-13.9962138248959</v>
      </c>
      <c r="M354">
        <f t="shared" si="19"/>
        <v>188.04599999999994</v>
      </c>
    </row>
    <row r="355" spans="1:13" x14ac:dyDescent="0.25">
      <c r="A355" s="1">
        <f t="shared" si="17"/>
        <v>0.55404199999999992</v>
      </c>
      <c r="B355" s="1">
        <v>8.6051100000000005E-7</v>
      </c>
      <c r="D355" s="1">
        <v>0.59804199999999996</v>
      </c>
      <c r="K355" s="1"/>
      <c r="L355" s="1">
        <f t="shared" si="18"/>
        <v>-13.96573943811098</v>
      </c>
      <c r="M355">
        <f t="shared" si="19"/>
        <v>189.04199999999994</v>
      </c>
    </row>
    <row r="356" spans="1:13" x14ac:dyDescent="0.25">
      <c r="A356" s="1">
        <f t="shared" si="17"/>
        <v>0.55504199999999992</v>
      </c>
      <c r="B356" s="1">
        <v>8.83926E-7</v>
      </c>
      <c r="D356" s="1">
        <v>0.59904199999999996</v>
      </c>
      <c r="K356" s="1"/>
      <c r="L356" s="1">
        <f t="shared" si="18"/>
        <v>-13.938892488219919</v>
      </c>
      <c r="M356">
        <f t="shared" si="19"/>
        <v>190.04199999999994</v>
      </c>
    </row>
    <row r="357" spans="1:13" x14ac:dyDescent="0.25">
      <c r="A357" s="1">
        <f t="shared" si="17"/>
        <v>0.556033</v>
      </c>
      <c r="B357" s="1">
        <v>9.0110000000000004E-7</v>
      </c>
      <c r="D357" s="1">
        <v>0.60003300000000004</v>
      </c>
      <c r="K357" s="1"/>
      <c r="L357" s="1">
        <f t="shared" si="18"/>
        <v>-13.919649597705419</v>
      </c>
      <c r="M357">
        <f t="shared" si="19"/>
        <v>191.03300000000002</v>
      </c>
    </row>
    <row r="358" spans="1:13" x14ac:dyDescent="0.25">
      <c r="A358" s="1">
        <f t="shared" si="17"/>
        <v>0.557037</v>
      </c>
      <c r="B358" s="1">
        <v>9.8524400000000006E-7</v>
      </c>
      <c r="D358" s="1">
        <v>0.60103700000000004</v>
      </c>
      <c r="K358" s="1"/>
      <c r="L358" s="1">
        <f t="shared" si="18"/>
        <v>-13.830376510714759</v>
      </c>
      <c r="M358">
        <f t="shared" si="19"/>
        <v>192.03700000000001</v>
      </c>
    </row>
    <row r="359" spans="1:13" x14ac:dyDescent="0.25">
      <c r="A359" s="1">
        <f t="shared" si="17"/>
        <v>0.55803099999999994</v>
      </c>
      <c r="B359" s="1">
        <v>1.0793899999999999E-6</v>
      </c>
      <c r="D359" s="1">
        <v>0.60203099999999998</v>
      </c>
      <c r="K359" s="1"/>
      <c r="L359" s="1">
        <f t="shared" si="18"/>
        <v>-13.739114491210936</v>
      </c>
      <c r="M359">
        <f t="shared" si="19"/>
        <v>193.03099999999995</v>
      </c>
    </row>
    <row r="360" spans="1:13" x14ac:dyDescent="0.25">
      <c r="A360" s="1">
        <f t="shared" si="17"/>
        <v>0.55903499999999995</v>
      </c>
      <c r="B360" s="1">
        <v>1.1437E-6</v>
      </c>
      <c r="D360" s="1">
        <v>0.60303499999999999</v>
      </c>
      <c r="K360" s="1"/>
      <c r="L360" s="1">
        <f t="shared" si="18"/>
        <v>-13.681241937159241</v>
      </c>
      <c r="M360">
        <f t="shared" si="19"/>
        <v>194.03499999999997</v>
      </c>
    </row>
    <row r="361" spans="1:13" x14ac:dyDescent="0.25">
      <c r="A361" s="1">
        <f t="shared" si="17"/>
        <v>0.56003199999999997</v>
      </c>
      <c r="B361" s="1">
        <v>1.19661E-6</v>
      </c>
      <c r="D361" s="1">
        <v>0.60403200000000001</v>
      </c>
      <c r="K361" s="1"/>
      <c r="L361" s="1">
        <f t="shared" si="18"/>
        <v>-13.636017999013866</v>
      </c>
      <c r="M361">
        <f t="shared" si="19"/>
        <v>195.03199999999998</v>
      </c>
    </row>
    <row r="362" spans="1:13" x14ac:dyDescent="0.25">
      <c r="A362" s="1">
        <f t="shared" si="17"/>
        <v>0.56103700000000001</v>
      </c>
      <c r="B362" s="1">
        <v>1.2705599999999999E-6</v>
      </c>
      <c r="D362" s="1">
        <v>0.60503700000000005</v>
      </c>
      <c r="K362" s="1"/>
      <c r="L362" s="1">
        <f t="shared" si="18"/>
        <v>-13.57605280979951</v>
      </c>
      <c r="M362">
        <f t="shared" si="19"/>
        <v>196.03700000000001</v>
      </c>
    </row>
    <row r="363" spans="1:13" x14ac:dyDescent="0.25">
      <c r="A363" s="1">
        <f t="shared" si="17"/>
        <v>0.562029</v>
      </c>
      <c r="B363" s="1">
        <v>1.3576600000000001E-6</v>
      </c>
      <c r="D363" s="1">
        <v>0.60602900000000004</v>
      </c>
      <c r="K363" s="1"/>
      <c r="L363" s="1">
        <f t="shared" si="18"/>
        <v>-13.509747928363629</v>
      </c>
      <c r="M363">
        <f t="shared" si="19"/>
        <v>197.029</v>
      </c>
    </row>
    <row r="364" spans="1:13" x14ac:dyDescent="0.25">
      <c r="A364" s="1">
        <f t="shared" si="17"/>
        <v>0.56302299999999994</v>
      </c>
      <c r="B364" s="1">
        <v>1.43955E-6</v>
      </c>
      <c r="D364" s="1">
        <v>0.60702299999999998</v>
      </c>
      <c r="K364" s="1"/>
      <c r="L364" s="1">
        <f t="shared" si="18"/>
        <v>-13.451179993214664</v>
      </c>
      <c r="M364">
        <f t="shared" si="19"/>
        <v>198.02299999999994</v>
      </c>
    </row>
    <row r="365" spans="1:13" x14ac:dyDescent="0.25">
      <c r="A365" s="1">
        <f t="shared" si="17"/>
        <v>0.56401899999999994</v>
      </c>
      <c r="B365" s="1">
        <v>1.5167400000000001E-6</v>
      </c>
      <c r="D365" s="1">
        <v>0.60801899999999998</v>
      </c>
      <c r="K365" s="1"/>
      <c r="L365" s="1">
        <f t="shared" si="18"/>
        <v>-13.398947263190076</v>
      </c>
      <c r="M365">
        <f t="shared" si="19"/>
        <v>199.01899999999995</v>
      </c>
    </row>
    <row r="366" spans="1:13" x14ac:dyDescent="0.25">
      <c r="A366" s="1">
        <f t="shared" si="17"/>
        <v>0.56501999999999997</v>
      </c>
      <c r="B366" s="1">
        <v>1.63569E-6</v>
      </c>
      <c r="D366" s="1">
        <v>0.60902000000000001</v>
      </c>
      <c r="K366" s="1"/>
      <c r="L366" s="1">
        <f t="shared" si="18"/>
        <v>-13.323445824291131</v>
      </c>
      <c r="M366">
        <f t="shared" si="19"/>
        <v>200.01999999999998</v>
      </c>
    </row>
    <row r="367" spans="1:13" x14ac:dyDescent="0.25">
      <c r="A367" s="1">
        <f t="shared" si="17"/>
        <v>0.56601799999999991</v>
      </c>
      <c r="B367" s="1">
        <v>1.7008399999999999E-6</v>
      </c>
      <c r="D367" s="1">
        <v>0.61001799999999995</v>
      </c>
      <c r="K367" s="1"/>
      <c r="L367" s="1">
        <f t="shared" si="18"/>
        <v>-13.284388311290972</v>
      </c>
      <c r="M367">
        <f t="shared" si="19"/>
        <v>201.01799999999992</v>
      </c>
    </row>
    <row r="368" spans="1:13" x14ac:dyDescent="0.25">
      <c r="A368" s="1">
        <f t="shared" si="17"/>
        <v>0.56701899999999994</v>
      </c>
      <c r="B368" s="1">
        <v>1.8090599999999999E-6</v>
      </c>
      <c r="D368" s="1">
        <v>0.61101899999999998</v>
      </c>
      <c r="K368" s="1"/>
      <c r="L368" s="1">
        <f t="shared" si="18"/>
        <v>-13.222703184605292</v>
      </c>
      <c r="M368">
        <f t="shared" si="19"/>
        <v>202.01899999999995</v>
      </c>
    </row>
    <row r="369" spans="1:13" x14ac:dyDescent="0.25">
      <c r="A369" s="1">
        <f t="shared" si="17"/>
        <v>0.56801899999999994</v>
      </c>
      <c r="B369" s="1">
        <v>1.9010399999999999E-6</v>
      </c>
      <c r="D369" s="1">
        <v>0.61201899999999998</v>
      </c>
      <c r="K369" s="1"/>
      <c r="L369" s="1">
        <f t="shared" si="18"/>
        <v>-13.173109453122278</v>
      </c>
      <c r="M369">
        <f t="shared" si="19"/>
        <v>203.01899999999995</v>
      </c>
    </row>
    <row r="370" spans="1:13" x14ac:dyDescent="0.25">
      <c r="A370" s="1">
        <f t="shared" si="17"/>
        <v>0.56901399999999991</v>
      </c>
      <c r="B370" s="1">
        <v>2.0231900000000001E-6</v>
      </c>
      <c r="D370" s="1">
        <v>0.61301399999999995</v>
      </c>
      <c r="K370" s="1"/>
      <c r="L370" s="1">
        <f t="shared" si="18"/>
        <v>-13.110835084267956</v>
      </c>
      <c r="M370">
        <f t="shared" si="19"/>
        <v>204.01399999999992</v>
      </c>
    </row>
    <row r="371" spans="1:13" x14ac:dyDescent="0.25">
      <c r="A371" s="1">
        <f t="shared" si="17"/>
        <v>0.57001299999999999</v>
      </c>
      <c r="B371" s="1">
        <v>2.12267E-6</v>
      </c>
      <c r="D371" s="1">
        <v>0.61401300000000003</v>
      </c>
      <c r="K371" s="1"/>
      <c r="L371" s="1">
        <f t="shared" si="18"/>
        <v>-13.062835827739777</v>
      </c>
      <c r="M371">
        <f t="shared" si="19"/>
        <v>205.01300000000001</v>
      </c>
    </row>
    <row r="372" spans="1:13" x14ac:dyDescent="0.25">
      <c r="A372" s="1">
        <f t="shared" si="17"/>
        <v>0.57101899999999994</v>
      </c>
      <c r="B372" s="1">
        <v>2.2136899999999998E-6</v>
      </c>
      <c r="D372" s="1">
        <v>0.61501899999999998</v>
      </c>
      <c r="K372" s="1"/>
      <c r="L372" s="1">
        <f t="shared" si="18"/>
        <v>-13.020849751548122</v>
      </c>
      <c r="M372">
        <f t="shared" si="19"/>
        <v>206.01899999999995</v>
      </c>
    </row>
    <row r="373" spans="1:13" x14ac:dyDescent="0.25">
      <c r="A373" s="1">
        <f t="shared" si="17"/>
        <v>0.57201199999999996</v>
      </c>
      <c r="B373" s="1">
        <v>2.3240000000000001E-6</v>
      </c>
      <c r="D373" s="1">
        <v>0.616012</v>
      </c>
      <c r="K373" s="1"/>
      <c r="L373" s="1">
        <f t="shared" si="18"/>
        <v>-12.97222071897461</v>
      </c>
      <c r="M373">
        <f t="shared" si="19"/>
        <v>207.01199999999997</v>
      </c>
    </row>
    <row r="374" spans="1:13" x14ac:dyDescent="0.25">
      <c r="A374" s="1">
        <f t="shared" si="17"/>
        <v>0.57300999999999991</v>
      </c>
      <c r="B374" s="1">
        <v>2.4474800000000002E-6</v>
      </c>
      <c r="D374" s="1">
        <v>0.61700999999999995</v>
      </c>
      <c r="K374" s="1"/>
      <c r="L374" s="1">
        <f t="shared" si="18"/>
        <v>-12.920451634178811</v>
      </c>
      <c r="M374">
        <f t="shared" si="19"/>
        <v>208.00999999999991</v>
      </c>
    </row>
    <row r="375" spans="1:13" x14ac:dyDescent="0.25">
      <c r="A375" s="1">
        <f t="shared" si="17"/>
        <v>0.57401399999999991</v>
      </c>
      <c r="B375" s="1">
        <v>2.6065299999999999E-6</v>
      </c>
      <c r="D375" s="1">
        <v>0.61801399999999995</v>
      </c>
      <c r="K375" s="1"/>
      <c r="L375" s="1">
        <f t="shared" si="18"/>
        <v>-12.857490723117166</v>
      </c>
      <c r="M375">
        <f t="shared" si="19"/>
        <v>209.01399999999992</v>
      </c>
    </row>
    <row r="376" spans="1:13" x14ac:dyDescent="0.25">
      <c r="A376" s="1">
        <f t="shared" si="17"/>
        <v>0.57501599999999997</v>
      </c>
      <c r="B376" s="1">
        <v>2.8215E-6</v>
      </c>
      <c r="D376" s="1">
        <v>0.61901600000000001</v>
      </c>
      <c r="K376" s="1"/>
      <c r="L376" s="1">
        <f t="shared" si="18"/>
        <v>-12.778241899537216</v>
      </c>
      <c r="M376">
        <f t="shared" si="19"/>
        <v>210.01599999999999</v>
      </c>
    </row>
    <row r="377" spans="1:13" x14ac:dyDescent="0.25">
      <c r="A377" s="1">
        <f t="shared" si="17"/>
        <v>0.57601399999999991</v>
      </c>
      <c r="B377" s="1">
        <v>2.9524299999999999E-6</v>
      </c>
      <c r="D377" s="1">
        <v>0.62001399999999995</v>
      </c>
      <c r="K377" s="1"/>
      <c r="L377" s="1">
        <f t="shared" si="18"/>
        <v>-12.732881997877373</v>
      </c>
      <c r="M377">
        <f t="shared" si="19"/>
        <v>211.01399999999992</v>
      </c>
    </row>
    <row r="378" spans="1:13" x14ac:dyDescent="0.25">
      <c r="A378" s="1">
        <f t="shared" si="17"/>
        <v>0.57700299999999993</v>
      </c>
      <c r="B378" s="1">
        <v>3.0787899999999998E-6</v>
      </c>
      <c r="D378" s="1">
        <v>0.62100299999999997</v>
      </c>
      <c r="K378" s="1"/>
      <c r="L378" s="1">
        <f t="shared" si="18"/>
        <v>-12.690973895310233</v>
      </c>
      <c r="M378">
        <f t="shared" si="19"/>
        <v>212.00299999999993</v>
      </c>
    </row>
    <row r="379" spans="1:13" x14ac:dyDescent="0.25">
      <c r="A379" s="1">
        <f t="shared" si="17"/>
        <v>0.57800099999999999</v>
      </c>
      <c r="B379" s="1">
        <v>3.2739900000000001E-6</v>
      </c>
      <c r="D379" s="1">
        <v>0.62200100000000003</v>
      </c>
      <c r="K379" s="1"/>
      <c r="L379" s="1">
        <f t="shared" si="18"/>
        <v>-12.629501133387741</v>
      </c>
      <c r="M379">
        <f t="shared" si="19"/>
        <v>213.001</v>
      </c>
    </row>
    <row r="380" spans="1:13" x14ac:dyDescent="0.25">
      <c r="A380" s="1">
        <f t="shared" si="17"/>
        <v>0.57900399999999996</v>
      </c>
      <c r="B380" s="1">
        <v>3.49885E-6</v>
      </c>
      <c r="D380" s="1">
        <v>0.623004</v>
      </c>
      <c r="K380" s="1"/>
      <c r="L380" s="1">
        <f t="shared" si="18"/>
        <v>-12.563076214888897</v>
      </c>
      <c r="M380">
        <f t="shared" si="19"/>
        <v>214.00399999999996</v>
      </c>
    </row>
    <row r="381" spans="1:13" x14ac:dyDescent="0.25">
      <c r="A381" s="1">
        <f t="shared" si="17"/>
        <v>0.58000699999999994</v>
      </c>
      <c r="B381" s="1">
        <v>3.7368500000000001E-6</v>
      </c>
      <c r="D381" s="1">
        <v>0.62400699999999998</v>
      </c>
      <c r="K381" s="1"/>
      <c r="L381" s="1">
        <f t="shared" si="18"/>
        <v>-12.497267547415575</v>
      </c>
      <c r="M381">
        <f t="shared" si="19"/>
        <v>215.00699999999995</v>
      </c>
    </row>
    <row r="382" spans="1:13" x14ac:dyDescent="0.25">
      <c r="A382" s="1">
        <f t="shared" si="17"/>
        <v>0.58101099999999994</v>
      </c>
      <c r="B382" s="1">
        <v>3.92377E-6</v>
      </c>
      <c r="D382" s="1">
        <v>0.62501099999999998</v>
      </c>
      <c r="K382" s="1"/>
      <c r="L382" s="1">
        <f t="shared" si="18"/>
        <v>-12.448457631638536</v>
      </c>
      <c r="M382">
        <f t="shared" si="19"/>
        <v>216.01099999999997</v>
      </c>
    </row>
    <row r="383" spans="1:13" x14ac:dyDescent="0.25">
      <c r="A383" s="1">
        <f t="shared" si="17"/>
        <v>0.58200299999999994</v>
      </c>
      <c r="B383" s="1">
        <v>4.13892E-6</v>
      </c>
      <c r="D383" s="1">
        <v>0.62600299999999998</v>
      </c>
      <c r="K383" s="1"/>
      <c r="L383" s="1">
        <f t="shared" si="18"/>
        <v>-12.395075673724651</v>
      </c>
      <c r="M383">
        <f t="shared" si="19"/>
        <v>217.00299999999996</v>
      </c>
    </row>
    <row r="384" spans="1:13" x14ac:dyDescent="0.25">
      <c r="A384" s="1">
        <f t="shared" si="17"/>
        <v>0.58299400000000001</v>
      </c>
      <c r="B384" s="1">
        <v>4.4394500000000003E-6</v>
      </c>
      <c r="D384" s="1">
        <v>0.62699400000000005</v>
      </c>
      <c r="K384" s="1"/>
      <c r="L384" s="1">
        <f t="shared" si="18"/>
        <v>-12.324980063067017</v>
      </c>
      <c r="M384">
        <f t="shared" si="19"/>
        <v>217.99400000000003</v>
      </c>
    </row>
    <row r="385" spans="1:13" x14ac:dyDescent="0.25">
      <c r="A385" s="1">
        <f t="shared" si="17"/>
        <v>0.58399999999999996</v>
      </c>
      <c r="B385" s="1">
        <v>4.68971E-6</v>
      </c>
      <c r="D385" s="1">
        <v>0.628</v>
      </c>
      <c r="K385" s="1"/>
      <c r="L385" s="1">
        <f t="shared" si="18"/>
        <v>-12.270139811106567</v>
      </c>
      <c r="M385">
        <f t="shared" si="19"/>
        <v>218.99999999999997</v>
      </c>
    </row>
    <row r="386" spans="1:13" x14ac:dyDescent="0.25">
      <c r="A386" s="1">
        <f t="shared" ref="A386:A449" si="20">D386-0.044</f>
        <v>0.58500099999999999</v>
      </c>
      <c r="B386" s="1">
        <v>4.9643500000000002E-6</v>
      </c>
      <c r="D386" s="1">
        <v>0.62900100000000003</v>
      </c>
      <c r="K386" s="1"/>
      <c r="L386" s="1">
        <f t="shared" ref="L386:L449" si="21">LN(B386)</f>
        <v>-12.213228185452344</v>
      </c>
      <c r="M386">
        <f t="shared" ref="M386:M449" si="22">(A386-0.365)*1000</f>
        <v>220.001</v>
      </c>
    </row>
    <row r="387" spans="1:13" x14ac:dyDescent="0.25">
      <c r="A387" s="1">
        <f t="shared" si="20"/>
        <v>0.58599099999999993</v>
      </c>
      <c r="B387" s="1">
        <v>5.2819399999999996E-6</v>
      </c>
      <c r="D387" s="1">
        <v>0.62999099999999997</v>
      </c>
      <c r="K387" s="1"/>
      <c r="L387" s="1">
        <f t="shared" si="21"/>
        <v>-12.151217103487436</v>
      </c>
      <c r="M387">
        <f t="shared" si="22"/>
        <v>220.99099999999993</v>
      </c>
    </row>
    <row r="388" spans="1:13" x14ac:dyDescent="0.25">
      <c r="A388" s="1">
        <f t="shared" si="20"/>
        <v>0.586982</v>
      </c>
      <c r="B388" s="1">
        <v>5.5159400000000002E-6</v>
      </c>
      <c r="D388" s="1">
        <v>0.63098200000000004</v>
      </c>
      <c r="K388" s="1"/>
      <c r="L388" s="1">
        <f t="shared" si="21"/>
        <v>-12.107868475539805</v>
      </c>
      <c r="M388">
        <f t="shared" si="22"/>
        <v>221.982</v>
      </c>
    </row>
    <row r="389" spans="1:13" x14ac:dyDescent="0.25">
      <c r="A389" s="1">
        <f t="shared" si="20"/>
        <v>0.587982</v>
      </c>
      <c r="B389" s="1">
        <v>5.8061199999999999E-6</v>
      </c>
      <c r="D389" s="1">
        <v>0.63198200000000004</v>
      </c>
      <c r="K389" s="1"/>
      <c r="L389" s="1">
        <f t="shared" si="21"/>
        <v>-12.056598024301223</v>
      </c>
      <c r="M389">
        <f t="shared" si="22"/>
        <v>222.98200000000003</v>
      </c>
    </row>
    <row r="390" spans="1:13" x14ac:dyDescent="0.25">
      <c r="A390" s="1">
        <f t="shared" si="20"/>
        <v>0.58897099999999991</v>
      </c>
      <c r="B390" s="1">
        <v>6.1703299999999996E-6</v>
      </c>
      <c r="D390" s="1">
        <v>0.63297099999999995</v>
      </c>
      <c r="K390" s="1"/>
      <c r="L390" s="1">
        <f t="shared" si="21"/>
        <v>-11.995758236874311</v>
      </c>
      <c r="M390">
        <f t="shared" si="22"/>
        <v>223.97099999999992</v>
      </c>
    </row>
    <row r="391" spans="1:13" x14ac:dyDescent="0.25">
      <c r="A391" s="1">
        <f t="shared" si="20"/>
        <v>0.58997499999999992</v>
      </c>
      <c r="B391" s="1">
        <v>6.5151300000000001E-6</v>
      </c>
      <c r="D391" s="1">
        <v>0.63397499999999996</v>
      </c>
      <c r="K391" s="1"/>
      <c r="L391" s="1">
        <f t="shared" si="21"/>
        <v>-11.941383393634126</v>
      </c>
      <c r="M391">
        <f t="shared" si="22"/>
        <v>224.97499999999994</v>
      </c>
    </row>
    <row r="392" spans="1:13" x14ac:dyDescent="0.25">
      <c r="A392" s="1">
        <f t="shared" si="20"/>
        <v>0.59098399999999995</v>
      </c>
      <c r="B392" s="1">
        <v>6.9604899999999998E-6</v>
      </c>
      <c r="D392" s="1">
        <v>0.63498399999999999</v>
      </c>
      <c r="K392" s="1"/>
      <c r="L392" s="1">
        <f t="shared" si="21"/>
        <v>-11.875260683797221</v>
      </c>
      <c r="M392">
        <f t="shared" si="22"/>
        <v>225.98399999999995</v>
      </c>
    </row>
    <row r="393" spans="1:13" x14ac:dyDescent="0.25">
      <c r="A393" s="1">
        <f t="shared" si="20"/>
        <v>0.59198499999999998</v>
      </c>
      <c r="B393" s="1">
        <v>7.3114699999999998E-6</v>
      </c>
      <c r="D393" s="1">
        <v>0.63598500000000002</v>
      </c>
      <c r="K393" s="1"/>
      <c r="L393" s="1">
        <f t="shared" si="21"/>
        <v>-11.82606621002811</v>
      </c>
      <c r="M393">
        <f t="shared" si="22"/>
        <v>226.98499999999999</v>
      </c>
    </row>
    <row r="394" spans="1:13" x14ac:dyDescent="0.25">
      <c r="A394" s="1">
        <f t="shared" si="20"/>
        <v>0.59297800000000001</v>
      </c>
      <c r="B394" s="1">
        <v>7.7975299999999999E-6</v>
      </c>
      <c r="D394" s="1">
        <v>0.63697800000000004</v>
      </c>
      <c r="K394" s="1"/>
      <c r="L394" s="1">
        <f t="shared" si="21"/>
        <v>-11.761703541084872</v>
      </c>
      <c r="M394">
        <f t="shared" si="22"/>
        <v>227.97800000000001</v>
      </c>
    </row>
    <row r="395" spans="1:13" x14ac:dyDescent="0.25">
      <c r="A395" s="1">
        <f t="shared" si="20"/>
        <v>0.59398699999999993</v>
      </c>
      <c r="B395" s="1">
        <v>8.1897700000000004E-6</v>
      </c>
      <c r="D395" s="1">
        <v>0.63798699999999997</v>
      </c>
      <c r="K395" s="1"/>
      <c r="L395" s="1">
        <f t="shared" si="21"/>
        <v>-11.712624743521715</v>
      </c>
      <c r="M395">
        <f t="shared" si="22"/>
        <v>228.98699999999994</v>
      </c>
    </row>
    <row r="396" spans="1:13" x14ac:dyDescent="0.25">
      <c r="A396" s="1">
        <f t="shared" si="20"/>
        <v>0.59498499999999999</v>
      </c>
      <c r="B396" s="1">
        <v>8.6430399999999995E-6</v>
      </c>
      <c r="D396" s="1">
        <v>0.63898500000000003</v>
      </c>
      <c r="K396" s="1"/>
      <c r="L396" s="1">
        <f t="shared" si="21"/>
        <v>-11.658756185181804</v>
      </c>
      <c r="M396">
        <f t="shared" si="22"/>
        <v>229.98499999999999</v>
      </c>
    </row>
    <row r="397" spans="1:13" x14ac:dyDescent="0.25">
      <c r="A397" s="1">
        <f t="shared" si="20"/>
        <v>0.59597999999999995</v>
      </c>
      <c r="B397" s="1">
        <v>9.1393900000000003E-6</v>
      </c>
      <c r="D397" s="1">
        <v>0.63997999999999999</v>
      </c>
      <c r="K397" s="1"/>
      <c r="L397" s="1">
        <f t="shared" si="21"/>
        <v>-11.602916914331528</v>
      </c>
      <c r="M397">
        <f t="shared" si="22"/>
        <v>230.97999999999996</v>
      </c>
    </row>
    <row r="398" spans="1:13" x14ac:dyDescent="0.25">
      <c r="A398" s="1">
        <f t="shared" si="20"/>
        <v>0.59697499999999992</v>
      </c>
      <c r="B398" s="1">
        <v>9.6268999999999993E-6</v>
      </c>
      <c r="D398" s="1">
        <v>0.64097499999999996</v>
      </c>
      <c r="K398" s="1"/>
      <c r="L398" s="1">
        <f t="shared" si="21"/>
        <v>-11.550949294674353</v>
      </c>
      <c r="M398">
        <f t="shared" si="22"/>
        <v>231.97499999999994</v>
      </c>
    </row>
    <row r="399" spans="1:13" x14ac:dyDescent="0.25">
      <c r="A399" s="1">
        <f t="shared" si="20"/>
        <v>0.59798399999999996</v>
      </c>
      <c r="B399" s="1">
        <v>1.02123E-5</v>
      </c>
      <c r="D399" s="1">
        <v>0.641984</v>
      </c>
      <c r="K399" s="1"/>
      <c r="L399" s="1">
        <f t="shared" si="21"/>
        <v>-11.491917681813248</v>
      </c>
      <c r="M399">
        <f t="shared" si="22"/>
        <v>232.98399999999998</v>
      </c>
    </row>
    <row r="400" spans="1:13" x14ac:dyDescent="0.25">
      <c r="A400" s="1">
        <f t="shared" si="20"/>
        <v>0.59898099999999999</v>
      </c>
      <c r="B400" s="1">
        <v>1.08246E-5</v>
      </c>
      <c r="D400" s="1">
        <v>0.64298100000000002</v>
      </c>
      <c r="K400" s="1"/>
      <c r="L400" s="1">
        <f t="shared" si="21"/>
        <v>-11.4336892362596</v>
      </c>
      <c r="M400">
        <f t="shared" si="22"/>
        <v>233.98099999999999</v>
      </c>
    </row>
    <row r="401" spans="1:13" x14ac:dyDescent="0.25">
      <c r="A401" s="1">
        <f t="shared" si="20"/>
        <v>0.59998599999999991</v>
      </c>
      <c r="B401" s="1">
        <v>1.14483E-5</v>
      </c>
      <c r="D401" s="1">
        <v>0.64398599999999995</v>
      </c>
      <c r="K401" s="1"/>
      <c r="L401" s="1">
        <f t="shared" si="21"/>
        <v>-11.377669310602748</v>
      </c>
      <c r="M401">
        <f t="shared" si="22"/>
        <v>234.9859999999999</v>
      </c>
    </row>
    <row r="402" spans="1:13" x14ac:dyDescent="0.25">
      <c r="A402" s="1">
        <f t="shared" si="20"/>
        <v>0.60097299999999998</v>
      </c>
      <c r="B402" s="1">
        <v>1.20252E-5</v>
      </c>
      <c r="D402" s="1">
        <v>0.64497300000000002</v>
      </c>
      <c r="K402" s="1"/>
      <c r="L402" s="1">
        <f t="shared" si="21"/>
        <v>-11.328506110094128</v>
      </c>
      <c r="M402">
        <f t="shared" si="22"/>
        <v>235.97299999999998</v>
      </c>
    </row>
    <row r="403" spans="1:13" x14ac:dyDescent="0.25">
      <c r="A403" s="1">
        <f t="shared" si="20"/>
        <v>0.60198099999999999</v>
      </c>
      <c r="B403" s="1">
        <v>1.2717100000000001E-5</v>
      </c>
      <c r="D403" s="1">
        <v>0.64598100000000003</v>
      </c>
      <c r="K403" s="1"/>
      <c r="L403" s="1">
        <f t="shared" si="21"/>
        <v>-11.272563013466765</v>
      </c>
      <c r="M403">
        <f t="shared" si="22"/>
        <v>236.98099999999999</v>
      </c>
    </row>
    <row r="404" spans="1:13" x14ac:dyDescent="0.25">
      <c r="A404" s="1">
        <f t="shared" si="20"/>
        <v>0.60298399999999996</v>
      </c>
      <c r="B404" s="1">
        <v>1.3404000000000001E-5</v>
      </c>
      <c r="D404" s="1">
        <v>0.646984</v>
      </c>
      <c r="K404" s="1"/>
      <c r="L404" s="1">
        <f t="shared" si="21"/>
        <v>-11.21995738808921</v>
      </c>
      <c r="M404">
        <f t="shared" si="22"/>
        <v>237.98399999999998</v>
      </c>
    </row>
    <row r="405" spans="1:13" x14ac:dyDescent="0.25">
      <c r="A405" s="1">
        <f t="shared" si="20"/>
        <v>0.60398599999999991</v>
      </c>
      <c r="B405" s="1">
        <v>1.41895E-5</v>
      </c>
      <c r="D405" s="1">
        <v>0.64798599999999995</v>
      </c>
      <c r="K405" s="1"/>
      <c r="L405" s="1">
        <f t="shared" si="21"/>
        <v>-11.163008303494875</v>
      </c>
      <c r="M405">
        <f t="shared" si="22"/>
        <v>238.98599999999993</v>
      </c>
    </row>
    <row r="406" spans="1:13" x14ac:dyDescent="0.25">
      <c r="A406" s="1">
        <f t="shared" si="20"/>
        <v>0.60498199999999991</v>
      </c>
      <c r="B406" s="1">
        <v>1.49549E-5</v>
      </c>
      <c r="D406" s="1">
        <v>0.64898199999999995</v>
      </c>
      <c r="K406" s="1"/>
      <c r="L406" s="1">
        <f t="shared" si="21"/>
        <v>-11.110471552631566</v>
      </c>
      <c r="M406">
        <f t="shared" si="22"/>
        <v>239.98199999999991</v>
      </c>
    </row>
    <row r="407" spans="1:13" x14ac:dyDescent="0.25">
      <c r="A407" s="1">
        <f t="shared" si="20"/>
        <v>0.60598699999999994</v>
      </c>
      <c r="B407" s="1">
        <v>1.5754099999999999E-5</v>
      </c>
      <c r="D407" s="1">
        <v>0.64998699999999998</v>
      </c>
      <c r="K407" s="1"/>
      <c r="L407" s="1">
        <f t="shared" si="21"/>
        <v>-11.058409909109026</v>
      </c>
      <c r="M407">
        <f t="shared" si="22"/>
        <v>240.98699999999994</v>
      </c>
    </row>
    <row r="408" spans="1:13" x14ac:dyDescent="0.25">
      <c r="A408" s="1">
        <f t="shared" si="20"/>
        <v>0.60698599999999991</v>
      </c>
      <c r="B408" s="1">
        <v>1.6572400000000001E-5</v>
      </c>
      <c r="D408" s="1">
        <v>0.65098599999999995</v>
      </c>
      <c r="K408" s="1"/>
      <c r="L408" s="1">
        <f t="shared" si="21"/>
        <v>-11.007771896941692</v>
      </c>
      <c r="M408">
        <f t="shared" si="22"/>
        <v>241.98599999999993</v>
      </c>
    </row>
    <row r="409" spans="1:13" x14ac:dyDescent="0.25">
      <c r="A409" s="1">
        <f t="shared" si="20"/>
        <v>0.60798699999999994</v>
      </c>
      <c r="B409" s="1">
        <v>1.7521400000000001E-5</v>
      </c>
      <c r="D409" s="1">
        <v>0.65198699999999998</v>
      </c>
      <c r="K409" s="1"/>
      <c r="L409" s="1">
        <f t="shared" si="21"/>
        <v>-10.952087566972757</v>
      </c>
      <c r="M409">
        <f t="shared" si="22"/>
        <v>242.98699999999997</v>
      </c>
    </row>
    <row r="410" spans="1:13" x14ac:dyDescent="0.25">
      <c r="A410" s="1">
        <f t="shared" si="20"/>
        <v>0.60897899999999994</v>
      </c>
      <c r="B410" s="1">
        <v>1.8363E-5</v>
      </c>
      <c r="D410" s="1">
        <v>0.65297899999999998</v>
      </c>
      <c r="K410" s="1"/>
      <c r="L410" s="1">
        <f t="shared" si="21"/>
        <v>-10.905172787427231</v>
      </c>
      <c r="M410">
        <f t="shared" si="22"/>
        <v>243.97899999999996</v>
      </c>
    </row>
    <row r="411" spans="1:13" x14ac:dyDescent="0.25">
      <c r="A411" s="1">
        <f t="shared" si="20"/>
        <v>0.60998299999999994</v>
      </c>
      <c r="B411" s="1">
        <v>1.93473E-5</v>
      </c>
      <c r="D411" s="1">
        <v>0.65398299999999998</v>
      </c>
      <c r="K411" s="1"/>
      <c r="L411" s="1">
        <f t="shared" si="21"/>
        <v>-10.852957683108102</v>
      </c>
      <c r="M411">
        <f t="shared" si="22"/>
        <v>244.98299999999995</v>
      </c>
    </row>
    <row r="412" spans="1:13" x14ac:dyDescent="0.25">
      <c r="A412" s="1">
        <f t="shared" si="20"/>
        <v>0.61098299999999994</v>
      </c>
      <c r="B412" s="1">
        <v>2.04197E-5</v>
      </c>
      <c r="D412" s="1">
        <v>0.65498299999999998</v>
      </c>
      <c r="K412" s="1"/>
      <c r="L412" s="1">
        <f t="shared" si="21"/>
        <v>-10.799010436814617</v>
      </c>
      <c r="M412">
        <f t="shared" si="22"/>
        <v>245.98299999999995</v>
      </c>
    </row>
    <row r="413" spans="1:13" x14ac:dyDescent="0.25">
      <c r="A413" s="1">
        <f t="shared" si="20"/>
        <v>0.611981</v>
      </c>
      <c r="B413" s="1">
        <v>2.14407E-5</v>
      </c>
      <c r="D413" s="1">
        <v>0.65598100000000004</v>
      </c>
      <c r="K413" s="1"/>
      <c r="L413" s="1">
        <f t="shared" si="21"/>
        <v>-10.750219573040917</v>
      </c>
      <c r="M413">
        <f t="shared" si="22"/>
        <v>246.98099999999999</v>
      </c>
    </row>
    <row r="414" spans="1:13" x14ac:dyDescent="0.25">
      <c r="A414" s="1">
        <f t="shared" si="20"/>
        <v>0.61297099999999993</v>
      </c>
      <c r="B414" s="1">
        <v>2.2583300000000001E-5</v>
      </c>
      <c r="D414" s="1">
        <v>0.65697099999999997</v>
      </c>
      <c r="K414" s="1"/>
      <c r="L414" s="1">
        <f t="shared" si="21"/>
        <v>-10.698299862888422</v>
      </c>
      <c r="M414">
        <f t="shared" si="22"/>
        <v>247.97099999999995</v>
      </c>
    </row>
    <row r="415" spans="1:13" x14ac:dyDescent="0.25">
      <c r="A415" s="1">
        <f t="shared" si="20"/>
        <v>0.61396799999999996</v>
      </c>
      <c r="B415" s="1">
        <v>2.38003E-5</v>
      </c>
      <c r="D415" s="1">
        <v>0.657968</v>
      </c>
      <c r="K415" s="1"/>
      <c r="L415" s="1">
        <f t="shared" si="21"/>
        <v>-10.64581237232427</v>
      </c>
      <c r="M415">
        <f t="shared" si="22"/>
        <v>248.96799999999996</v>
      </c>
    </row>
    <row r="416" spans="1:13" x14ac:dyDescent="0.25">
      <c r="A416" s="1">
        <f t="shared" si="20"/>
        <v>0.61496499999999998</v>
      </c>
      <c r="B416" s="1">
        <v>2.4862200000000001E-5</v>
      </c>
      <c r="D416" s="1">
        <v>0.65896500000000002</v>
      </c>
      <c r="K416" s="1"/>
      <c r="L416" s="1">
        <f t="shared" si="21"/>
        <v>-10.60216198022199</v>
      </c>
      <c r="M416">
        <f t="shared" si="22"/>
        <v>249.965</v>
      </c>
    </row>
    <row r="417" spans="1:13" x14ac:dyDescent="0.25">
      <c r="A417" s="1">
        <f t="shared" si="20"/>
        <v>0.615977</v>
      </c>
      <c r="B417" s="1">
        <v>2.6052300000000001E-5</v>
      </c>
      <c r="D417" s="1">
        <v>0.65997700000000004</v>
      </c>
      <c r="K417" s="1"/>
      <c r="L417" s="1">
        <f t="shared" si="21"/>
        <v>-10.555404501915744</v>
      </c>
      <c r="M417">
        <f t="shared" si="22"/>
        <v>250.977</v>
      </c>
    </row>
    <row r="418" spans="1:13" x14ac:dyDescent="0.25">
      <c r="A418" s="1">
        <f t="shared" si="20"/>
        <v>0.61697899999999994</v>
      </c>
      <c r="B418" s="1">
        <v>2.73374E-5</v>
      </c>
      <c r="D418" s="1">
        <v>0.66097899999999998</v>
      </c>
      <c r="K418" s="1"/>
      <c r="L418" s="1">
        <f t="shared" si="21"/>
        <v>-10.507254829947044</v>
      </c>
      <c r="M418">
        <f t="shared" si="22"/>
        <v>251.97899999999996</v>
      </c>
    </row>
    <row r="419" spans="1:13" x14ac:dyDescent="0.25">
      <c r="A419" s="1">
        <f t="shared" si="20"/>
        <v>0.61797299999999999</v>
      </c>
      <c r="B419" s="1">
        <v>2.8630900000000001E-5</v>
      </c>
      <c r="D419" s="1">
        <v>0.66197300000000003</v>
      </c>
      <c r="K419" s="1"/>
      <c r="L419" s="1">
        <f t="shared" si="21"/>
        <v>-10.461024003791229</v>
      </c>
      <c r="M419">
        <f t="shared" si="22"/>
        <v>252.97300000000001</v>
      </c>
    </row>
    <row r="420" spans="1:13" x14ac:dyDescent="0.25">
      <c r="A420" s="1">
        <f t="shared" si="20"/>
        <v>0.61896999999999991</v>
      </c>
      <c r="B420" s="1">
        <v>2.9946100000000001E-5</v>
      </c>
      <c r="D420" s="1">
        <v>0.66296999999999995</v>
      </c>
      <c r="K420" s="1"/>
      <c r="L420" s="1">
        <f t="shared" si="21"/>
        <v>-10.416111458910169</v>
      </c>
      <c r="M420">
        <f t="shared" si="22"/>
        <v>253.96999999999991</v>
      </c>
    </row>
    <row r="421" spans="1:13" x14ac:dyDescent="0.25">
      <c r="A421" s="1">
        <f t="shared" si="20"/>
        <v>0.61996999999999991</v>
      </c>
      <c r="B421" s="1">
        <v>3.1365200000000003E-5</v>
      </c>
      <c r="D421" s="1">
        <v>0.66396999999999995</v>
      </c>
      <c r="K421" s="1"/>
      <c r="L421" s="1">
        <f t="shared" si="21"/>
        <v>-10.369811559901544</v>
      </c>
      <c r="M421">
        <f t="shared" si="22"/>
        <v>254.96999999999991</v>
      </c>
    </row>
    <row r="422" spans="1:13" x14ac:dyDescent="0.25">
      <c r="A422" s="1">
        <f t="shared" si="20"/>
        <v>0.62097499999999994</v>
      </c>
      <c r="B422" s="1">
        <v>3.2832700000000002E-5</v>
      </c>
      <c r="D422" s="1">
        <v>0.66497499999999998</v>
      </c>
      <c r="K422" s="1"/>
      <c r="L422" s="1">
        <f t="shared" si="21"/>
        <v>-10.324085587980484</v>
      </c>
      <c r="M422">
        <f t="shared" si="22"/>
        <v>255.97499999999997</v>
      </c>
    </row>
    <row r="423" spans="1:13" x14ac:dyDescent="0.25">
      <c r="A423" s="1">
        <f t="shared" si="20"/>
        <v>0.62196599999999991</v>
      </c>
      <c r="B423" s="1">
        <v>3.4359800000000003E-5</v>
      </c>
      <c r="D423" s="1">
        <v>0.66596599999999995</v>
      </c>
      <c r="K423" s="1"/>
      <c r="L423" s="1">
        <f t="shared" si="21"/>
        <v>-10.278623281586929</v>
      </c>
      <c r="M423">
        <f t="shared" si="22"/>
        <v>256.96599999999989</v>
      </c>
    </row>
    <row r="424" spans="1:13" x14ac:dyDescent="0.25">
      <c r="A424" s="1">
        <f t="shared" si="20"/>
        <v>0.62296999999999991</v>
      </c>
      <c r="B424" s="1">
        <v>3.5913800000000002E-5</v>
      </c>
      <c r="D424" s="1">
        <v>0.66696999999999995</v>
      </c>
      <c r="K424" s="1"/>
      <c r="L424" s="1">
        <f t="shared" si="21"/>
        <v>-10.234388935219014</v>
      </c>
      <c r="M424">
        <f t="shared" si="22"/>
        <v>257.96999999999991</v>
      </c>
    </row>
    <row r="425" spans="1:13" x14ac:dyDescent="0.25">
      <c r="A425" s="1">
        <f t="shared" si="20"/>
        <v>0.623969</v>
      </c>
      <c r="B425" s="1">
        <v>3.752E-5</v>
      </c>
      <c r="D425" s="1">
        <v>0.66796900000000003</v>
      </c>
      <c r="K425" s="1"/>
      <c r="L425" s="1">
        <f t="shared" si="21"/>
        <v>-10.190636433826251</v>
      </c>
      <c r="M425">
        <f t="shared" si="22"/>
        <v>258.96899999999999</v>
      </c>
    </row>
    <row r="426" spans="1:13" x14ac:dyDescent="0.25">
      <c r="A426" s="1">
        <f t="shared" si="20"/>
        <v>0.62497599999999998</v>
      </c>
      <c r="B426" s="1">
        <v>3.9155600000000002E-5</v>
      </c>
      <c r="D426" s="1">
        <v>0.66897600000000002</v>
      </c>
      <c r="K426" s="1"/>
      <c r="L426" s="1">
        <f t="shared" si="21"/>
        <v>-10.147967106165334</v>
      </c>
      <c r="M426">
        <f t="shared" si="22"/>
        <v>259.976</v>
      </c>
    </row>
    <row r="427" spans="1:13" x14ac:dyDescent="0.25">
      <c r="A427" s="1">
        <f t="shared" si="20"/>
        <v>0.625973</v>
      </c>
      <c r="B427" s="1">
        <v>4.0835199999999998E-5</v>
      </c>
      <c r="D427" s="1">
        <v>0.66997300000000004</v>
      </c>
      <c r="K427" s="1"/>
      <c r="L427" s="1">
        <f t="shared" si="21"/>
        <v>-10.105966103406754</v>
      </c>
      <c r="M427">
        <f t="shared" si="22"/>
        <v>260.97300000000001</v>
      </c>
    </row>
    <row r="428" spans="1:13" x14ac:dyDescent="0.25">
      <c r="A428" s="1">
        <f t="shared" si="20"/>
        <v>0.62696699999999994</v>
      </c>
      <c r="B428" s="1">
        <v>4.2605699999999998E-5</v>
      </c>
      <c r="D428" s="1">
        <v>0.67096699999999998</v>
      </c>
      <c r="K428" s="1"/>
      <c r="L428" s="1">
        <f t="shared" si="21"/>
        <v>-10.063522510822846</v>
      </c>
      <c r="M428">
        <f t="shared" si="22"/>
        <v>261.96699999999993</v>
      </c>
    </row>
    <row r="429" spans="1:13" x14ac:dyDescent="0.25">
      <c r="A429" s="1">
        <f t="shared" si="20"/>
        <v>0.62796699999999994</v>
      </c>
      <c r="B429" s="1">
        <v>4.43991E-5</v>
      </c>
      <c r="D429" s="1">
        <v>0.67196699999999998</v>
      </c>
      <c r="K429" s="1"/>
      <c r="L429" s="1">
        <f t="shared" si="21"/>
        <v>-10.022291359001811</v>
      </c>
      <c r="M429">
        <f t="shared" si="22"/>
        <v>262.96699999999993</v>
      </c>
    </row>
    <row r="430" spans="1:13" x14ac:dyDescent="0.25">
      <c r="A430" s="1">
        <f t="shared" si="20"/>
        <v>0.62896599999999991</v>
      </c>
      <c r="B430" s="1">
        <v>4.6206199999999998E-5</v>
      </c>
      <c r="D430" s="1">
        <v>0.67296599999999995</v>
      </c>
      <c r="K430" s="1"/>
      <c r="L430" s="1">
        <f t="shared" si="21"/>
        <v>-9.98239656974628</v>
      </c>
      <c r="M430">
        <f t="shared" si="22"/>
        <v>263.96599999999989</v>
      </c>
    </row>
    <row r="431" spans="1:13" x14ac:dyDescent="0.25">
      <c r="A431" s="1">
        <f t="shared" si="20"/>
        <v>0.62997300000000001</v>
      </c>
      <c r="B431" s="1">
        <v>4.8089300000000001E-5</v>
      </c>
      <c r="D431" s="1">
        <v>0.67397300000000004</v>
      </c>
      <c r="K431" s="1"/>
      <c r="L431" s="1">
        <f t="shared" si="21"/>
        <v>-9.9424508588214007</v>
      </c>
      <c r="M431">
        <f t="shared" si="22"/>
        <v>264.97300000000001</v>
      </c>
    </row>
    <row r="432" spans="1:13" x14ac:dyDescent="0.25">
      <c r="A432" s="1">
        <f t="shared" si="20"/>
        <v>0.63096599999999992</v>
      </c>
      <c r="B432" s="1">
        <v>5.0062100000000003E-5</v>
      </c>
      <c r="D432" s="1">
        <v>0.67496599999999995</v>
      </c>
      <c r="K432" s="1"/>
      <c r="L432" s="1">
        <f t="shared" si="21"/>
        <v>-9.9022463231801012</v>
      </c>
      <c r="M432">
        <f t="shared" si="22"/>
        <v>265.96599999999995</v>
      </c>
    </row>
    <row r="433" spans="1:13" x14ac:dyDescent="0.25">
      <c r="A433" s="1">
        <f t="shared" si="20"/>
        <v>0.63197700000000001</v>
      </c>
      <c r="B433" s="1">
        <v>5.2076800000000003E-5</v>
      </c>
      <c r="D433" s="1">
        <v>0.67597700000000005</v>
      </c>
      <c r="K433" s="1"/>
      <c r="L433" s="1">
        <f t="shared" si="21"/>
        <v>-9.8627910058841284</v>
      </c>
      <c r="M433">
        <f t="shared" si="22"/>
        <v>266.97700000000003</v>
      </c>
    </row>
    <row r="434" spans="1:13" x14ac:dyDescent="0.25">
      <c r="A434" s="1">
        <f t="shared" si="20"/>
        <v>0.632965</v>
      </c>
      <c r="B434" s="1">
        <v>5.4104899999999998E-5</v>
      </c>
      <c r="D434" s="1">
        <v>0.67696500000000004</v>
      </c>
      <c r="K434" s="1"/>
      <c r="L434" s="1">
        <f t="shared" si="21"/>
        <v>-9.824585803200387</v>
      </c>
      <c r="M434">
        <f t="shared" si="22"/>
        <v>267.96500000000003</v>
      </c>
    </row>
    <row r="435" spans="1:13" x14ac:dyDescent="0.25">
      <c r="A435" s="1">
        <f t="shared" si="20"/>
        <v>0.63397399999999993</v>
      </c>
      <c r="B435" s="1">
        <v>5.6227500000000003E-5</v>
      </c>
      <c r="D435" s="1">
        <v>0.67797399999999997</v>
      </c>
      <c r="K435" s="1"/>
      <c r="L435" s="1">
        <f t="shared" si="21"/>
        <v>-9.7861045969010849</v>
      </c>
      <c r="M435">
        <f t="shared" si="22"/>
        <v>268.97399999999993</v>
      </c>
    </row>
    <row r="436" spans="1:13" x14ac:dyDescent="0.25">
      <c r="A436" s="1">
        <f t="shared" si="20"/>
        <v>0.63496399999999997</v>
      </c>
      <c r="B436" s="1">
        <v>5.8301699999999998E-5</v>
      </c>
      <c r="D436" s="1">
        <v>0.67896400000000001</v>
      </c>
      <c r="K436" s="1"/>
      <c r="L436" s="1">
        <f t="shared" si="21"/>
        <v>-9.7498793055132325</v>
      </c>
      <c r="M436">
        <f t="shared" si="22"/>
        <v>269.964</v>
      </c>
    </row>
    <row r="437" spans="1:13" x14ac:dyDescent="0.25">
      <c r="A437" s="1">
        <f t="shared" si="20"/>
        <v>0.63594899999999999</v>
      </c>
      <c r="B437" s="1">
        <v>6.0515700000000001E-5</v>
      </c>
      <c r="D437" s="1">
        <v>0.67994900000000003</v>
      </c>
      <c r="K437" s="1"/>
      <c r="L437" s="1">
        <f t="shared" si="21"/>
        <v>-9.7126077224606195</v>
      </c>
      <c r="M437">
        <f t="shared" si="22"/>
        <v>270.94900000000001</v>
      </c>
    </row>
    <row r="438" spans="1:13" x14ac:dyDescent="0.25">
      <c r="A438" s="1">
        <f t="shared" si="20"/>
        <v>0.63694899999999999</v>
      </c>
      <c r="B438" s="1">
        <v>6.2773800000000005E-5</v>
      </c>
      <c r="D438" s="1">
        <v>0.68094900000000003</v>
      </c>
      <c r="K438" s="1"/>
      <c r="L438" s="1">
        <f t="shared" si="21"/>
        <v>-9.6759727689934198</v>
      </c>
      <c r="M438">
        <f t="shared" si="22"/>
        <v>271.94900000000001</v>
      </c>
    </row>
    <row r="439" spans="1:13" x14ac:dyDescent="0.25">
      <c r="A439" s="1">
        <f t="shared" si="20"/>
        <v>0.63795899999999994</v>
      </c>
      <c r="B439" s="1">
        <v>6.4994100000000002E-5</v>
      </c>
      <c r="D439" s="1">
        <v>0.68195899999999998</v>
      </c>
      <c r="K439" s="1"/>
      <c r="L439" s="1">
        <f t="shared" si="21"/>
        <v>-9.6412140614191824</v>
      </c>
      <c r="M439">
        <f t="shared" si="22"/>
        <v>272.95899999999995</v>
      </c>
    </row>
    <row r="440" spans="1:13" x14ac:dyDescent="0.25">
      <c r="A440" s="1">
        <f t="shared" si="20"/>
        <v>0.638961</v>
      </c>
      <c r="B440" s="1">
        <v>6.7273400000000005E-5</v>
      </c>
      <c r="D440" s="1">
        <v>0.68296100000000004</v>
      </c>
      <c r="K440" s="1"/>
      <c r="L440" s="1">
        <f t="shared" si="21"/>
        <v>-9.6067456446144295</v>
      </c>
      <c r="M440">
        <f t="shared" si="22"/>
        <v>273.96100000000001</v>
      </c>
    </row>
    <row r="441" spans="1:13" x14ac:dyDescent="0.25">
      <c r="A441" s="1">
        <f t="shared" si="20"/>
        <v>0.63994499999999999</v>
      </c>
      <c r="B441" s="1">
        <v>6.9597800000000006E-5</v>
      </c>
      <c r="D441" s="1">
        <v>0.68394500000000003</v>
      </c>
      <c r="K441" s="1"/>
      <c r="L441" s="1">
        <f t="shared" si="21"/>
        <v>-9.5727776003188829</v>
      </c>
      <c r="M441">
        <f t="shared" si="22"/>
        <v>274.94499999999999</v>
      </c>
    </row>
    <row r="442" spans="1:13" x14ac:dyDescent="0.25">
      <c r="A442" s="1">
        <f t="shared" si="20"/>
        <v>0.64095099999999994</v>
      </c>
      <c r="B442" s="1">
        <v>7.1993499999999994E-5</v>
      </c>
      <c r="D442" s="1">
        <v>0.68495099999999998</v>
      </c>
      <c r="K442" s="1"/>
      <c r="L442" s="1">
        <f t="shared" si="21"/>
        <v>-9.5389347208012811</v>
      </c>
      <c r="M442">
        <f t="shared" si="22"/>
        <v>275.95099999999996</v>
      </c>
    </row>
    <row r="443" spans="1:13" x14ac:dyDescent="0.25">
      <c r="A443" s="1">
        <f t="shared" si="20"/>
        <v>0.64193699999999998</v>
      </c>
      <c r="B443" s="1">
        <v>7.4358900000000004E-5</v>
      </c>
      <c r="D443" s="1">
        <v>0.68593700000000002</v>
      </c>
      <c r="K443" s="1"/>
      <c r="L443" s="1">
        <f t="shared" si="21"/>
        <v>-9.5066071881198546</v>
      </c>
      <c r="M443">
        <f t="shared" si="22"/>
        <v>276.93700000000001</v>
      </c>
    </row>
    <row r="444" spans="1:13" x14ac:dyDescent="0.25">
      <c r="A444" s="1">
        <f t="shared" si="20"/>
        <v>0.64295499999999994</v>
      </c>
      <c r="B444" s="1">
        <v>7.6780599999999995E-5</v>
      </c>
      <c r="D444" s="1">
        <v>0.68695499999999998</v>
      </c>
      <c r="K444" s="1"/>
      <c r="L444" s="1">
        <f t="shared" si="21"/>
        <v>-9.4745585538871211</v>
      </c>
      <c r="M444">
        <f t="shared" si="22"/>
        <v>277.95499999999993</v>
      </c>
    </row>
    <row r="445" spans="1:13" x14ac:dyDescent="0.25">
      <c r="A445" s="1">
        <f t="shared" si="20"/>
        <v>0.64394799999999996</v>
      </c>
      <c r="B445" s="1">
        <v>7.9213899999999997E-5</v>
      </c>
      <c r="D445" s="1">
        <v>0.687948</v>
      </c>
      <c r="K445" s="1"/>
      <c r="L445" s="1">
        <f t="shared" si="21"/>
        <v>-9.4433587694925993</v>
      </c>
      <c r="M445">
        <f t="shared" si="22"/>
        <v>278.94799999999998</v>
      </c>
    </row>
    <row r="446" spans="1:13" x14ac:dyDescent="0.25">
      <c r="A446" s="1">
        <f t="shared" si="20"/>
        <v>0.64494399999999996</v>
      </c>
      <c r="B446" s="1">
        <v>8.1791200000000004E-5</v>
      </c>
      <c r="D446" s="1">
        <v>0.688944</v>
      </c>
      <c r="K446" s="1"/>
      <c r="L446" s="1">
        <f t="shared" si="21"/>
        <v>-9.4113408996047614</v>
      </c>
      <c r="M446">
        <f t="shared" si="22"/>
        <v>279.94399999999996</v>
      </c>
    </row>
    <row r="447" spans="1:13" x14ac:dyDescent="0.25">
      <c r="A447" s="1">
        <f t="shared" si="20"/>
        <v>0.64593899999999993</v>
      </c>
      <c r="B447" s="1">
        <v>8.43914E-5</v>
      </c>
      <c r="D447" s="1">
        <v>0.68993899999999997</v>
      </c>
      <c r="K447" s="1"/>
      <c r="L447" s="1">
        <f t="shared" si="21"/>
        <v>-9.3800450572886831</v>
      </c>
      <c r="M447">
        <f t="shared" si="22"/>
        <v>280.93899999999996</v>
      </c>
    </row>
    <row r="448" spans="1:13" x14ac:dyDescent="0.25">
      <c r="A448" s="1">
        <f t="shared" si="20"/>
        <v>0.64692699999999992</v>
      </c>
      <c r="B448" s="1">
        <v>8.6952400000000005E-5</v>
      </c>
      <c r="D448" s="1">
        <v>0.69092699999999996</v>
      </c>
      <c r="K448" s="1"/>
      <c r="L448" s="1">
        <f t="shared" si="21"/>
        <v>-9.3501497154747568</v>
      </c>
      <c r="M448">
        <f t="shared" si="22"/>
        <v>281.92699999999991</v>
      </c>
    </row>
    <row r="449" spans="1:13" x14ac:dyDescent="0.25">
      <c r="A449" s="1">
        <f t="shared" si="20"/>
        <v>0.64793400000000001</v>
      </c>
      <c r="B449" s="1">
        <v>8.9603299999999996E-5</v>
      </c>
      <c r="D449" s="1">
        <v>0.69193400000000005</v>
      </c>
      <c r="K449" s="1"/>
      <c r="L449" s="1">
        <f t="shared" si="21"/>
        <v>-9.3201184083044666</v>
      </c>
      <c r="M449">
        <f t="shared" si="22"/>
        <v>282.93400000000003</v>
      </c>
    </row>
    <row r="450" spans="1:13" x14ac:dyDescent="0.25">
      <c r="A450" s="1">
        <f t="shared" ref="A450:A501" si="23">D450-0.044</f>
        <v>0.64893000000000001</v>
      </c>
      <c r="B450" s="1">
        <v>9.2351999999999999E-5</v>
      </c>
      <c r="D450" s="1">
        <v>0.69293000000000005</v>
      </c>
      <c r="K450" s="1"/>
      <c r="L450" s="1">
        <f t="shared" ref="L450:L513" si="24">LN(B450)</f>
        <v>-9.2899031948128687</v>
      </c>
      <c r="M450">
        <f t="shared" ref="M450:M513" si="25">(A450-0.365)*1000</f>
        <v>283.93</v>
      </c>
    </row>
    <row r="451" spans="1:13" x14ac:dyDescent="0.25">
      <c r="A451" s="1">
        <f t="shared" si="23"/>
        <v>0.64993099999999993</v>
      </c>
      <c r="B451" s="1">
        <v>9.5123899999999999E-5</v>
      </c>
      <c r="D451" s="1">
        <v>0.69393099999999996</v>
      </c>
      <c r="K451" s="1"/>
      <c r="L451" s="1">
        <f t="shared" si="24"/>
        <v>-9.2603303055812169</v>
      </c>
      <c r="M451">
        <f t="shared" si="25"/>
        <v>284.93099999999993</v>
      </c>
    </row>
    <row r="452" spans="1:13" x14ac:dyDescent="0.25">
      <c r="A452" s="1">
        <f t="shared" si="23"/>
        <v>0.65093299999999998</v>
      </c>
      <c r="B452" s="1">
        <v>9.7938599999999998E-5</v>
      </c>
      <c r="D452" s="1">
        <v>0.69493300000000002</v>
      </c>
      <c r="K452" s="1"/>
      <c r="L452" s="1">
        <f t="shared" si="24"/>
        <v>-9.2311698062582686</v>
      </c>
      <c r="M452">
        <f t="shared" si="25"/>
        <v>285.93299999999999</v>
      </c>
    </row>
    <row r="453" spans="1:13" x14ac:dyDescent="0.25">
      <c r="A453" s="1">
        <f t="shared" si="23"/>
        <v>0.65192699999999992</v>
      </c>
      <c r="B453" s="1">
        <v>1.00762E-4</v>
      </c>
      <c r="D453" s="1">
        <v>0.69592699999999996</v>
      </c>
      <c r="K453" s="1"/>
      <c r="L453" s="1">
        <f t="shared" si="24"/>
        <v>-9.2027492575303693</v>
      </c>
      <c r="M453">
        <f t="shared" si="25"/>
        <v>286.92699999999991</v>
      </c>
    </row>
    <row r="454" spans="1:13" x14ac:dyDescent="0.25">
      <c r="A454" s="1">
        <f t="shared" si="23"/>
        <v>0.65294999999999992</v>
      </c>
      <c r="B454" s="1">
        <v>1.03606E-4</v>
      </c>
      <c r="D454" s="1">
        <v>0.69694999999999996</v>
      </c>
      <c r="K454" s="1"/>
      <c r="L454" s="1">
        <f t="shared" si="24"/>
        <v>-9.1749153147579889</v>
      </c>
      <c r="M454">
        <f t="shared" si="25"/>
        <v>287.94999999999993</v>
      </c>
    </row>
    <row r="455" spans="1:13" x14ac:dyDescent="0.25">
      <c r="A455" s="1">
        <f t="shared" si="23"/>
        <v>0.65394199999999991</v>
      </c>
      <c r="B455" s="1">
        <v>1.06412E-4</v>
      </c>
      <c r="D455" s="1">
        <v>0.69794199999999995</v>
      </c>
      <c r="K455" s="1"/>
      <c r="L455" s="1">
        <f t="shared" si="24"/>
        <v>-9.1481922054612497</v>
      </c>
      <c r="M455">
        <f t="shared" si="25"/>
        <v>288.94199999999989</v>
      </c>
    </row>
    <row r="456" spans="1:13" x14ac:dyDescent="0.25">
      <c r="A456" s="1">
        <f t="shared" si="23"/>
        <v>0.65493999999999997</v>
      </c>
      <c r="B456" s="1">
        <v>1.09281E-4</v>
      </c>
      <c r="D456" s="1">
        <v>0.69894000000000001</v>
      </c>
      <c r="K456" s="1"/>
      <c r="L456" s="1">
        <f t="shared" si="24"/>
        <v>-9.1215880113783925</v>
      </c>
      <c r="M456">
        <f t="shared" si="25"/>
        <v>289.94</v>
      </c>
    </row>
    <row r="457" spans="1:13" x14ac:dyDescent="0.25">
      <c r="A457" s="1">
        <f t="shared" si="23"/>
        <v>0.65593799999999991</v>
      </c>
      <c r="B457" s="1">
        <v>1.12222E-4</v>
      </c>
      <c r="D457" s="1">
        <v>0.69993799999999995</v>
      </c>
      <c r="K457" s="1"/>
      <c r="L457" s="1">
        <f t="shared" si="24"/>
        <v>-9.0950315056651689</v>
      </c>
      <c r="M457">
        <f t="shared" si="25"/>
        <v>290.93799999999993</v>
      </c>
    </row>
    <row r="458" spans="1:13" x14ac:dyDescent="0.25">
      <c r="A458" s="1">
        <f t="shared" si="23"/>
        <v>0.65693000000000001</v>
      </c>
      <c r="B458" s="1">
        <v>1.15121E-4</v>
      </c>
      <c r="D458" s="1">
        <v>0.70093000000000005</v>
      </c>
      <c r="K458" s="1"/>
      <c r="L458" s="1">
        <f t="shared" si="24"/>
        <v>-9.069526808834981</v>
      </c>
      <c r="M458">
        <f t="shared" si="25"/>
        <v>291.93</v>
      </c>
    </row>
    <row r="459" spans="1:13" x14ac:dyDescent="0.25">
      <c r="A459" s="1">
        <f t="shared" si="23"/>
        <v>0.65793000000000001</v>
      </c>
      <c r="B459" s="1">
        <v>1.18089E-4</v>
      </c>
      <c r="D459" s="1">
        <v>0.70193000000000005</v>
      </c>
      <c r="K459" s="1"/>
      <c r="L459" s="1">
        <f t="shared" si="24"/>
        <v>-9.0440719805044765</v>
      </c>
      <c r="M459">
        <f t="shared" si="25"/>
        <v>292.93</v>
      </c>
    </row>
    <row r="460" spans="1:13" x14ac:dyDescent="0.25">
      <c r="A460" s="1">
        <f t="shared" si="23"/>
        <v>0.65893699999999999</v>
      </c>
      <c r="B460" s="1">
        <v>1.21054E-4</v>
      </c>
      <c r="D460" s="1">
        <v>0.70293700000000003</v>
      </c>
      <c r="K460" s="1"/>
      <c r="L460" s="1">
        <f t="shared" si="24"/>
        <v>-9.0192738309295404</v>
      </c>
      <c r="M460">
        <f t="shared" si="25"/>
        <v>293.93700000000001</v>
      </c>
    </row>
    <row r="461" spans="1:13" x14ac:dyDescent="0.25">
      <c r="A461" s="1">
        <f t="shared" si="23"/>
        <v>0.65994799999999998</v>
      </c>
      <c r="B461" s="1">
        <v>1.2402299999999999E-4</v>
      </c>
      <c r="D461" s="1">
        <v>0.70394800000000002</v>
      </c>
      <c r="K461" s="1"/>
      <c r="L461" s="1">
        <f t="shared" si="24"/>
        <v>-8.9950435256882759</v>
      </c>
      <c r="M461">
        <f t="shared" si="25"/>
        <v>294.94799999999998</v>
      </c>
    </row>
    <row r="462" spans="1:13" x14ac:dyDescent="0.25">
      <c r="A462" s="1">
        <f t="shared" si="23"/>
        <v>0.66094199999999992</v>
      </c>
      <c r="B462" s="1">
        <v>1.27038E-4</v>
      </c>
      <c r="D462" s="1">
        <v>0.70494199999999996</v>
      </c>
      <c r="K462" s="1"/>
      <c r="L462" s="1">
        <f t="shared" si="24"/>
        <v>-8.9710243036624195</v>
      </c>
      <c r="M462">
        <f t="shared" si="25"/>
        <v>295.94199999999995</v>
      </c>
    </row>
    <row r="463" spans="1:13" x14ac:dyDescent="0.25">
      <c r="A463" s="1">
        <f t="shared" si="23"/>
        <v>0.66194399999999998</v>
      </c>
      <c r="B463" s="1">
        <v>1.3012399999999999E-4</v>
      </c>
      <c r="D463" s="1">
        <v>0.70594400000000002</v>
      </c>
      <c r="K463" s="1"/>
      <c r="L463" s="1">
        <f t="shared" si="24"/>
        <v>-8.9470227159770186</v>
      </c>
      <c r="M463">
        <f t="shared" si="25"/>
        <v>296.94399999999996</v>
      </c>
    </row>
    <row r="464" spans="1:13" x14ac:dyDescent="0.25">
      <c r="A464" s="1">
        <f t="shared" si="23"/>
        <v>0.66293399999999991</v>
      </c>
      <c r="B464" s="1">
        <v>1.3335899999999999E-4</v>
      </c>
      <c r="D464" s="1">
        <v>0.70693399999999995</v>
      </c>
      <c r="K464" s="1"/>
      <c r="L464" s="1">
        <f t="shared" si="24"/>
        <v>-8.9224658180501493</v>
      </c>
      <c r="M464">
        <f t="shared" si="25"/>
        <v>297.93399999999991</v>
      </c>
    </row>
    <row r="465" spans="1:13" x14ac:dyDescent="0.25">
      <c r="A465" s="1">
        <f t="shared" si="23"/>
        <v>0.66392799999999996</v>
      </c>
      <c r="B465" s="1">
        <v>1.36506E-4</v>
      </c>
      <c r="D465" s="1">
        <v>0.707928</v>
      </c>
      <c r="K465" s="1"/>
      <c r="L465" s="1">
        <f t="shared" si="24"/>
        <v>-8.8991419882613414</v>
      </c>
      <c r="M465">
        <f t="shared" si="25"/>
        <v>298.928</v>
      </c>
    </row>
    <row r="466" spans="1:13" x14ac:dyDescent="0.25">
      <c r="A466" s="1">
        <f t="shared" si="23"/>
        <v>0.66493899999999995</v>
      </c>
      <c r="B466" s="1">
        <v>1.39643E-4</v>
      </c>
      <c r="D466" s="1">
        <v>0.70893899999999999</v>
      </c>
      <c r="K466" s="1"/>
      <c r="L466" s="1">
        <f t="shared" si="24"/>
        <v>-8.8764213921426869</v>
      </c>
      <c r="M466">
        <f t="shared" si="25"/>
        <v>299.93899999999996</v>
      </c>
    </row>
    <row r="467" spans="1:13" x14ac:dyDescent="0.25">
      <c r="A467" s="1">
        <f t="shared" si="23"/>
        <v>0.66593499999999994</v>
      </c>
      <c r="B467" s="1">
        <v>1.42781E-4</v>
      </c>
      <c r="D467" s="1">
        <v>0.70993499999999998</v>
      </c>
      <c r="K467" s="1"/>
      <c r="L467" s="1">
        <f t="shared" si="24"/>
        <v>-8.8541985701324428</v>
      </c>
      <c r="M467">
        <f t="shared" si="25"/>
        <v>300.93499999999995</v>
      </c>
    </row>
    <row r="468" spans="1:13" x14ac:dyDescent="0.25">
      <c r="A468" s="1">
        <f t="shared" si="23"/>
        <v>0.66693199999999997</v>
      </c>
      <c r="B468" s="1">
        <v>1.45957E-4</v>
      </c>
      <c r="D468" s="1">
        <v>0.71093200000000001</v>
      </c>
      <c r="K468" s="1"/>
      <c r="L468" s="1">
        <f t="shared" si="24"/>
        <v>-8.8321985001835763</v>
      </c>
      <c r="M468">
        <f t="shared" si="25"/>
        <v>301.93199999999996</v>
      </c>
    </row>
    <row r="469" spans="1:13" x14ac:dyDescent="0.25">
      <c r="A469" s="1">
        <f t="shared" si="23"/>
        <v>0.66792499999999999</v>
      </c>
      <c r="B469" s="1">
        <v>1.49164E-4</v>
      </c>
      <c r="D469" s="1">
        <v>0.71192500000000003</v>
      </c>
      <c r="K469" s="1"/>
      <c r="L469" s="1">
        <f t="shared" si="24"/>
        <v>-8.8104641861722435</v>
      </c>
      <c r="M469">
        <f t="shared" si="25"/>
        <v>302.92500000000001</v>
      </c>
    </row>
    <row r="470" spans="1:13" x14ac:dyDescent="0.25">
      <c r="A470" s="1">
        <f t="shared" si="23"/>
        <v>0.66892599999999991</v>
      </c>
      <c r="B470" s="1">
        <v>1.5238400000000001E-4</v>
      </c>
      <c r="D470" s="1">
        <v>0.71292599999999995</v>
      </c>
      <c r="K470" s="1"/>
      <c r="L470" s="1">
        <f t="shared" si="24"/>
        <v>-8.7891069070998764</v>
      </c>
      <c r="M470">
        <f t="shared" si="25"/>
        <v>303.92599999999993</v>
      </c>
    </row>
    <row r="471" spans="1:13" x14ac:dyDescent="0.25">
      <c r="A471" s="1">
        <f t="shared" si="23"/>
        <v>0.66994699999999996</v>
      </c>
      <c r="B471" s="1">
        <v>1.5565800000000001E-4</v>
      </c>
      <c r="D471" s="1">
        <v>0.713947</v>
      </c>
      <c r="K471" s="1"/>
      <c r="L471" s="1">
        <f t="shared" si="24"/>
        <v>-8.7678492650315718</v>
      </c>
      <c r="M471">
        <f t="shared" si="25"/>
        <v>304.94699999999995</v>
      </c>
    </row>
    <row r="472" spans="1:13" x14ac:dyDescent="0.25">
      <c r="A472" s="1">
        <f t="shared" si="23"/>
        <v>0.67094100000000001</v>
      </c>
      <c r="B472" s="1">
        <v>1.5887E-4</v>
      </c>
      <c r="D472" s="1">
        <v>0.71494100000000005</v>
      </c>
      <c r="K472" s="1"/>
      <c r="L472" s="1">
        <f t="shared" si="24"/>
        <v>-8.7474243002323426</v>
      </c>
      <c r="M472">
        <f t="shared" si="25"/>
        <v>305.94100000000003</v>
      </c>
    </row>
    <row r="473" spans="1:13" x14ac:dyDescent="0.25">
      <c r="A473" s="1">
        <f t="shared" si="23"/>
        <v>0.67194199999999993</v>
      </c>
      <c r="B473" s="1">
        <v>1.6238599999999999E-4</v>
      </c>
      <c r="D473" s="1">
        <v>0.71594199999999997</v>
      </c>
      <c r="K473" s="1"/>
      <c r="L473" s="1">
        <f t="shared" si="24"/>
        <v>-8.7255343408492756</v>
      </c>
      <c r="M473">
        <f t="shared" si="25"/>
        <v>306.94199999999995</v>
      </c>
    </row>
    <row r="474" spans="1:13" x14ac:dyDescent="0.25">
      <c r="A474" s="1">
        <f t="shared" si="23"/>
        <v>0.672933</v>
      </c>
      <c r="B474" s="1">
        <v>1.6575800000000001E-4</v>
      </c>
      <c r="D474" s="1">
        <v>0.71693300000000004</v>
      </c>
      <c r="K474" s="1"/>
      <c r="L474" s="1">
        <f t="shared" si="24"/>
        <v>-8.7049816646030127</v>
      </c>
      <c r="M474">
        <f t="shared" si="25"/>
        <v>307.93299999999999</v>
      </c>
    </row>
    <row r="475" spans="1:13" x14ac:dyDescent="0.25">
      <c r="A475" s="1">
        <f t="shared" si="23"/>
        <v>0.67393899999999995</v>
      </c>
      <c r="B475" s="1">
        <v>1.6906899999999999E-4</v>
      </c>
      <c r="D475" s="1">
        <v>0.71793899999999999</v>
      </c>
      <c r="K475" s="1"/>
      <c r="L475" s="1">
        <f t="shared" si="24"/>
        <v>-8.6852036423427741</v>
      </c>
      <c r="M475">
        <f t="shared" si="25"/>
        <v>308.93899999999996</v>
      </c>
    </row>
    <row r="476" spans="1:13" x14ac:dyDescent="0.25">
      <c r="A476" s="1">
        <f t="shared" si="23"/>
        <v>0.67493899999999996</v>
      </c>
      <c r="B476" s="1">
        <v>1.7238999999999999E-4</v>
      </c>
      <c r="D476" s="1">
        <v>0.71893899999999999</v>
      </c>
      <c r="K476" s="1"/>
      <c r="L476" s="1">
        <f t="shared" si="24"/>
        <v>-8.6657512060573865</v>
      </c>
      <c r="M476">
        <f t="shared" si="25"/>
        <v>309.93899999999996</v>
      </c>
    </row>
    <row r="477" spans="1:13" x14ac:dyDescent="0.25">
      <c r="A477" s="1">
        <f t="shared" si="23"/>
        <v>0.67593799999999993</v>
      </c>
      <c r="B477" s="1">
        <v>1.7569100000000001E-4</v>
      </c>
      <c r="D477" s="1">
        <v>0.71993799999999997</v>
      </c>
      <c r="K477" s="1"/>
      <c r="L477" s="1">
        <f t="shared" si="24"/>
        <v>-8.6467837877599223</v>
      </c>
      <c r="M477">
        <f t="shared" si="25"/>
        <v>310.93799999999993</v>
      </c>
    </row>
    <row r="478" spans="1:13" x14ac:dyDescent="0.25">
      <c r="A478" s="1">
        <f t="shared" si="23"/>
        <v>0.67694499999999991</v>
      </c>
      <c r="B478" s="1">
        <v>1.7898999999999999E-4</v>
      </c>
      <c r="D478" s="1">
        <v>0.72094499999999995</v>
      </c>
      <c r="K478" s="1"/>
      <c r="L478" s="1">
        <f t="shared" si="24"/>
        <v>-8.6281806196058657</v>
      </c>
      <c r="M478">
        <f t="shared" si="25"/>
        <v>311.94499999999994</v>
      </c>
    </row>
    <row r="479" spans="1:13" x14ac:dyDescent="0.25">
      <c r="A479" s="1">
        <f t="shared" si="23"/>
        <v>0.67794899999999991</v>
      </c>
      <c r="B479" s="1">
        <v>1.8231000000000001E-4</v>
      </c>
      <c r="D479" s="1">
        <v>0.72194899999999995</v>
      </c>
      <c r="K479" s="1"/>
      <c r="L479" s="1">
        <f t="shared" si="24"/>
        <v>-8.6098020231488999</v>
      </c>
      <c r="M479">
        <f t="shared" si="25"/>
        <v>312.9489999999999</v>
      </c>
    </row>
    <row r="480" spans="1:13" x14ac:dyDescent="0.25">
      <c r="A480" s="1">
        <f t="shared" si="23"/>
        <v>0.678956</v>
      </c>
      <c r="B480" s="1">
        <v>1.8571700000000001E-4</v>
      </c>
      <c r="D480" s="1">
        <v>0.72295600000000004</v>
      </c>
      <c r="K480" s="1"/>
      <c r="L480" s="1">
        <f t="shared" si="24"/>
        <v>-8.5912865482921479</v>
      </c>
      <c r="M480">
        <f t="shared" si="25"/>
        <v>313.95600000000002</v>
      </c>
    </row>
    <row r="481" spans="1:13" x14ac:dyDescent="0.25">
      <c r="A481" s="1">
        <f t="shared" si="23"/>
        <v>0.67995099999999997</v>
      </c>
      <c r="B481" s="1">
        <v>1.8939599999999999E-4</v>
      </c>
      <c r="D481" s="1">
        <v>0.72395100000000001</v>
      </c>
      <c r="K481" s="1"/>
      <c r="L481" s="1">
        <f t="shared" si="24"/>
        <v>-8.5716704967594932</v>
      </c>
      <c r="M481">
        <f t="shared" si="25"/>
        <v>314.95099999999996</v>
      </c>
    </row>
    <row r="482" spans="1:13" x14ac:dyDescent="0.25">
      <c r="A482" s="1">
        <f t="shared" si="23"/>
        <v>0.68094399999999999</v>
      </c>
      <c r="B482" s="1">
        <v>1.9285999999999999E-4</v>
      </c>
      <c r="D482" s="1">
        <v>0.72494400000000003</v>
      </c>
      <c r="K482" s="1"/>
      <c r="L482" s="1">
        <f t="shared" si="24"/>
        <v>-8.5535460208820364</v>
      </c>
      <c r="M482">
        <f t="shared" si="25"/>
        <v>315.94400000000002</v>
      </c>
    </row>
    <row r="483" spans="1:13" x14ac:dyDescent="0.25">
      <c r="A483" s="1">
        <f t="shared" si="23"/>
        <v>0.68194499999999991</v>
      </c>
      <c r="B483" s="1">
        <v>1.9623500000000001E-4</v>
      </c>
      <c r="D483" s="1">
        <v>0.72594499999999995</v>
      </c>
      <c r="K483" s="1"/>
      <c r="L483" s="1">
        <f t="shared" si="24"/>
        <v>-8.5361976373439354</v>
      </c>
      <c r="M483">
        <f t="shared" si="25"/>
        <v>316.94499999999994</v>
      </c>
    </row>
    <row r="484" spans="1:13" x14ac:dyDescent="0.25">
      <c r="A484" s="1">
        <f t="shared" si="23"/>
        <v>0.68294999999999995</v>
      </c>
      <c r="B484" s="1">
        <v>1.99657E-4</v>
      </c>
      <c r="D484" s="1">
        <v>0.72694999999999999</v>
      </c>
      <c r="K484" s="1"/>
      <c r="L484" s="1">
        <f t="shared" si="24"/>
        <v>-8.5189096637123036</v>
      </c>
      <c r="M484">
        <f t="shared" si="25"/>
        <v>317.94999999999993</v>
      </c>
    </row>
    <row r="485" spans="1:13" x14ac:dyDescent="0.25">
      <c r="A485" s="1">
        <f t="shared" si="23"/>
        <v>0.68395399999999995</v>
      </c>
      <c r="B485" s="1">
        <v>2.0310900000000001E-4</v>
      </c>
      <c r="D485" s="1">
        <v>0.72795399999999999</v>
      </c>
      <c r="K485" s="1"/>
      <c r="L485" s="1">
        <f t="shared" si="24"/>
        <v>-8.5017677772134999</v>
      </c>
      <c r="M485">
        <f t="shared" si="25"/>
        <v>318.95399999999995</v>
      </c>
    </row>
    <row r="486" spans="1:13" x14ac:dyDescent="0.25">
      <c r="A486" s="1">
        <f t="shared" si="23"/>
        <v>0.68497199999999991</v>
      </c>
      <c r="B486" s="1">
        <v>2.06555E-4</v>
      </c>
      <c r="D486" s="1">
        <v>0.72897199999999995</v>
      </c>
      <c r="K486" s="1"/>
      <c r="L486" s="1">
        <f t="shared" si="24"/>
        <v>-8.4849438372007402</v>
      </c>
      <c r="M486">
        <f t="shared" si="25"/>
        <v>319.97199999999992</v>
      </c>
    </row>
    <row r="487" spans="1:13" x14ac:dyDescent="0.25">
      <c r="A487" s="1">
        <f t="shared" si="23"/>
        <v>0.68595299999999992</v>
      </c>
      <c r="B487" s="1">
        <v>2.10075E-4</v>
      </c>
      <c r="D487" s="1">
        <v>0.72995299999999996</v>
      </c>
      <c r="K487" s="1"/>
      <c r="L487" s="1">
        <f t="shared" si="24"/>
        <v>-8.4680459481499923</v>
      </c>
      <c r="M487">
        <f t="shared" si="25"/>
        <v>320.95299999999992</v>
      </c>
    </row>
    <row r="488" spans="1:13" x14ac:dyDescent="0.25">
      <c r="A488" s="1">
        <f t="shared" si="23"/>
        <v>0.68695099999999998</v>
      </c>
      <c r="B488" s="1">
        <v>2.1394299999999999E-4</v>
      </c>
      <c r="D488" s="1">
        <v>0.73095100000000002</v>
      </c>
      <c r="K488" s="1"/>
      <c r="L488" s="1">
        <f t="shared" si="24"/>
        <v>-8.4498009335614395</v>
      </c>
      <c r="M488">
        <f t="shared" si="25"/>
        <v>321.95099999999996</v>
      </c>
    </row>
    <row r="489" spans="1:13" x14ac:dyDescent="0.25">
      <c r="A489" s="1">
        <f t="shared" si="23"/>
        <v>0.68795200000000001</v>
      </c>
      <c r="B489" s="1">
        <v>2.1742500000000001E-4</v>
      </c>
      <c r="D489" s="1">
        <v>0.73195200000000005</v>
      </c>
      <c r="K489" s="1"/>
      <c r="L489" s="1">
        <f t="shared" si="24"/>
        <v>-8.4336565944884452</v>
      </c>
      <c r="M489">
        <f t="shared" si="25"/>
        <v>322.952</v>
      </c>
    </row>
    <row r="490" spans="1:13" x14ac:dyDescent="0.25">
      <c r="A490" s="1">
        <f t="shared" si="23"/>
        <v>0.68894699999999998</v>
      </c>
      <c r="B490" s="1">
        <v>2.20888E-4</v>
      </c>
      <c r="D490" s="1">
        <v>0.73294700000000002</v>
      </c>
      <c r="K490" s="1"/>
      <c r="L490" s="1">
        <f t="shared" si="24"/>
        <v>-8.4178547722369395</v>
      </c>
      <c r="M490">
        <f t="shared" si="25"/>
        <v>323.947</v>
      </c>
    </row>
    <row r="491" spans="1:13" x14ac:dyDescent="0.25">
      <c r="A491" s="1">
        <f t="shared" si="23"/>
        <v>0.68994599999999995</v>
      </c>
      <c r="B491" s="1">
        <v>2.24353E-4</v>
      </c>
      <c r="D491" s="1">
        <v>0.73394599999999999</v>
      </c>
      <c r="K491" s="1"/>
      <c r="L491" s="1">
        <f t="shared" si="24"/>
        <v>-8.4022898536682362</v>
      </c>
      <c r="M491">
        <f t="shared" si="25"/>
        <v>324.94599999999997</v>
      </c>
    </row>
    <row r="492" spans="1:13" x14ac:dyDescent="0.25">
      <c r="A492" s="1">
        <f t="shared" si="23"/>
        <v>0.69093499999999997</v>
      </c>
      <c r="B492" s="1">
        <v>2.27813E-4</v>
      </c>
      <c r="D492" s="1">
        <v>0.734935</v>
      </c>
      <c r="K492" s="1"/>
      <c r="L492" s="1">
        <f t="shared" si="24"/>
        <v>-8.3869854409763249</v>
      </c>
      <c r="M492">
        <f t="shared" si="25"/>
        <v>325.935</v>
      </c>
    </row>
    <row r="493" spans="1:13" x14ac:dyDescent="0.25">
      <c r="A493" s="1">
        <f t="shared" si="23"/>
        <v>0.69194499999999992</v>
      </c>
      <c r="B493" s="1">
        <v>2.3143999999999999E-4</v>
      </c>
      <c r="D493" s="1">
        <v>0.73594499999999996</v>
      </c>
      <c r="K493" s="1"/>
      <c r="L493" s="1">
        <f t="shared" si="24"/>
        <v>-8.3711898972963947</v>
      </c>
      <c r="M493">
        <f t="shared" si="25"/>
        <v>326.94499999999994</v>
      </c>
    </row>
    <row r="494" spans="1:13" x14ac:dyDescent="0.25">
      <c r="A494" s="1">
        <f t="shared" si="23"/>
        <v>0.69294</v>
      </c>
      <c r="B494" s="1">
        <v>2.35317E-4</v>
      </c>
      <c r="D494" s="1">
        <v>0.73694000000000004</v>
      </c>
      <c r="K494" s="1"/>
      <c r="L494" s="1">
        <f t="shared" si="24"/>
        <v>-8.3545770166469371</v>
      </c>
      <c r="M494">
        <f t="shared" si="25"/>
        <v>327.94</v>
      </c>
    </row>
    <row r="495" spans="1:13" x14ac:dyDescent="0.25">
      <c r="A495" s="1">
        <f t="shared" si="23"/>
        <v>0.69394099999999992</v>
      </c>
      <c r="B495" s="1">
        <v>2.3886E-4</v>
      </c>
      <c r="D495" s="1">
        <v>0.73794099999999996</v>
      </c>
      <c r="K495" s="1"/>
      <c r="L495" s="1">
        <f t="shared" si="24"/>
        <v>-8.3396329517239938</v>
      </c>
      <c r="M495">
        <f t="shared" si="25"/>
        <v>328.94099999999992</v>
      </c>
    </row>
    <row r="496" spans="1:13" x14ac:dyDescent="0.25">
      <c r="A496" s="1">
        <f t="shared" si="23"/>
        <v>0.69492799999999999</v>
      </c>
      <c r="B496" s="1">
        <v>2.4236400000000001E-4</v>
      </c>
      <c r="D496" s="1">
        <v>0.73892800000000003</v>
      </c>
      <c r="K496" s="1"/>
      <c r="L496" s="1">
        <f t="shared" si="24"/>
        <v>-8.3250698296500225</v>
      </c>
      <c r="M496">
        <f t="shared" si="25"/>
        <v>329.928</v>
      </c>
    </row>
    <row r="497" spans="1:13" x14ac:dyDescent="0.25">
      <c r="A497" s="1">
        <f t="shared" si="23"/>
        <v>0.69592699999999996</v>
      </c>
      <c r="B497" s="1">
        <v>2.4586699999999998E-4</v>
      </c>
      <c r="D497" s="1">
        <v>0.739927</v>
      </c>
      <c r="K497" s="1"/>
      <c r="L497" s="1">
        <f t="shared" si="24"/>
        <v>-8.3107198186425464</v>
      </c>
      <c r="M497">
        <f t="shared" si="25"/>
        <v>330.92699999999996</v>
      </c>
    </row>
    <row r="498" spans="1:13" x14ac:dyDescent="0.25">
      <c r="A498" s="1">
        <f t="shared" si="23"/>
        <v>0.696932</v>
      </c>
      <c r="B498" s="1">
        <v>2.4940200000000002E-4</v>
      </c>
      <c r="D498" s="1">
        <v>0.74093200000000004</v>
      </c>
      <c r="K498" s="1"/>
      <c r="L498" s="1">
        <f t="shared" si="24"/>
        <v>-8.2964445055043008</v>
      </c>
      <c r="M498">
        <f t="shared" si="25"/>
        <v>331.93200000000002</v>
      </c>
    </row>
    <row r="499" spans="1:13" x14ac:dyDescent="0.25">
      <c r="A499" s="1">
        <f t="shared" si="23"/>
        <v>0.69793099999999997</v>
      </c>
      <c r="B499" s="1">
        <v>2.53494E-4</v>
      </c>
      <c r="D499" s="1">
        <v>0.74193100000000001</v>
      </c>
      <c r="K499" s="1"/>
      <c r="L499" s="1">
        <f t="shared" si="24"/>
        <v>-8.2801704038521962</v>
      </c>
      <c r="M499">
        <f t="shared" si="25"/>
        <v>332.93099999999998</v>
      </c>
    </row>
    <row r="500" spans="1:13" x14ac:dyDescent="0.25">
      <c r="A500" s="1">
        <f t="shared" si="23"/>
        <v>0.69894000000000001</v>
      </c>
      <c r="B500" s="1">
        <v>2.5720700000000002E-4</v>
      </c>
      <c r="D500" s="1">
        <v>0.74294000000000004</v>
      </c>
      <c r="K500" s="1"/>
      <c r="L500" s="1">
        <f t="shared" si="24"/>
        <v>-8.2656293497969795</v>
      </c>
      <c r="M500">
        <f t="shared" si="25"/>
        <v>333.94</v>
      </c>
    </row>
    <row r="501" spans="1:13" x14ac:dyDescent="0.25">
      <c r="A501" s="1">
        <f t="shared" si="23"/>
        <v>0.69993699999999992</v>
      </c>
      <c r="B501" s="1">
        <v>2.60711E-4</v>
      </c>
      <c r="D501" s="1">
        <v>0.74393699999999996</v>
      </c>
      <c r="K501" s="1"/>
      <c r="L501" s="1">
        <f t="shared" si="24"/>
        <v>-8.2520980438221372</v>
      </c>
      <c r="M501">
        <f t="shared" si="25"/>
        <v>334.93699999999995</v>
      </c>
    </row>
    <row r="502" spans="1:13" x14ac:dyDescent="0.25">
      <c r="A502" s="1">
        <f t="shared" ref="A502:A513" si="26">D502-0.044</f>
        <v>0.70093799999999995</v>
      </c>
      <c r="B502" s="1">
        <v>2.6421300000000001E-4</v>
      </c>
      <c r="D502" s="1">
        <v>0.74493799999999999</v>
      </c>
      <c r="K502" s="1"/>
      <c r="L502" s="1">
        <f t="shared" si="24"/>
        <v>-8.2387549619389677</v>
      </c>
      <c r="M502">
        <f t="shared" si="25"/>
        <v>335.93799999999993</v>
      </c>
    </row>
    <row r="503" spans="1:13" x14ac:dyDescent="0.25">
      <c r="A503" s="1">
        <f t="shared" si="26"/>
        <v>0.70192299999999996</v>
      </c>
      <c r="B503" s="1">
        <v>2.6772999999999999E-4</v>
      </c>
      <c r="D503" s="1">
        <v>0.745923</v>
      </c>
      <c r="K503" s="1"/>
      <c r="L503" s="1">
        <f t="shared" si="24"/>
        <v>-8.2255315479716273</v>
      </c>
      <c r="M503">
        <f t="shared" si="25"/>
        <v>336.92299999999994</v>
      </c>
    </row>
    <row r="504" spans="1:13" x14ac:dyDescent="0.25">
      <c r="A504" s="1">
        <f t="shared" si="26"/>
        <v>0.70293099999999997</v>
      </c>
      <c r="B504" s="1">
        <v>2.7193399999999999E-4</v>
      </c>
      <c r="D504" s="1">
        <v>0.74693100000000001</v>
      </c>
      <c r="K504" s="1"/>
      <c r="L504" s="1">
        <f t="shared" si="24"/>
        <v>-8.2099511681706616</v>
      </c>
      <c r="M504">
        <f t="shared" si="25"/>
        <v>337.93099999999998</v>
      </c>
    </row>
    <row r="505" spans="1:13" x14ac:dyDescent="0.25">
      <c r="A505" s="1">
        <f t="shared" si="26"/>
        <v>0.70394099999999993</v>
      </c>
      <c r="B505" s="1">
        <v>2.7555400000000001E-4</v>
      </c>
      <c r="D505" s="1">
        <v>0.74794099999999997</v>
      </c>
      <c r="K505" s="1"/>
      <c r="L505" s="1">
        <f t="shared" si="24"/>
        <v>-8.1967269413186905</v>
      </c>
      <c r="M505">
        <f t="shared" si="25"/>
        <v>338.94099999999992</v>
      </c>
    </row>
    <row r="506" spans="1:13" x14ac:dyDescent="0.25">
      <c r="A506" s="1">
        <f t="shared" si="26"/>
        <v>0.70494599999999996</v>
      </c>
      <c r="B506" s="1">
        <v>2.7913699999999999E-4</v>
      </c>
      <c r="D506" s="1">
        <v>0.748946</v>
      </c>
      <c r="K506" s="1"/>
      <c r="L506" s="1">
        <f t="shared" si="24"/>
        <v>-8.1838078572367934</v>
      </c>
      <c r="M506">
        <f t="shared" si="25"/>
        <v>339.94599999999997</v>
      </c>
    </row>
    <row r="507" spans="1:13" x14ac:dyDescent="0.25">
      <c r="A507" s="1">
        <f t="shared" si="26"/>
        <v>0.70597499999999991</v>
      </c>
      <c r="B507" s="1">
        <v>2.8259200000000002E-4</v>
      </c>
      <c r="D507" s="1">
        <v>0.74997499999999995</v>
      </c>
      <c r="K507" s="1"/>
      <c r="L507" s="1">
        <f t="shared" si="24"/>
        <v>-8.1715063966778825</v>
      </c>
      <c r="M507">
        <f t="shared" si="25"/>
        <v>340.97499999999991</v>
      </c>
    </row>
    <row r="508" spans="1:13" x14ac:dyDescent="0.25">
      <c r="A508" s="1">
        <f t="shared" si="26"/>
        <v>0.70697399999999999</v>
      </c>
      <c r="B508" s="1">
        <v>2.8634800000000002E-4</v>
      </c>
      <c r="D508" s="1">
        <v>0.75097400000000003</v>
      </c>
      <c r="K508" s="1"/>
      <c r="L508" s="1">
        <f t="shared" si="24"/>
        <v>-8.1583027036083759</v>
      </c>
      <c r="M508">
        <f t="shared" si="25"/>
        <v>341.97399999999999</v>
      </c>
    </row>
    <row r="509" spans="1:13" x14ac:dyDescent="0.25">
      <c r="A509" s="1">
        <f t="shared" si="26"/>
        <v>0.70795299999999994</v>
      </c>
      <c r="B509" s="1">
        <v>2.9045399999999999E-4</v>
      </c>
      <c r="D509" s="1">
        <v>0.75195299999999998</v>
      </c>
      <c r="K509" s="1"/>
      <c r="L509" s="1">
        <f t="shared" si="24"/>
        <v>-8.1440653418870443</v>
      </c>
      <c r="M509">
        <f t="shared" si="25"/>
        <v>342.95299999999997</v>
      </c>
    </row>
    <row r="510" spans="1:13" x14ac:dyDescent="0.25">
      <c r="A510" s="1">
        <f t="shared" si="26"/>
        <v>0.70894599999999997</v>
      </c>
      <c r="B510" s="1">
        <v>2.9408599999999999E-4</v>
      </c>
      <c r="D510" s="1">
        <v>0.752946</v>
      </c>
      <c r="K510" s="1"/>
      <c r="L510" s="1">
        <f t="shared" si="24"/>
        <v>-8.1316383163935484</v>
      </c>
      <c r="M510">
        <f t="shared" si="25"/>
        <v>343.94599999999997</v>
      </c>
    </row>
    <row r="511" spans="1:13" x14ac:dyDescent="0.25">
      <c r="A511" s="1">
        <f t="shared" si="26"/>
        <v>0.70994899999999994</v>
      </c>
      <c r="B511" s="1">
        <v>2.9756800000000001E-4</v>
      </c>
      <c r="D511" s="1">
        <v>0.75394899999999998</v>
      </c>
      <c r="K511" s="1"/>
      <c r="L511" s="1">
        <f t="shared" si="24"/>
        <v>-8.1198677876684879</v>
      </c>
      <c r="M511">
        <f t="shared" si="25"/>
        <v>344.94899999999996</v>
      </c>
    </row>
    <row r="512" spans="1:13" x14ac:dyDescent="0.25">
      <c r="A512" s="1">
        <f t="shared" si="26"/>
        <v>0.71094299999999999</v>
      </c>
      <c r="B512" s="1">
        <v>3.0112200000000002E-4</v>
      </c>
      <c r="D512" s="1">
        <v>0.75494300000000003</v>
      </c>
      <c r="K512" s="1"/>
      <c r="L512" s="1">
        <f t="shared" si="24"/>
        <v>-8.1079950597189665</v>
      </c>
      <c r="M512">
        <f t="shared" si="25"/>
        <v>345.94299999999998</v>
      </c>
    </row>
    <row r="513" spans="1:13" x14ac:dyDescent="0.25">
      <c r="A513" s="1">
        <f t="shared" si="26"/>
        <v>0.71193999999999991</v>
      </c>
      <c r="B513" s="1">
        <v>3.0552999999999998E-4</v>
      </c>
      <c r="D513" s="1">
        <v>0.75593999999999995</v>
      </c>
      <c r="K513" s="1"/>
      <c r="L513" s="1">
        <f t="shared" si="24"/>
        <v>-8.0934625845012285</v>
      </c>
      <c r="M513">
        <f t="shared" si="25"/>
        <v>346.93999999999994</v>
      </c>
    </row>
    <row r="514" spans="1:13" x14ac:dyDescent="0.25">
      <c r="A514" s="1">
        <f t="shared" ref="A514:A577" si="27">D514-0.044</f>
        <v>0.71294099999999994</v>
      </c>
      <c r="B514" s="1">
        <v>3.0917500000000002E-4</v>
      </c>
      <c r="D514" s="1">
        <v>0.75694099999999997</v>
      </c>
      <c r="K514" s="1"/>
      <c r="L514" s="1">
        <f t="shared" ref="L514:L577" si="28">LN(B514)</f>
        <v>-8.0816030983361529</v>
      </c>
      <c r="M514">
        <f t="shared" ref="M514:M577" si="29">(A514-0.365)*1000</f>
        <v>347.94099999999992</v>
      </c>
    </row>
    <row r="515" spans="1:13" x14ac:dyDescent="0.25">
      <c r="A515" s="1">
        <f t="shared" si="27"/>
        <v>0.71393299999999993</v>
      </c>
      <c r="B515" s="1">
        <v>3.12703E-4</v>
      </c>
      <c r="D515" s="1">
        <v>0.75793299999999997</v>
      </c>
      <c r="K515" s="1"/>
      <c r="L515" s="1">
        <f t="shared" si="28"/>
        <v>-8.0702566996865688</v>
      </c>
      <c r="M515">
        <f t="shared" si="29"/>
        <v>348.93299999999994</v>
      </c>
    </row>
    <row r="516" spans="1:13" x14ac:dyDescent="0.25">
      <c r="A516" s="1">
        <f t="shared" si="27"/>
        <v>0.71492899999999993</v>
      </c>
      <c r="B516" s="1">
        <v>3.1618100000000001E-4</v>
      </c>
      <c r="D516" s="1">
        <v>0.75892899999999996</v>
      </c>
      <c r="K516" s="1"/>
      <c r="L516" s="1">
        <f t="shared" si="28"/>
        <v>-8.0591957235458409</v>
      </c>
      <c r="M516">
        <f t="shared" si="29"/>
        <v>349.92899999999992</v>
      </c>
    </row>
    <row r="517" spans="1:13" x14ac:dyDescent="0.25">
      <c r="A517" s="1">
        <f t="shared" si="27"/>
        <v>0.71592800000000001</v>
      </c>
      <c r="B517" s="1">
        <v>3.20346E-4</v>
      </c>
      <c r="D517" s="1">
        <v>0.75992800000000005</v>
      </c>
      <c r="K517" s="1"/>
      <c r="L517" s="1">
        <f t="shared" si="28"/>
        <v>-8.0461088963002609</v>
      </c>
      <c r="M517">
        <f t="shared" si="29"/>
        <v>350.928</v>
      </c>
    </row>
    <row r="518" spans="1:13" x14ac:dyDescent="0.25">
      <c r="A518" s="1">
        <f t="shared" si="27"/>
        <v>0.71692999999999996</v>
      </c>
      <c r="B518" s="1">
        <v>3.2427299999999998E-4</v>
      </c>
      <c r="D518" s="1">
        <v>0.76093</v>
      </c>
      <c r="K518" s="1"/>
      <c r="L518" s="1">
        <f t="shared" si="28"/>
        <v>-8.033924804361213</v>
      </c>
      <c r="M518">
        <f t="shared" si="29"/>
        <v>351.92999999999995</v>
      </c>
    </row>
    <row r="519" spans="1:13" x14ac:dyDescent="0.25">
      <c r="A519" s="1">
        <f t="shared" si="27"/>
        <v>0.71793099999999999</v>
      </c>
      <c r="B519" s="1">
        <v>3.27831E-4</v>
      </c>
      <c r="D519" s="1">
        <v>0.76193100000000002</v>
      </c>
      <c r="K519" s="1"/>
      <c r="L519" s="1">
        <f t="shared" si="28"/>
        <v>-8.023012326266322</v>
      </c>
      <c r="M519">
        <f t="shared" si="29"/>
        <v>352.93099999999998</v>
      </c>
    </row>
    <row r="520" spans="1:13" x14ac:dyDescent="0.25">
      <c r="A520" s="1">
        <f t="shared" si="27"/>
        <v>0.71892400000000001</v>
      </c>
      <c r="B520" s="1">
        <v>3.31267E-4</v>
      </c>
      <c r="D520" s="1">
        <v>0.76292400000000005</v>
      </c>
      <c r="K520" s="1"/>
      <c r="L520" s="1">
        <f t="shared" si="28"/>
        <v>-8.0125858612259897</v>
      </c>
      <c r="M520">
        <f t="shared" si="29"/>
        <v>353.92400000000004</v>
      </c>
    </row>
    <row r="521" spans="1:13" x14ac:dyDescent="0.25">
      <c r="A521" s="1">
        <f t="shared" si="27"/>
        <v>0.71992599999999995</v>
      </c>
      <c r="B521" s="1">
        <v>3.3534199999999998E-4</v>
      </c>
      <c r="D521" s="1">
        <v>0.76392599999999999</v>
      </c>
      <c r="K521" s="1"/>
      <c r="L521" s="1">
        <f t="shared" si="28"/>
        <v>-8.0003596513762556</v>
      </c>
      <c r="M521">
        <f t="shared" si="29"/>
        <v>354.92599999999999</v>
      </c>
    </row>
    <row r="522" spans="1:13" x14ac:dyDescent="0.25">
      <c r="A522" s="1">
        <f t="shared" si="27"/>
        <v>0.72092400000000001</v>
      </c>
      <c r="B522" s="1">
        <v>3.3926600000000001E-4</v>
      </c>
      <c r="D522" s="1">
        <v>0.76492400000000005</v>
      </c>
      <c r="K522" s="1"/>
      <c r="L522" s="1">
        <f t="shared" si="28"/>
        <v>-7.9887260975021794</v>
      </c>
      <c r="M522">
        <f t="shared" si="29"/>
        <v>355.92400000000004</v>
      </c>
    </row>
    <row r="523" spans="1:13" x14ac:dyDescent="0.25">
      <c r="A523" s="1">
        <f t="shared" si="27"/>
        <v>0.72192400000000001</v>
      </c>
      <c r="B523" s="1">
        <v>3.4273600000000001E-4</v>
      </c>
      <c r="D523" s="1">
        <v>0.76592400000000005</v>
      </c>
      <c r="K523" s="1"/>
      <c r="L523" s="1">
        <f t="shared" si="28"/>
        <v>-7.9785500864538141</v>
      </c>
      <c r="M523">
        <f t="shared" si="29"/>
        <v>356.92400000000004</v>
      </c>
    </row>
    <row r="524" spans="1:13" x14ac:dyDescent="0.25">
      <c r="A524" s="1">
        <f t="shared" si="27"/>
        <v>0.72292699999999999</v>
      </c>
      <c r="B524" s="1">
        <v>3.46144E-4</v>
      </c>
      <c r="D524" s="1">
        <v>0.76692700000000003</v>
      </c>
      <c r="K524" s="1"/>
      <c r="L524" s="1">
        <f t="shared" si="28"/>
        <v>-7.9686556845163947</v>
      </c>
      <c r="M524">
        <f t="shared" si="29"/>
        <v>357.92700000000002</v>
      </c>
    </row>
    <row r="525" spans="1:13" x14ac:dyDescent="0.25">
      <c r="A525" s="1">
        <f t="shared" si="27"/>
        <v>0.72391699999999992</v>
      </c>
      <c r="B525" s="1">
        <v>3.5054800000000001E-4</v>
      </c>
      <c r="D525" s="1">
        <v>0.76791699999999996</v>
      </c>
      <c r="K525" s="1"/>
      <c r="L525" s="1">
        <f t="shared" si="28"/>
        <v>-7.9560129136477835</v>
      </c>
      <c r="M525">
        <f t="shared" si="29"/>
        <v>358.91699999999992</v>
      </c>
    </row>
    <row r="526" spans="1:13" x14ac:dyDescent="0.25">
      <c r="A526" s="1">
        <f t="shared" si="27"/>
        <v>0.72491699999999992</v>
      </c>
      <c r="B526" s="1">
        <v>3.5429400000000001E-4</v>
      </c>
      <c r="D526" s="1">
        <v>0.76891699999999996</v>
      </c>
      <c r="K526" s="1"/>
      <c r="L526" s="1">
        <f t="shared" si="28"/>
        <v>-7.9453834810372594</v>
      </c>
      <c r="M526">
        <f t="shared" si="29"/>
        <v>359.91699999999992</v>
      </c>
    </row>
    <row r="527" spans="1:13" x14ac:dyDescent="0.25">
      <c r="A527" s="1">
        <f t="shared" si="27"/>
        <v>0.72592099999999993</v>
      </c>
      <c r="B527" s="1">
        <v>3.5772499999999998E-4</v>
      </c>
      <c r="D527" s="1">
        <v>0.76992099999999997</v>
      </c>
      <c r="K527" s="1"/>
      <c r="L527" s="1">
        <f t="shared" si="28"/>
        <v>-7.9357460231714754</v>
      </c>
      <c r="M527">
        <f t="shared" si="29"/>
        <v>360.92099999999994</v>
      </c>
    </row>
    <row r="528" spans="1:13" x14ac:dyDescent="0.25">
      <c r="A528" s="1">
        <f t="shared" si="27"/>
        <v>0.72692999999999997</v>
      </c>
      <c r="B528" s="1">
        <v>3.6141100000000001E-4</v>
      </c>
      <c r="D528" s="1">
        <v>0.77093</v>
      </c>
      <c r="K528" s="1"/>
      <c r="L528" s="1">
        <f t="shared" si="28"/>
        <v>-7.9254947430806375</v>
      </c>
      <c r="M528">
        <f t="shared" si="29"/>
        <v>361.92999999999995</v>
      </c>
    </row>
    <row r="529" spans="1:13" x14ac:dyDescent="0.25">
      <c r="A529" s="1">
        <f t="shared" si="27"/>
        <v>0.72792899999999994</v>
      </c>
      <c r="B529" s="1">
        <v>3.6580100000000002E-4</v>
      </c>
      <c r="D529" s="1">
        <v>0.77192899999999998</v>
      </c>
      <c r="K529" s="1"/>
      <c r="L529" s="1">
        <f t="shared" si="28"/>
        <v>-7.913421088276964</v>
      </c>
      <c r="M529">
        <f t="shared" si="29"/>
        <v>362.92899999999997</v>
      </c>
    </row>
    <row r="530" spans="1:13" x14ac:dyDescent="0.25">
      <c r="A530" s="1">
        <f t="shared" si="27"/>
        <v>0.72893599999999992</v>
      </c>
      <c r="B530" s="1">
        <v>3.6929399999999999E-4</v>
      </c>
      <c r="D530" s="1">
        <v>0.77293599999999996</v>
      </c>
      <c r="K530" s="1"/>
      <c r="L530" s="1">
        <f t="shared" si="28"/>
        <v>-7.9039174831914361</v>
      </c>
      <c r="M530">
        <f t="shared" si="29"/>
        <v>363.93599999999992</v>
      </c>
    </row>
    <row r="531" spans="1:13" x14ac:dyDescent="0.25">
      <c r="A531" s="1">
        <f t="shared" si="27"/>
        <v>0.72994300000000001</v>
      </c>
      <c r="B531" s="1">
        <v>3.72662E-4</v>
      </c>
      <c r="D531" s="1">
        <v>0.77394300000000005</v>
      </c>
      <c r="K531" s="1"/>
      <c r="L531" s="1">
        <f t="shared" si="28"/>
        <v>-7.8948387153571042</v>
      </c>
      <c r="M531">
        <f t="shared" si="29"/>
        <v>364.94300000000004</v>
      </c>
    </row>
    <row r="532" spans="1:13" x14ac:dyDescent="0.25">
      <c r="A532" s="1">
        <f t="shared" si="27"/>
        <v>0.73093299999999994</v>
      </c>
      <c r="B532" s="1">
        <v>3.7680999999999999E-4</v>
      </c>
      <c r="D532" s="1">
        <v>0.77493299999999998</v>
      </c>
      <c r="K532" s="1"/>
      <c r="L532" s="1">
        <f t="shared" si="28"/>
        <v>-7.883769476336095</v>
      </c>
      <c r="M532">
        <f t="shared" si="29"/>
        <v>365.93299999999994</v>
      </c>
    </row>
    <row r="533" spans="1:13" x14ac:dyDescent="0.25">
      <c r="A533" s="1">
        <f t="shared" si="27"/>
        <v>0.731935</v>
      </c>
      <c r="B533" s="1">
        <v>3.8074000000000002E-4</v>
      </c>
      <c r="D533" s="1">
        <v>0.77593500000000004</v>
      </c>
      <c r="K533" s="1"/>
      <c r="L533" s="1">
        <f t="shared" si="28"/>
        <v>-7.8733938304866316</v>
      </c>
      <c r="M533">
        <f t="shared" si="29"/>
        <v>366.935</v>
      </c>
    </row>
    <row r="534" spans="1:13" x14ac:dyDescent="0.25">
      <c r="A534" s="1">
        <f t="shared" si="27"/>
        <v>0.73294099999999995</v>
      </c>
      <c r="B534" s="1">
        <v>3.8401499999999997E-4</v>
      </c>
      <c r="D534" s="1">
        <v>0.77694099999999999</v>
      </c>
      <c r="K534" s="1"/>
      <c r="L534" s="1">
        <f t="shared" si="28"/>
        <v>-7.8648289436394672</v>
      </c>
      <c r="M534">
        <f t="shared" si="29"/>
        <v>367.94099999999997</v>
      </c>
    </row>
    <row r="535" spans="1:13" x14ac:dyDescent="0.25">
      <c r="A535" s="1">
        <f t="shared" si="27"/>
        <v>0.733935</v>
      </c>
      <c r="B535" s="1">
        <v>3.8761200000000002E-4</v>
      </c>
      <c r="D535" s="1">
        <v>0.77793500000000004</v>
      </c>
      <c r="K535" s="1"/>
      <c r="L535" s="1">
        <f t="shared" si="28"/>
        <v>-7.8555057186745838</v>
      </c>
      <c r="M535">
        <f t="shared" si="29"/>
        <v>368.935</v>
      </c>
    </row>
    <row r="536" spans="1:13" x14ac:dyDescent="0.25">
      <c r="A536" s="1">
        <f t="shared" si="27"/>
        <v>0.73492899999999994</v>
      </c>
      <c r="B536" s="1">
        <v>3.9205799999999998E-4</v>
      </c>
      <c r="D536" s="1">
        <v>0.77892899999999998</v>
      </c>
      <c r="K536" s="1"/>
      <c r="L536" s="1">
        <f t="shared" si="28"/>
        <v>-7.8441007699350189</v>
      </c>
      <c r="M536">
        <f t="shared" si="29"/>
        <v>369.92899999999997</v>
      </c>
    </row>
    <row r="537" spans="1:13" x14ac:dyDescent="0.25">
      <c r="A537" s="1">
        <f t="shared" si="27"/>
        <v>0.735927</v>
      </c>
      <c r="B537" s="1">
        <v>3.9539000000000002E-4</v>
      </c>
      <c r="D537" s="1">
        <v>0.77992700000000004</v>
      </c>
      <c r="K537" s="1"/>
      <c r="L537" s="1">
        <f t="shared" si="28"/>
        <v>-7.8356379383922903</v>
      </c>
      <c r="M537">
        <f t="shared" si="29"/>
        <v>370.92700000000002</v>
      </c>
    </row>
    <row r="538" spans="1:13" x14ac:dyDescent="0.25">
      <c r="A538" s="1">
        <f t="shared" si="27"/>
        <v>0.73692399999999991</v>
      </c>
      <c r="B538" s="1">
        <v>3.98625E-4</v>
      </c>
      <c r="D538" s="1">
        <v>0.78092399999999995</v>
      </c>
      <c r="K538" s="1"/>
      <c r="L538" s="1">
        <f t="shared" si="28"/>
        <v>-7.8274894326340521</v>
      </c>
      <c r="M538">
        <f t="shared" si="29"/>
        <v>371.92399999999992</v>
      </c>
    </row>
    <row r="539" spans="1:13" x14ac:dyDescent="0.25">
      <c r="A539" s="1">
        <f t="shared" si="27"/>
        <v>0.73792199999999997</v>
      </c>
      <c r="B539" s="1">
        <v>4.03204E-4</v>
      </c>
      <c r="D539" s="1">
        <v>0.78192200000000001</v>
      </c>
      <c r="K539" s="1"/>
      <c r="L539" s="1">
        <f t="shared" si="28"/>
        <v>-7.8160679206214034</v>
      </c>
      <c r="M539">
        <f t="shared" si="29"/>
        <v>372.92199999999997</v>
      </c>
    </row>
    <row r="540" spans="1:13" x14ac:dyDescent="0.25">
      <c r="A540" s="1">
        <f t="shared" si="27"/>
        <v>0.73891799999999996</v>
      </c>
      <c r="B540" s="1">
        <v>4.0667399999999999E-4</v>
      </c>
      <c r="D540" s="1">
        <v>0.782918</v>
      </c>
      <c r="K540" s="1"/>
      <c r="L540" s="1">
        <f t="shared" si="28"/>
        <v>-7.807498676280785</v>
      </c>
      <c r="M540">
        <f t="shared" si="29"/>
        <v>373.91799999999995</v>
      </c>
    </row>
    <row r="541" spans="1:13" x14ac:dyDescent="0.25">
      <c r="A541" s="1">
        <f t="shared" si="27"/>
        <v>0.73993599999999993</v>
      </c>
      <c r="B541" s="1">
        <v>4.0995799999999998E-4</v>
      </c>
      <c r="D541" s="1">
        <v>0.78393599999999997</v>
      </c>
      <c r="K541" s="1"/>
      <c r="L541" s="1">
        <f t="shared" si="28"/>
        <v>-7.7994558425375464</v>
      </c>
      <c r="M541">
        <f t="shared" si="29"/>
        <v>374.93599999999992</v>
      </c>
    </row>
    <row r="542" spans="1:13" x14ac:dyDescent="0.25">
      <c r="A542" s="1">
        <f t="shared" si="27"/>
        <v>0.74093599999999993</v>
      </c>
      <c r="B542" s="1">
        <v>4.1430500000000001E-4</v>
      </c>
      <c r="D542" s="1">
        <v>0.78493599999999997</v>
      </c>
      <c r="K542" s="1"/>
      <c r="L542" s="1">
        <f t="shared" si="28"/>
        <v>-7.7889081404043816</v>
      </c>
      <c r="M542">
        <f t="shared" si="29"/>
        <v>375.93599999999992</v>
      </c>
    </row>
    <row r="543" spans="1:13" x14ac:dyDescent="0.25">
      <c r="A543" s="1">
        <f t="shared" si="27"/>
        <v>0.74192499999999995</v>
      </c>
      <c r="B543" s="1">
        <v>4.1803100000000002E-4</v>
      </c>
      <c r="D543" s="1">
        <v>0.78592499999999998</v>
      </c>
      <c r="K543" s="1"/>
      <c r="L543" s="1">
        <f t="shared" si="28"/>
        <v>-7.7799549655100071</v>
      </c>
      <c r="M543">
        <f t="shared" si="29"/>
        <v>376.92499999999995</v>
      </c>
    </row>
    <row r="544" spans="1:13" x14ac:dyDescent="0.25">
      <c r="A544" s="1">
        <f t="shared" si="27"/>
        <v>0.742923</v>
      </c>
      <c r="B544" s="1">
        <v>4.2121299999999998E-4</v>
      </c>
      <c r="D544" s="1">
        <v>0.78692300000000004</v>
      </c>
      <c r="K544" s="1"/>
      <c r="L544" s="1">
        <f t="shared" si="28"/>
        <v>-7.7723719139832124</v>
      </c>
      <c r="M544">
        <f t="shared" si="29"/>
        <v>377.923</v>
      </c>
    </row>
    <row r="545" spans="1:13" x14ac:dyDescent="0.25">
      <c r="A545" s="1">
        <f t="shared" si="27"/>
        <v>0.74392499999999995</v>
      </c>
      <c r="B545" s="1">
        <v>4.25332E-4</v>
      </c>
      <c r="D545" s="1">
        <v>0.78792499999999999</v>
      </c>
      <c r="K545" s="1"/>
      <c r="L545" s="1">
        <f t="shared" si="28"/>
        <v>-7.7626405175288005</v>
      </c>
      <c r="M545">
        <f t="shared" si="29"/>
        <v>378.92499999999995</v>
      </c>
    </row>
    <row r="546" spans="1:13" x14ac:dyDescent="0.25">
      <c r="A546" s="1">
        <f t="shared" si="27"/>
        <v>0.74492599999999998</v>
      </c>
      <c r="B546" s="1">
        <v>4.29288E-4</v>
      </c>
      <c r="D546" s="1">
        <v>0.78892600000000002</v>
      </c>
      <c r="K546" s="1"/>
      <c r="L546" s="1">
        <f t="shared" si="28"/>
        <v>-7.7533825356052199</v>
      </c>
      <c r="M546">
        <f t="shared" si="29"/>
        <v>379.92599999999999</v>
      </c>
    </row>
    <row r="547" spans="1:13" x14ac:dyDescent="0.25">
      <c r="A547" s="1">
        <f t="shared" si="27"/>
        <v>0.74590999999999996</v>
      </c>
      <c r="B547" s="1">
        <v>4.3238899999999998E-4</v>
      </c>
      <c r="D547" s="1">
        <v>0.78991</v>
      </c>
      <c r="K547" s="1"/>
      <c r="L547" s="1">
        <f t="shared" si="28"/>
        <v>-7.7461849119307642</v>
      </c>
      <c r="M547">
        <f t="shared" si="29"/>
        <v>380.90999999999997</v>
      </c>
    </row>
    <row r="548" spans="1:13" x14ac:dyDescent="0.25">
      <c r="A548" s="1">
        <f t="shared" si="27"/>
        <v>0.74692099999999995</v>
      </c>
      <c r="B548" s="1">
        <v>4.36425E-4</v>
      </c>
      <c r="D548" s="1">
        <v>0.79092099999999999</v>
      </c>
      <c r="K548" s="1"/>
      <c r="L548" s="1">
        <f t="shared" si="28"/>
        <v>-7.7368940187534312</v>
      </c>
      <c r="M548">
        <f t="shared" si="29"/>
        <v>381.92099999999994</v>
      </c>
    </row>
    <row r="549" spans="1:13" x14ac:dyDescent="0.25">
      <c r="A549" s="1">
        <f t="shared" si="27"/>
        <v>0.74790099999999993</v>
      </c>
      <c r="B549" s="1">
        <v>4.4031400000000003E-4</v>
      </c>
      <c r="D549" s="1">
        <v>0.79190099999999997</v>
      </c>
      <c r="K549" s="1"/>
      <c r="L549" s="1">
        <f t="shared" si="28"/>
        <v>-7.728022449205679</v>
      </c>
      <c r="M549">
        <f t="shared" si="29"/>
        <v>382.90099999999995</v>
      </c>
    </row>
    <row r="550" spans="1:13" x14ac:dyDescent="0.25">
      <c r="A550" s="1">
        <f t="shared" si="27"/>
        <v>0.74889899999999998</v>
      </c>
      <c r="B550" s="1">
        <v>4.4464599999999998E-4</v>
      </c>
      <c r="D550" s="1">
        <v>0.79289900000000002</v>
      </c>
      <c r="K550" s="1"/>
      <c r="L550" s="1">
        <f t="shared" si="28"/>
        <v>-7.718232097998512</v>
      </c>
      <c r="M550">
        <f t="shared" si="29"/>
        <v>383.899</v>
      </c>
    </row>
    <row r="551" spans="1:13" x14ac:dyDescent="0.25">
      <c r="A551" s="1">
        <f t="shared" si="27"/>
        <v>0.74989600000000001</v>
      </c>
      <c r="B551" s="1">
        <v>4.5143100000000002E-4</v>
      </c>
      <c r="D551" s="1">
        <v>0.79389600000000005</v>
      </c>
      <c r="K551" s="1"/>
      <c r="L551" s="1">
        <f t="shared" si="28"/>
        <v>-7.7030880207062653</v>
      </c>
      <c r="M551">
        <f t="shared" si="29"/>
        <v>384.89600000000002</v>
      </c>
    </row>
    <row r="552" spans="1:13" x14ac:dyDescent="0.25">
      <c r="A552" s="1">
        <f t="shared" si="27"/>
        <v>0.75089699999999993</v>
      </c>
      <c r="B552" s="1">
        <v>4.5660299999999998E-4</v>
      </c>
      <c r="D552" s="1">
        <v>0.79489699999999996</v>
      </c>
      <c r="K552" s="1"/>
      <c r="L552" s="1">
        <f t="shared" si="28"/>
        <v>-7.6916962535879296</v>
      </c>
      <c r="M552">
        <f t="shared" si="29"/>
        <v>385.89699999999993</v>
      </c>
    </row>
    <row r="553" spans="1:13" x14ac:dyDescent="0.25">
      <c r="A553" s="1">
        <f t="shared" si="27"/>
        <v>0.75190000000000001</v>
      </c>
      <c r="B553" s="1">
        <v>4.5997799999999999E-4</v>
      </c>
      <c r="D553" s="1">
        <v>0.79590000000000005</v>
      </c>
      <c r="K553" s="1"/>
      <c r="L553" s="1">
        <f t="shared" si="28"/>
        <v>-7.6843318957117939</v>
      </c>
      <c r="M553">
        <f t="shared" si="29"/>
        <v>386.90000000000003</v>
      </c>
    </row>
    <row r="554" spans="1:13" x14ac:dyDescent="0.25">
      <c r="A554" s="1">
        <f t="shared" si="27"/>
        <v>0.75290399999999991</v>
      </c>
      <c r="B554" s="1">
        <v>4.6470799999999998E-4</v>
      </c>
      <c r="D554" s="1">
        <v>0.79690399999999995</v>
      </c>
      <c r="K554" s="1"/>
      <c r="L554" s="1">
        <f t="shared" si="28"/>
        <v>-7.6741013066137347</v>
      </c>
      <c r="M554">
        <f t="shared" si="29"/>
        <v>387.90399999999994</v>
      </c>
    </row>
    <row r="555" spans="1:13" x14ac:dyDescent="0.25">
      <c r="A555" s="1">
        <f t="shared" si="27"/>
        <v>0.753911</v>
      </c>
      <c r="B555" s="1">
        <v>4.68579E-4</v>
      </c>
      <c r="D555" s="1">
        <v>0.79791100000000004</v>
      </c>
      <c r="K555" s="1"/>
      <c r="L555" s="1">
        <f t="shared" si="28"/>
        <v>-7.6658058472353607</v>
      </c>
      <c r="M555">
        <f t="shared" si="29"/>
        <v>388.911</v>
      </c>
    </row>
    <row r="556" spans="1:13" x14ac:dyDescent="0.25">
      <c r="A556" s="1">
        <f t="shared" si="27"/>
        <v>0.75490699999999999</v>
      </c>
      <c r="B556" s="1">
        <v>4.7150700000000002E-4</v>
      </c>
      <c r="D556" s="1">
        <v>0.79890700000000003</v>
      </c>
      <c r="K556" s="1"/>
      <c r="L556" s="1">
        <f t="shared" si="28"/>
        <v>-7.6595766097655469</v>
      </c>
      <c r="M556">
        <f t="shared" si="29"/>
        <v>389.90699999999998</v>
      </c>
    </row>
    <row r="557" spans="1:13" x14ac:dyDescent="0.25">
      <c r="A557" s="1">
        <f t="shared" si="27"/>
        <v>0.75590599999999997</v>
      </c>
      <c r="B557" s="1">
        <v>4.7637899999999997E-4</v>
      </c>
      <c r="D557" s="1">
        <v>0.79990600000000001</v>
      </c>
      <c r="K557" s="1"/>
      <c r="L557" s="1">
        <f t="shared" si="28"/>
        <v>-7.6492968020592418</v>
      </c>
      <c r="M557">
        <f t="shared" si="29"/>
        <v>390.90599999999995</v>
      </c>
    </row>
    <row r="558" spans="1:13" x14ac:dyDescent="0.25">
      <c r="A558" s="1">
        <f t="shared" si="27"/>
        <v>0.75690599999999997</v>
      </c>
      <c r="B558" s="1">
        <v>4.8145600000000001E-4</v>
      </c>
      <c r="D558" s="1">
        <v>0.80090600000000001</v>
      </c>
      <c r="K558" s="1"/>
      <c r="L558" s="1">
        <f t="shared" si="28"/>
        <v>-7.6386957120023276</v>
      </c>
      <c r="M558">
        <f t="shared" si="29"/>
        <v>391.90599999999995</v>
      </c>
    </row>
    <row r="559" spans="1:13" x14ac:dyDescent="0.25">
      <c r="A559" s="1">
        <f t="shared" si="27"/>
        <v>0.75790199999999996</v>
      </c>
      <c r="B559" s="1">
        <v>4.8566000000000001E-4</v>
      </c>
      <c r="D559" s="1">
        <v>0.801902</v>
      </c>
      <c r="K559" s="1"/>
      <c r="L559" s="1">
        <f t="shared" si="28"/>
        <v>-7.6300017673673572</v>
      </c>
      <c r="M559">
        <f t="shared" si="29"/>
        <v>392.90199999999999</v>
      </c>
    </row>
    <row r="560" spans="1:13" x14ac:dyDescent="0.25">
      <c r="A560" s="1">
        <f t="shared" si="27"/>
        <v>0.75890799999999992</v>
      </c>
      <c r="B560" s="1">
        <v>4.9075799999999999E-4</v>
      </c>
      <c r="D560" s="1">
        <v>0.80290799999999996</v>
      </c>
      <c r="K560" s="1"/>
      <c r="L560" s="1">
        <f t="shared" si="28"/>
        <v>-7.6195594233613573</v>
      </c>
      <c r="M560">
        <f t="shared" si="29"/>
        <v>393.9079999999999</v>
      </c>
    </row>
    <row r="561" spans="1:13" x14ac:dyDescent="0.25">
      <c r="A561" s="1">
        <f t="shared" si="27"/>
        <v>0.75990499999999994</v>
      </c>
      <c r="B561" s="1">
        <v>4.94394E-4</v>
      </c>
      <c r="D561" s="1">
        <v>0.80390499999999998</v>
      </c>
      <c r="K561" s="1"/>
      <c r="L561" s="1">
        <f t="shared" si="28"/>
        <v>-7.6121777878167638</v>
      </c>
      <c r="M561">
        <f t="shared" si="29"/>
        <v>394.90499999999997</v>
      </c>
    </row>
    <row r="562" spans="1:13" x14ac:dyDescent="0.25">
      <c r="A562" s="1">
        <f t="shared" si="27"/>
        <v>0.760903</v>
      </c>
      <c r="B562" s="1">
        <v>4.9841200000000005E-4</v>
      </c>
      <c r="D562" s="1">
        <v>0.80490300000000004</v>
      </c>
      <c r="K562" s="1"/>
      <c r="L562" s="1">
        <f t="shared" si="28"/>
        <v>-7.604083513734329</v>
      </c>
      <c r="M562">
        <f t="shared" si="29"/>
        <v>395.90300000000002</v>
      </c>
    </row>
    <row r="563" spans="1:13" x14ac:dyDescent="0.25">
      <c r="A563" s="1">
        <f t="shared" si="27"/>
        <v>0.76189299999999993</v>
      </c>
      <c r="B563" s="1">
        <v>5.0270700000000002E-4</v>
      </c>
      <c r="D563" s="1">
        <v>0.80589299999999997</v>
      </c>
      <c r="K563" s="1"/>
      <c r="L563" s="1">
        <f t="shared" si="28"/>
        <v>-7.595503062556646</v>
      </c>
      <c r="M563">
        <f t="shared" si="29"/>
        <v>396.89299999999992</v>
      </c>
    </row>
    <row r="564" spans="1:13" x14ac:dyDescent="0.25">
      <c r="A564" s="1">
        <f t="shared" si="27"/>
        <v>0.76288899999999993</v>
      </c>
      <c r="B564" s="1">
        <v>5.05997E-4</v>
      </c>
      <c r="D564" s="1">
        <v>0.80688899999999997</v>
      </c>
      <c r="K564" s="1"/>
      <c r="L564" s="1">
        <f t="shared" si="28"/>
        <v>-7.5889798175481396</v>
      </c>
      <c r="M564">
        <f t="shared" si="29"/>
        <v>397.88899999999995</v>
      </c>
    </row>
    <row r="565" spans="1:13" x14ac:dyDescent="0.25">
      <c r="A565" s="1">
        <f t="shared" si="27"/>
        <v>0.76389099999999999</v>
      </c>
      <c r="B565" s="1">
        <v>5.0965099999999996E-4</v>
      </c>
      <c r="D565" s="1">
        <v>0.80789100000000003</v>
      </c>
      <c r="K565" s="1"/>
      <c r="L565" s="1">
        <f t="shared" si="28"/>
        <v>-7.5817843802209035</v>
      </c>
      <c r="M565">
        <f t="shared" si="29"/>
        <v>398.89100000000002</v>
      </c>
    </row>
    <row r="566" spans="1:13" x14ac:dyDescent="0.25">
      <c r="A566" s="1">
        <f t="shared" si="27"/>
        <v>0.76489799999999997</v>
      </c>
      <c r="B566" s="1">
        <v>5.1251400000000005E-4</v>
      </c>
      <c r="D566" s="1">
        <v>0.80889800000000001</v>
      </c>
      <c r="K566" s="1"/>
      <c r="L566" s="1">
        <f t="shared" si="28"/>
        <v>-7.5761825302516446</v>
      </c>
      <c r="M566">
        <f t="shared" si="29"/>
        <v>399.89799999999997</v>
      </c>
    </row>
    <row r="567" spans="1:13" x14ac:dyDescent="0.25">
      <c r="A567" s="1">
        <f t="shared" si="27"/>
        <v>0.76589299999999993</v>
      </c>
      <c r="B567" s="1">
        <v>5.1572399999999996E-4</v>
      </c>
      <c r="D567" s="1">
        <v>0.80989299999999997</v>
      </c>
      <c r="K567" s="1"/>
      <c r="L567" s="1">
        <f t="shared" si="28"/>
        <v>-7.5699388193049701</v>
      </c>
      <c r="M567">
        <f t="shared" si="29"/>
        <v>400.89299999999992</v>
      </c>
    </row>
    <row r="568" spans="1:13" x14ac:dyDescent="0.25">
      <c r="A568" s="1">
        <f t="shared" si="27"/>
        <v>0.76688699999999999</v>
      </c>
      <c r="B568" s="1">
        <v>5.2069499999999995E-4</v>
      </c>
      <c r="D568" s="1">
        <v>0.81088700000000002</v>
      </c>
      <c r="K568" s="1"/>
      <c r="L568" s="1">
        <f t="shared" si="28"/>
        <v>-7.5603461002997543</v>
      </c>
      <c r="M568">
        <f t="shared" si="29"/>
        <v>401.887</v>
      </c>
    </row>
    <row r="569" spans="1:13" x14ac:dyDescent="0.25">
      <c r="A569" s="1">
        <f t="shared" si="27"/>
        <v>0.76788199999999995</v>
      </c>
      <c r="B569" s="1">
        <v>5.2363400000000004E-4</v>
      </c>
      <c r="D569" s="1">
        <v>0.81188199999999999</v>
      </c>
      <c r="K569" s="1"/>
      <c r="L569" s="1">
        <f t="shared" si="28"/>
        <v>-7.5547175909717845</v>
      </c>
      <c r="M569">
        <f t="shared" si="29"/>
        <v>402.88199999999995</v>
      </c>
    </row>
    <row r="570" spans="1:13" x14ac:dyDescent="0.25">
      <c r="A570" s="1">
        <f t="shared" si="27"/>
        <v>0.76888800000000002</v>
      </c>
      <c r="B570" s="1">
        <v>5.2768699999999999E-4</v>
      </c>
      <c r="D570" s="1">
        <v>0.81288800000000005</v>
      </c>
      <c r="K570" s="1"/>
      <c r="L570" s="1">
        <f t="shared" si="28"/>
        <v>-7.5470072530655026</v>
      </c>
      <c r="M570">
        <f t="shared" si="29"/>
        <v>403.88800000000003</v>
      </c>
    </row>
    <row r="571" spans="1:13" x14ac:dyDescent="0.25">
      <c r="A571" s="1">
        <f t="shared" si="27"/>
        <v>0.76988400000000001</v>
      </c>
      <c r="B571" s="1">
        <v>5.3190400000000004E-4</v>
      </c>
      <c r="D571" s="1">
        <v>0.81388400000000005</v>
      </c>
      <c r="K571" s="1"/>
      <c r="L571" s="1">
        <f t="shared" si="28"/>
        <v>-7.5390475360337126</v>
      </c>
      <c r="M571">
        <f t="shared" si="29"/>
        <v>404.88400000000001</v>
      </c>
    </row>
    <row r="572" spans="1:13" x14ac:dyDescent="0.25">
      <c r="A572" s="1">
        <f t="shared" si="27"/>
        <v>0.77087899999999998</v>
      </c>
      <c r="B572" s="1">
        <v>5.3496499999999998E-4</v>
      </c>
      <c r="D572" s="1">
        <v>0.81487900000000002</v>
      </c>
      <c r="K572" s="1"/>
      <c r="L572" s="1">
        <f t="shared" si="28"/>
        <v>-7.5333092337690335</v>
      </c>
      <c r="M572">
        <f t="shared" si="29"/>
        <v>405.87899999999996</v>
      </c>
    </row>
    <row r="573" spans="1:13" x14ac:dyDescent="0.25">
      <c r="A573" s="1">
        <f t="shared" si="27"/>
        <v>0.77188099999999993</v>
      </c>
      <c r="B573" s="1">
        <v>5.3969399999999996E-4</v>
      </c>
      <c r="D573" s="1">
        <v>0.81588099999999997</v>
      </c>
      <c r="K573" s="1"/>
      <c r="L573" s="1">
        <f t="shared" si="28"/>
        <v>-7.5245082456888568</v>
      </c>
      <c r="M573">
        <f t="shared" si="29"/>
        <v>406.88099999999991</v>
      </c>
    </row>
    <row r="574" spans="1:13" x14ac:dyDescent="0.25">
      <c r="A574" s="1">
        <f t="shared" si="27"/>
        <v>0.77287600000000001</v>
      </c>
      <c r="B574" s="1">
        <v>5.4289400000000004E-4</v>
      </c>
      <c r="D574" s="1">
        <v>0.81687600000000005</v>
      </c>
      <c r="K574" s="1"/>
      <c r="L574" s="1">
        <f t="shared" si="28"/>
        <v>-7.5185964688730111</v>
      </c>
      <c r="M574">
        <f t="shared" si="29"/>
        <v>407.87600000000003</v>
      </c>
    </row>
    <row r="575" spans="1:13" x14ac:dyDescent="0.25">
      <c r="A575" s="1">
        <f t="shared" si="27"/>
        <v>0.773872</v>
      </c>
      <c r="B575" s="1">
        <v>5.4723E-4</v>
      </c>
      <c r="D575" s="1">
        <v>0.81787200000000004</v>
      </c>
      <c r="K575" s="1"/>
      <c r="L575" s="1">
        <f t="shared" si="28"/>
        <v>-7.5106413685973417</v>
      </c>
      <c r="M575">
        <f t="shared" si="29"/>
        <v>408.87200000000001</v>
      </c>
    </row>
    <row r="576" spans="1:13" x14ac:dyDescent="0.25">
      <c r="A576" s="1">
        <f t="shared" si="27"/>
        <v>0.77487399999999995</v>
      </c>
      <c r="B576" s="1">
        <v>5.50831E-4</v>
      </c>
      <c r="D576" s="1">
        <v>0.81887399999999999</v>
      </c>
      <c r="K576" s="1"/>
      <c r="L576" s="1">
        <f t="shared" si="28"/>
        <v>-7.5040825109215659</v>
      </c>
      <c r="M576">
        <f t="shared" si="29"/>
        <v>409.87399999999997</v>
      </c>
    </row>
    <row r="577" spans="1:13" x14ac:dyDescent="0.25">
      <c r="A577" s="1">
        <f t="shared" si="27"/>
        <v>0.77586599999999994</v>
      </c>
      <c r="B577" s="1">
        <v>5.5389199999999995E-4</v>
      </c>
      <c r="D577" s="1">
        <v>0.81986599999999998</v>
      </c>
      <c r="K577" s="1"/>
      <c r="L577" s="1">
        <f t="shared" si="28"/>
        <v>-7.4985408360697781</v>
      </c>
      <c r="M577">
        <f t="shared" si="29"/>
        <v>410.86599999999993</v>
      </c>
    </row>
    <row r="578" spans="1:13" x14ac:dyDescent="0.25">
      <c r="A578" s="1">
        <f t="shared" ref="A578:A599" si="30">D578-0.044</f>
        <v>0.77685899999999997</v>
      </c>
      <c r="B578" s="1">
        <v>5.5895800000000002E-4</v>
      </c>
      <c r="D578" s="1">
        <v>0.82085900000000001</v>
      </c>
      <c r="K578" s="1"/>
      <c r="L578" s="1">
        <f t="shared" ref="L578:L599" si="31">LN(B578)</f>
        <v>-7.4894362218000454</v>
      </c>
      <c r="M578">
        <f t="shared" ref="M578:M599" si="32">(A578-0.365)*1000</f>
        <v>411.85899999999998</v>
      </c>
    </row>
    <row r="579" spans="1:13" x14ac:dyDescent="0.25">
      <c r="A579" s="1">
        <f t="shared" si="30"/>
        <v>0.77786199999999994</v>
      </c>
      <c r="B579" s="1">
        <v>5.6162300000000003E-4</v>
      </c>
      <c r="D579" s="1">
        <v>0.82186199999999998</v>
      </c>
      <c r="K579" s="1"/>
      <c r="L579" s="1">
        <f t="shared" si="31"/>
        <v>-7.4846797516753272</v>
      </c>
      <c r="M579">
        <f t="shared" si="32"/>
        <v>412.86199999999997</v>
      </c>
    </row>
    <row r="580" spans="1:13" x14ac:dyDescent="0.25">
      <c r="A580" s="1">
        <f t="shared" si="30"/>
        <v>0.77887299999999993</v>
      </c>
      <c r="B580" s="1">
        <v>5.6610899999999997E-4</v>
      </c>
      <c r="D580" s="1">
        <v>0.82287299999999997</v>
      </c>
      <c r="K580" s="1"/>
      <c r="L580" s="1">
        <f t="shared" si="31"/>
        <v>-7.4767239187968437</v>
      </c>
      <c r="M580">
        <f t="shared" si="32"/>
        <v>413.87299999999993</v>
      </c>
    </row>
    <row r="581" spans="1:13" x14ac:dyDescent="0.25">
      <c r="A581" s="1">
        <f t="shared" si="30"/>
        <v>0.77986099999999992</v>
      </c>
      <c r="B581" s="1">
        <v>5.69616E-4</v>
      </c>
      <c r="D581" s="1">
        <v>0.82386099999999995</v>
      </c>
      <c r="K581" s="1"/>
      <c r="L581" s="1">
        <f t="shared" si="31"/>
        <v>-7.4705481083733813</v>
      </c>
      <c r="M581">
        <f t="shared" si="32"/>
        <v>414.86099999999993</v>
      </c>
    </row>
    <row r="582" spans="1:13" x14ac:dyDescent="0.25">
      <c r="A582" s="1">
        <f t="shared" si="30"/>
        <v>0.78086999999999995</v>
      </c>
      <c r="B582" s="1">
        <v>5.7337700000000002E-4</v>
      </c>
      <c r="D582" s="1">
        <v>0.82486999999999999</v>
      </c>
      <c r="K582" s="1"/>
      <c r="L582" s="1">
        <f t="shared" si="31"/>
        <v>-7.4639671169344251</v>
      </c>
      <c r="M582">
        <f t="shared" si="32"/>
        <v>415.86999999999995</v>
      </c>
    </row>
    <row r="583" spans="1:13" x14ac:dyDescent="0.25">
      <c r="A583" s="1">
        <f t="shared" si="30"/>
        <v>0.78187699999999993</v>
      </c>
      <c r="B583" s="1">
        <v>5.7728100000000002E-4</v>
      </c>
      <c r="D583" s="1">
        <v>0.82587699999999997</v>
      </c>
      <c r="K583" s="1"/>
      <c r="L583" s="1">
        <f t="shared" si="31"/>
        <v>-7.4571814082699293</v>
      </c>
      <c r="M583">
        <f t="shared" si="32"/>
        <v>416.87699999999995</v>
      </c>
    </row>
    <row r="584" spans="1:13" x14ac:dyDescent="0.25">
      <c r="A584" s="1">
        <f t="shared" si="30"/>
        <v>0.78286800000000001</v>
      </c>
      <c r="B584" s="1">
        <v>5.8025999999999998E-4</v>
      </c>
      <c r="D584" s="1">
        <v>0.82686800000000005</v>
      </c>
      <c r="K584" s="1"/>
      <c r="L584" s="1">
        <f t="shared" si="31"/>
        <v>-7.4520342790073473</v>
      </c>
      <c r="M584">
        <f t="shared" si="32"/>
        <v>417.86799999999999</v>
      </c>
    </row>
    <row r="585" spans="1:13" x14ac:dyDescent="0.25">
      <c r="A585" s="1">
        <f t="shared" si="30"/>
        <v>0.78386</v>
      </c>
      <c r="B585" s="1">
        <v>5.8525199999999997E-4</v>
      </c>
      <c r="D585" s="1">
        <v>0.82786000000000004</v>
      </c>
      <c r="K585" s="1"/>
      <c r="L585" s="1">
        <f t="shared" si="31"/>
        <v>-7.4434680342560773</v>
      </c>
      <c r="M585">
        <f t="shared" si="32"/>
        <v>418.86</v>
      </c>
    </row>
    <row r="586" spans="1:13" x14ac:dyDescent="0.25">
      <c r="A586" s="1">
        <f t="shared" si="30"/>
        <v>0.78486999999999996</v>
      </c>
      <c r="B586" s="1">
        <v>5.8821399999999999E-4</v>
      </c>
      <c r="D586" s="1">
        <v>0.82887</v>
      </c>
      <c r="K586" s="1"/>
      <c r="L586" s="1">
        <f t="shared" si="31"/>
        <v>-7.4384197306995432</v>
      </c>
      <c r="M586">
        <f t="shared" si="32"/>
        <v>419.86999999999995</v>
      </c>
    </row>
    <row r="587" spans="1:13" x14ac:dyDescent="0.25">
      <c r="A587" s="1">
        <f t="shared" si="30"/>
        <v>0.78586599999999995</v>
      </c>
      <c r="B587" s="1">
        <v>5.9346500000000005E-4</v>
      </c>
      <c r="D587" s="1">
        <v>0.82986599999999999</v>
      </c>
      <c r="K587" s="1"/>
      <c r="L587" s="1">
        <f t="shared" si="31"/>
        <v>-7.4295323178523001</v>
      </c>
      <c r="M587">
        <f t="shared" si="32"/>
        <v>420.86599999999999</v>
      </c>
    </row>
    <row r="588" spans="1:13" x14ac:dyDescent="0.25">
      <c r="A588" s="1">
        <f t="shared" si="30"/>
        <v>0.78686599999999995</v>
      </c>
      <c r="B588" s="1">
        <v>5.96416E-4</v>
      </c>
      <c r="D588" s="1">
        <v>0.83086599999999999</v>
      </c>
      <c r="K588" s="1"/>
      <c r="L588" s="1">
        <f t="shared" si="31"/>
        <v>-7.4245721478010838</v>
      </c>
      <c r="M588">
        <f t="shared" si="32"/>
        <v>421.86599999999999</v>
      </c>
    </row>
    <row r="589" spans="1:13" x14ac:dyDescent="0.25">
      <c r="A589" s="1">
        <f t="shared" si="30"/>
        <v>0.78785799999999995</v>
      </c>
      <c r="B589" s="1">
        <v>6.0053699999999995E-4</v>
      </c>
      <c r="D589" s="1">
        <v>0.83185799999999999</v>
      </c>
      <c r="K589" s="1"/>
      <c r="L589" s="1">
        <f t="shared" si="31"/>
        <v>-7.4176863030218154</v>
      </c>
      <c r="M589">
        <f t="shared" si="32"/>
        <v>422.85799999999995</v>
      </c>
    </row>
    <row r="590" spans="1:13" x14ac:dyDescent="0.25">
      <c r="A590" s="1">
        <f t="shared" si="30"/>
        <v>0.78886199999999995</v>
      </c>
      <c r="B590" s="1">
        <v>6.0449799999999997E-4</v>
      </c>
      <c r="D590" s="1">
        <v>0.83286199999999999</v>
      </c>
      <c r="K590" s="1"/>
      <c r="L590" s="1">
        <f t="shared" si="31"/>
        <v>-7.4111121964343374</v>
      </c>
      <c r="M590">
        <f t="shared" si="32"/>
        <v>423.86199999999997</v>
      </c>
    </row>
    <row r="591" spans="1:13" x14ac:dyDescent="0.25">
      <c r="A591" s="1">
        <f t="shared" si="30"/>
        <v>0.78985799999999995</v>
      </c>
      <c r="B591" s="1">
        <v>6.0807199999999997E-4</v>
      </c>
      <c r="D591" s="1">
        <v>0.83385799999999999</v>
      </c>
      <c r="K591" s="1"/>
      <c r="L591" s="1">
        <f t="shared" si="31"/>
        <v>-7.4052172619566949</v>
      </c>
      <c r="M591">
        <f t="shared" si="32"/>
        <v>424.85799999999995</v>
      </c>
    </row>
    <row r="592" spans="1:13" x14ac:dyDescent="0.25">
      <c r="A592" s="1">
        <f t="shared" si="30"/>
        <v>0.79085099999999997</v>
      </c>
      <c r="B592" s="1">
        <v>6.1083399999999999E-4</v>
      </c>
      <c r="D592" s="1">
        <v>0.83485100000000001</v>
      </c>
      <c r="K592" s="1"/>
      <c r="L592" s="1">
        <f t="shared" si="31"/>
        <v>-7.4006853214669883</v>
      </c>
      <c r="M592">
        <f t="shared" si="32"/>
        <v>425.851</v>
      </c>
    </row>
    <row r="593" spans="1:13" x14ac:dyDescent="0.25">
      <c r="A593" s="1">
        <f t="shared" si="30"/>
        <v>0.79186099999999993</v>
      </c>
      <c r="B593" s="1">
        <v>6.1310800000000001E-4</v>
      </c>
      <c r="D593" s="1">
        <v>0.83586099999999997</v>
      </c>
      <c r="K593" s="1"/>
      <c r="L593" s="1">
        <f t="shared" si="31"/>
        <v>-7.3969694548384197</v>
      </c>
      <c r="M593">
        <f t="shared" si="32"/>
        <v>426.86099999999993</v>
      </c>
    </row>
    <row r="594" spans="1:13" x14ac:dyDescent="0.25">
      <c r="A594" s="1">
        <f t="shared" si="30"/>
        <v>0.79287799999999997</v>
      </c>
      <c r="B594" s="1">
        <v>6.1727500000000003E-4</v>
      </c>
      <c r="D594" s="1">
        <v>0.83687800000000001</v>
      </c>
      <c r="K594" s="1"/>
      <c r="L594" s="1">
        <f t="shared" si="31"/>
        <v>-7.3901959283315559</v>
      </c>
      <c r="M594">
        <f t="shared" si="32"/>
        <v>427.87799999999999</v>
      </c>
    </row>
    <row r="595" spans="1:13" x14ac:dyDescent="0.25">
      <c r="A595" s="1">
        <f t="shared" si="30"/>
        <v>0.79387099999999999</v>
      </c>
      <c r="B595" s="1">
        <v>6.1957699999999995E-4</v>
      </c>
      <c r="D595" s="1">
        <v>0.83787100000000003</v>
      </c>
      <c r="K595" s="1"/>
      <c r="L595" s="1">
        <f t="shared" si="31"/>
        <v>-7.3864735708335987</v>
      </c>
      <c r="M595">
        <f t="shared" si="32"/>
        <v>428.87099999999998</v>
      </c>
    </row>
    <row r="596" spans="1:13" x14ac:dyDescent="0.25">
      <c r="A596" s="1">
        <f t="shared" si="30"/>
        <v>0.79487199999999991</v>
      </c>
      <c r="B596" s="1">
        <v>6.25316E-4</v>
      </c>
      <c r="D596" s="1">
        <v>0.83887199999999995</v>
      </c>
      <c r="K596" s="1"/>
      <c r="L596" s="1">
        <f t="shared" si="31"/>
        <v>-7.3772534360004869</v>
      </c>
      <c r="M596">
        <f t="shared" si="32"/>
        <v>429.8719999999999</v>
      </c>
    </row>
    <row r="597" spans="1:13" x14ac:dyDescent="0.25">
      <c r="A597" s="1">
        <f t="shared" si="30"/>
        <v>0.79586999999999997</v>
      </c>
      <c r="B597" s="1">
        <v>6.2804099999999997E-4</v>
      </c>
      <c r="D597" s="1">
        <v>0.83987000000000001</v>
      </c>
      <c r="K597" s="1"/>
      <c r="L597" s="1">
        <f t="shared" si="31"/>
        <v>-7.3729051070029508</v>
      </c>
      <c r="M597">
        <f t="shared" si="32"/>
        <v>430.86999999999995</v>
      </c>
    </row>
    <row r="598" spans="1:13" x14ac:dyDescent="0.25">
      <c r="A598" s="1">
        <f t="shared" si="30"/>
        <v>0.796875</v>
      </c>
      <c r="B598" s="1">
        <v>6.3252499999999999E-4</v>
      </c>
      <c r="D598" s="1">
        <v>0.84087500000000004</v>
      </c>
      <c r="K598" s="1"/>
      <c r="L598" s="1">
        <f t="shared" si="31"/>
        <v>-7.3657908124520191</v>
      </c>
      <c r="M598">
        <f t="shared" si="32"/>
        <v>431.875</v>
      </c>
    </row>
    <row r="599" spans="1:13" x14ac:dyDescent="0.25">
      <c r="A599" s="1">
        <f t="shared" si="30"/>
        <v>0.79786699999999999</v>
      </c>
      <c r="B599" s="1">
        <v>6.3428499999999995E-4</v>
      </c>
      <c r="D599" s="1">
        <v>0.84186700000000003</v>
      </c>
      <c r="K599" s="1"/>
      <c r="L599" s="1">
        <f t="shared" si="31"/>
        <v>-7.3630121777200772</v>
      </c>
      <c r="M599">
        <f t="shared" si="32"/>
        <v>432.86700000000002</v>
      </c>
    </row>
    <row r="600" spans="1:13" x14ac:dyDescent="0.25">
      <c r="A600" s="1"/>
      <c r="B600" s="1"/>
      <c r="D600" s="1"/>
      <c r="K600" s="1"/>
      <c r="L600" s="1"/>
      <c r="M600" s="1"/>
    </row>
    <row r="601" spans="1:13" x14ac:dyDescent="0.25">
      <c r="K601" s="1"/>
      <c r="L601" s="1"/>
      <c r="M601" s="1"/>
    </row>
    <row r="602" spans="1:13" x14ac:dyDescent="0.25">
      <c r="K602" s="1"/>
      <c r="L602" s="1"/>
      <c r="M602" s="1"/>
    </row>
    <row r="603" spans="1:13" x14ac:dyDescent="0.25">
      <c r="K603" s="1"/>
      <c r="L603" s="1"/>
      <c r="M603" s="1"/>
    </row>
    <row r="604" spans="1:13" x14ac:dyDescent="0.25">
      <c r="K604" s="1"/>
      <c r="L604" s="1"/>
      <c r="M604" s="1"/>
    </row>
    <row r="605" spans="1:13" x14ac:dyDescent="0.25">
      <c r="K605" s="1"/>
      <c r="L605" s="1"/>
      <c r="M605" s="1"/>
    </row>
    <row r="606" spans="1:13" x14ac:dyDescent="0.25">
      <c r="K606" s="1"/>
      <c r="L606" s="1"/>
      <c r="M606" s="1"/>
    </row>
    <row r="607" spans="1:13" x14ac:dyDescent="0.25">
      <c r="K607" s="1"/>
      <c r="L607" s="1"/>
      <c r="M607" s="1"/>
    </row>
    <row r="608" spans="1:13" x14ac:dyDescent="0.25">
      <c r="K608" s="1"/>
      <c r="L608" s="1"/>
      <c r="M608" s="1"/>
    </row>
    <row r="609" spans="11:13" x14ac:dyDescent="0.25">
      <c r="K609" s="1"/>
      <c r="L609" s="1"/>
      <c r="M609" s="1"/>
    </row>
    <row r="610" spans="11:13" x14ac:dyDescent="0.25">
      <c r="K610" s="1"/>
      <c r="L610" s="1"/>
      <c r="M610" s="1"/>
    </row>
    <row r="611" spans="11:13" x14ac:dyDescent="0.25">
      <c r="K611" s="1"/>
      <c r="L611" s="1"/>
      <c r="M611" s="1"/>
    </row>
    <row r="612" spans="11:13" x14ac:dyDescent="0.25">
      <c r="K612" s="1"/>
      <c r="L612" s="1"/>
      <c r="M612" s="1"/>
    </row>
    <row r="613" spans="11:13" x14ac:dyDescent="0.25">
      <c r="K613" s="1"/>
      <c r="L613" s="1"/>
      <c r="M613" s="1"/>
    </row>
    <row r="614" spans="11:13" x14ac:dyDescent="0.25">
      <c r="K614" s="1"/>
      <c r="L614" s="1"/>
      <c r="M614" s="1"/>
    </row>
    <row r="615" spans="11:13" x14ac:dyDescent="0.25">
      <c r="K615" s="1"/>
      <c r="L615" s="1"/>
      <c r="M615" s="1"/>
    </row>
    <row r="616" spans="11:13" x14ac:dyDescent="0.25">
      <c r="K616" s="1"/>
      <c r="L616" s="1"/>
      <c r="M616" s="1"/>
    </row>
    <row r="617" spans="11:13" x14ac:dyDescent="0.25">
      <c r="K617" s="1"/>
      <c r="L617" s="1"/>
      <c r="M617" s="1"/>
    </row>
    <row r="618" spans="11:13" x14ac:dyDescent="0.25">
      <c r="K618" s="1"/>
      <c r="L618" s="1"/>
      <c r="M618" s="1"/>
    </row>
    <row r="619" spans="11:13" x14ac:dyDescent="0.25">
      <c r="K619" s="1"/>
      <c r="L619" s="1"/>
      <c r="M619" s="1"/>
    </row>
    <row r="620" spans="11:13" x14ac:dyDescent="0.25">
      <c r="K620" s="1"/>
      <c r="L620" s="1"/>
      <c r="M620" s="1"/>
    </row>
    <row r="621" spans="11:13" x14ac:dyDescent="0.25">
      <c r="K621" s="1"/>
      <c r="L621" s="1"/>
      <c r="M621" s="1"/>
    </row>
    <row r="622" spans="11:13" x14ac:dyDescent="0.25">
      <c r="K622" s="1"/>
      <c r="L622" s="1"/>
      <c r="M622" s="1"/>
    </row>
    <row r="623" spans="11:13" x14ac:dyDescent="0.25">
      <c r="K623" s="1"/>
      <c r="L623" s="1"/>
      <c r="M623" s="1"/>
    </row>
    <row r="624" spans="11:13" x14ac:dyDescent="0.25">
      <c r="K624" s="1"/>
      <c r="L624" s="1"/>
      <c r="M624" s="1"/>
    </row>
    <row r="625" spans="11:13" x14ac:dyDescent="0.25">
      <c r="K625" s="1"/>
      <c r="L625" s="1"/>
      <c r="M625" s="1"/>
    </row>
    <row r="626" spans="11:13" x14ac:dyDescent="0.25">
      <c r="K626" s="1"/>
      <c r="L626" s="1"/>
      <c r="M626" s="1"/>
    </row>
    <row r="627" spans="11:13" x14ac:dyDescent="0.25">
      <c r="K627" s="1"/>
      <c r="L627" s="1"/>
      <c r="M627" s="1"/>
    </row>
    <row r="628" spans="11:13" x14ac:dyDescent="0.25">
      <c r="K628" s="1"/>
      <c r="L628" s="1"/>
      <c r="M628" s="1"/>
    </row>
    <row r="629" spans="11:13" x14ac:dyDescent="0.25">
      <c r="K629" s="1"/>
      <c r="L629" s="1"/>
      <c r="M629" s="1"/>
    </row>
    <row r="630" spans="11:13" x14ac:dyDescent="0.25">
      <c r="K630" s="1"/>
      <c r="L630" s="1"/>
      <c r="M630" s="1"/>
    </row>
    <row r="631" spans="11:13" x14ac:dyDescent="0.25">
      <c r="K631" s="1"/>
      <c r="L631" s="1"/>
      <c r="M631" s="1"/>
    </row>
    <row r="632" spans="11:13" x14ac:dyDescent="0.25">
      <c r="K632" s="1"/>
      <c r="L632" s="1"/>
      <c r="M632" s="1"/>
    </row>
    <row r="633" spans="11:13" x14ac:dyDescent="0.25">
      <c r="K633" s="1"/>
      <c r="L633" s="1"/>
      <c r="M633" s="1"/>
    </row>
    <row r="634" spans="11:13" x14ac:dyDescent="0.25">
      <c r="K634" s="1"/>
      <c r="L634" s="1"/>
      <c r="M634" s="1"/>
    </row>
    <row r="635" spans="11:13" x14ac:dyDescent="0.25">
      <c r="K635" s="1"/>
      <c r="L635" s="1"/>
      <c r="M635" s="1"/>
    </row>
    <row r="636" spans="11:13" x14ac:dyDescent="0.25">
      <c r="K636" s="1"/>
      <c r="L636" s="1"/>
      <c r="M636" s="1"/>
    </row>
    <row r="637" spans="11:13" x14ac:dyDescent="0.25">
      <c r="K637" s="1"/>
      <c r="L637" s="1"/>
      <c r="M637" s="1"/>
    </row>
    <row r="638" spans="11:13" x14ac:dyDescent="0.25">
      <c r="K638" s="1"/>
      <c r="L638" s="1"/>
      <c r="M638" s="1"/>
    </row>
    <row r="639" spans="11:13" x14ac:dyDescent="0.25">
      <c r="K639" s="1"/>
      <c r="L639" s="1"/>
      <c r="M639" s="1"/>
    </row>
    <row r="640" spans="11:13" x14ac:dyDescent="0.25">
      <c r="K640" s="1"/>
      <c r="L640" s="1"/>
      <c r="M640" s="1"/>
    </row>
    <row r="641" spans="11:13" x14ac:dyDescent="0.25">
      <c r="K641" s="1"/>
      <c r="L641" s="1"/>
      <c r="M641" s="1"/>
    </row>
    <row r="642" spans="11:13" x14ac:dyDescent="0.25">
      <c r="K642" s="1"/>
      <c r="L642" s="1"/>
      <c r="M642" s="1"/>
    </row>
    <row r="643" spans="11:13" x14ac:dyDescent="0.25">
      <c r="K643" s="1"/>
      <c r="L643" s="1"/>
      <c r="M643" s="1"/>
    </row>
    <row r="644" spans="11:13" x14ac:dyDescent="0.25">
      <c r="K644" s="1"/>
      <c r="L644" s="1"/>
      <c r="M644" s="1"/>
    </row>
    <row r="645" spans="11:13" x14ac:dyDescent="0.25">
      <c r="K645" s="1"/>
      <c r="L645" s="1"/>
      <c r="M645" s="1"/>
    </row>
    <row r="646" spans="11:13" x14ac:dyDescent="0.25">
      <c r="K646" s="1"/>
      <c r="L646" s="1"/>
      <c r="M646" s="1"/>
    </row>
    <row r="647" spans="11:13" x14ac:dyDescent="0.25">
      <c r="K647" s="1"/>
      <c r="L647" s="1"/>
      <c r="M647" s="1"/>
    </row>
    <row r="648" spans="11:13" x14ac:dyDescent="0.25">
      <c r="K648" s="1"/>
      <c r="L648" s="1"/>
      <c r="M648" s="1"/>
    </row>
    <row r="649" spans="11:13" x14ac:dyDescent="0.25">
      <c r="K649" s="1"/>
      <c r="L649" s="1"/>
      <c r="M649" s="1"/>
    </row>
    <row r="650" spans="11:13" x14ac:dyDescent="0.25">
      <c r="K650" s="1"/>
      <c r="L650" s="1"/>
      <c r="M650" s="1"/>
    </row>
    <row r="651" spans="11:13" x14ac:dyDescent="0.25">
      <c r="K651" s="1"/>
      <c r="L651" s="1"/>
      <c r="M651" s="1"/>
    </row>
    <row r="652" spans="11:13" x14ac:dyDescent="0.25">
      <c r="K652" s="1"/>
      <c r="L652" s="1"/>
      <c r="M652" s="1"/>
    </row>
    <row r="653" spans="11:13" x14ac:dyDescent="0.25">
      <c r="K653" s="1"/>
      <c r="L653" s="1"/>
      <c r="M653" s="1"/>
    </row>
    <row r="654" spans="11:13" x14ac:dyDescent="0.25">
      <c r="K654" s="1"/>
      <c r="L654" s="1"/>
      <c r="M654" s="1"/>
    </row>
    <row r="655" spans="11:13" x14ac:dyDescent="0.25">
      <c r="K655" s="1"/>
      <c r="L655" s="1"/>
      <c r="M655" s="1"/>
    </row>
    <row r="656" spans="11:13" x14ac:dyDescent="0.25">
      <c r="K656" s="1"/>
      <c r="L656" s="1"/>
      <c r="M656" s="1"/>
    </row>
    <row r="657" spans="11:13" x14ac:dyDescent="0.25">
      <c r="K657" s="1"/>
      <c r="L657" s="1"/>
      <c r="M657" s="1"/>
    </row>
    <row r="658" spans="11:13" x14ac:dyDescent="0.25">
      <c r="K658" s="1"/>
      <c r="L658" s="1"/>
      <c r="M658" s="1"/>
    </row>
    <row r="659" spans="11:13" x14ac:dyDescent="0.25">
      <c r="K659" s="1"/>
      <c r="L659" s="1"/>
      <c r="M659" s="1"/>
    </row>
    <row r="660" spans="11:13" x14ac:dyDescent="0.25">
      <c r="K660" s="1"/>
      <c r="L660" s="1"/>
      <c r="M660" s="1"/>
    </row>
    <row r="661" spans="11:13" x14ac:dyDescent="0.25">
      <c r="K661" s="1"/>
      <c r="L661" s="1"/>
      <c r="M661" s="1"/>
    </row>
    <row r="662" spans="11:13" x14ac:dyDescent="0.25">
      <c r="K662" s="1"/>
      <c r="L662" s="1"/>
      <c r="M662" s="1"/>
    </row>
    <row r="663" spans="11:13" x14ac:dyDescent="0.25">
      <c r="K663" s="1"/>
      <c r="L663" s="1"/>
      <c r="M663" s="1"/>
    </row>
    <row r="664" spans="11:13" x14ac:dyDescent="0.25">
      <c r="K664" s="1"/>
      <c r="L664" s="1"/>
      <c r="M664" s="1"/>
    </row>
    <row r="665" spans="11:13" x14ac:dyDescent="0.25">
      <c r="K665" s="1"/>
      <c r="L665" s="1"/>
      <c r="M665" s="1"/>
    </row>
    <row r="666" spans="11:13" x14ac:dyDescent="0.25">
      <c r="K666" s="1"/>
      <c r="L666" s="1"/>
      <c r="M666" s="1"/>
    </row>
    <row r="667" spans="11:13" x14ac:dyDescent="0.25">
      <c r="K667" s="1"/>
      <c r="L667" s="1"/>
      <c r="M667" s="1"/>
    </row>
    <row r="668" spans="11:13" x14ac:dyDescent="0.25">
      <c r="K668" s="1"/>
      <c r="L668" s="1"/>
      <c r="M668" s="1"/>
    </row>
    <row r="669" spans="11:13" x14ac:dyDescent="0.25">
      <c r="K669" s="1"/>
      <c r="L669" s="1"/>
      <c r="M669" s="1"/>
    </row>
    <row r="670" spans="11:13" x14ac:dyDescent="0.25">
      <c r="K670" s="1"/>
      <c r="L670" s="1"/>
      <c r="M670" s="1"/>
    </row>
    <row r="671" spans="11:13" x14ac:dyDescent="0.25">
      <c r="K671" s="1"/>
      <c r="L671" s="1"/>
      <c r="M671" s="1"/>
    </row>
    <row r="672" spans="11:13" x14ac:dyDescent="0.25">
      <c r="K672" s="1"/>
      <c r="L672" s="1"/>
      <c r="M672" s="1"/>
    </row>
    <row r="673" spans="11:13" x14ac:dyDescent="0.25">
      <c r="K673" s="1"/>
      <c r="L673" s="1"/>
      <c r="M673" s="1"/>
    </row>
    <row r="674" spans="11:13" x14ac:dyDescent="0.25">
      <c r="K674" s="1"/>
      <c r="L674" s="1"/>
      <c r="M674" s="1"/>
    </row>
    <row r="675" spans="11:13" x14ac:dyDescent="0.25">
      <c r="K675" s="1"/>
      <c r="L675" s="1"/>
      <c r="M675" s="1"/>
    </row>
    <row r="676" spans="11:13" x14ac:dyDescent="0.25">
      <c r="K676" s="1"/>
      <c r="L676" s="1"/>
      <c r="M676" s="1"/>
    </row>
    <row r="677" spans="11:13" x14ac:dyDescent="0.25">
      <c r="K677" s="1"/>
      <c r="L677" s="1"/>
      <c r="M677" s="1"/>
    </row>
    <row r="678" spans="11:13" x14ac:dyDescent="0.25">
      <c r="K678" s="1"/>
      <c r="L678" s="1"/>
      <c r="M678" s="1"/>
    </row>
    <row r="679" spans="11:13" x14ac:dyDescent="0.25">
      <c r="K679" s="1"/>
      <c r="L679" s="1"/>
      <c r="M679" s="1"/>
    </row>
    <row r="680" spans="11:13" x14ac:dyDescent="0.25">
      <c r="K680" s="1"/>
      <c r="L680" s="1"/>
      <c r="M680" s="1"/>
    </row>
    <row r="681" spans="11:13" x14ac:dyDescent="0.25">
      <c r="K681" s="1"/>
      <c r="L681" s="1"/>
      <c r="M681" s="1"/>
    </row>
    <row r="682" spans="11:13" x14ac:dyDescent="0.25">
      <c r="K682" s="1"/>
      <c r="L682" s="1"/>
      <c r="M682" s="1"/>
    </row>
    <row r="683" spans="11:13" x14ac:dyDescent="0.25">
      <c r="K683" s="1"/>
      <c r="L683" s="1"/>
      <c r="M683" s="1"/>
    </row>
    <row r="684" spans="11:13" x14ac:dyDescent="0.25">
      <c r="K684" s="1"/>
      <c r="L684" s="1"/>
      <c r="M684" s="1"/>
    </row>
    <row r="685" spans="11:13" x14ac:dyDescent="0.25">
      <c r="K685" s="1"/>
      <c r="L685" s="1"/>
      <c r="M685" s="1"/>
    </row>
    <row r="686" spans="11:13" x14ac:dyDescent="0.25">
      <c r="K686" s="1"/>
      <c r="L686" s="1"/>
      <c r="M686" s="1"/>
    </row>
    <row r="687" spans="11:13" x14ac:dyDescent="0.25">
      <c r="K687" s="1"/>
      <c r="L687" s="1"/>
      <c r="M687" s="1"/>
    </row>
    <row r="688" spans="11:13" x14ac:dyDescent="0.25">
      <c r="K688" s="1"/>
      <c r="L688" s="1"/>
      <c r="M688" s="1"/>
    </row>
    <row r="689" spans="11:13" x14ac:dyDescent="0.25">
      <c r="K689" s="1"/>
      <c r="L689" s="1"/>
      <c r="M689" s="1"/>
    </row>
    <row r="690" spans="11:13" x14ac:dyDescent="0.25">
      <c r="K690" s="1"/>
      <c r="L690" s="1"/>
      <c r="M690" s="1"/>
    </row>
    <row r="691" spans="11:13" x14ac:dyDescent="0.25">
      <c r="K691" s="1"/>
      <c r="L691" s="1"/>
      <c r="M691" s="1"/>
    </row>
    <row r="692" spans="11:13" x14ac:dyDescent="0.25">
      <c r="K692" s="1"/>
      <c r="L692" s="1"/>
      <c r="M692" s="1"/>
    </row>
    <row r="693" spans="11:13" x14ac:dyDescent="0.25">
      <c r="K693" s="1"/>
      <c r="L693" s="1"/>
      <c r="M693" s="1"/>
    </row>
    <row r="694" spans="11:13" x14ac:dyDescent="0.25">
      <c r="K694" s="1"/>
      <c r="L694" s="1"/>
      <c r="M694" s="1"/>
    </row>
    <row r="695" spans="11:13" x14ac:dyDescent="0.25">
      <c r="K695" s="1"/>
      <c r="L695" s="1"/>
      <c r="M695" s="1"/>
    </row>
    <row r="696" spans="11:13" x14ac:dyDescent="0.25">
      <c r="K696" s="1"/>
      <c r="L696" s="1"/>
      <c r="M696" s="1"/>
    </row>
    <row r="697" spans="11:13" x14ac:dyDescent="0.25">
      <c r="K697" s="1"/>
      <c r="L697" s="1"/>
      <c r="M697" s="1"/>
    </row>
    <row r="698" spans="11:13" x14ac:dyDescent="0.25">
      <c r="K698" s="1"/>
      <c r="L698" s="1"/>
      <c r="M698" s="1"/>
    </row>
    <row r="699" spans="11:13" x14ac:dyDescent="0.25">
      <c r="K699" s="1"/>
      <c r="L699" s="1"/>
      <c r="M699" s="1"/>
    </row>
    <row r="700" spans="11:13" x14ac:dyDescent="0.25">
      <c r="K700" s="1"/>
      <c r="L700" s="1"/>
      <c r="M700" s="1"/>
    </row>
    <row r="701" spans="11:13" x14ac:dyDescent="0.25">
      <c r="K701" s="1"/>
      <c r="L701" s="1"/>
      <c r="M701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LiOH 1</vt:lpstr>
      <vt:lpstr>LiOH 2</vt:lpstr>
      <vt:lpstr>LiOH 3</vt:lpstr>
      <vt:lpstr>LiOH 4</vt:lpstr>
      <vt:lpstr>CsOH 1</vt:lpstr>
      <vt:lpstr>CsOh 2</vt:lpstr>
      <vt:lpstr>CsOH 3</vt:lpstr>
      <vt:lpstr>CsOH 4</vt:lpstr>
    </vt:vector>
  </TitlesOfParts>
  <Company>cheme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2014-11-21T23:00:51Z</dcterms:created>
  <dcterms:modified xsi:type="dcterms:W3CDTF">2015-04-27T18:52:59Z</dcterms:modified>
</cp:coreProperties>
</file>