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ropbox\jdmichae\manuscripts\cation-effect\data\lsv-data\"/>
    </mc:Choice>
  </mc:AlternateContent>
  <bookViews>
    <workbookView xWindow="0" yWindow="0" windowWidth="12150" windowHeight="6960" tabRatio="869" activeTab="7"/>
  </bookViews>
  <sheets>
    <sheet name="NaOH 1" sheetId="1" r:id="rId1"/>
    <sheet name="NaOH 2" sheetId="2" r:id="rId2"/>
    <sheet name="NaOH 3" sheetId="3" r:id="rId3"/>
    <sheet name="NaOH 4" sheetId="4" r:id="rId4"/>
    <sheet name="KOH 1" sheetId="5" r:id="rId5"/>
    <sheet name="KOH 2" sheetId="6" r:id="rId6"/>
    <sheet name="KOH 3" sheetId="7" r:id="rId7"/>
    <sheet name="KOH 4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8" l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1" i="8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1" i="8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1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1" i="7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1" i="6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1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1" i="5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1" i="4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1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1" i="3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1" i="2"/>
  <c r="A2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G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A1" i="8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G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A1" i="7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G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A1" i="6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G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G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A1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G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A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G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A1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'NaOH 2'!$M$332:$M$417</c:f>
              <c:numCache>
                <c:formatCode>General</c:formatCode>
                <c:ptCount val="86"/>
                <c:pt idx="0">
                  <c:v>-14.145817638277304</c:v>
                </c:pt>
                <c:pt idx="1">
                  <c:v>-14.100975090975101</c:v>
                </c:pt>
                <c:pt idx="2">
                  <c:v>-14.0545675592388</c:v>
                </c:pt>
                <c:pt idx="3">
                  <c:v>-14.067606720291064</c:v>
                </c:pt>
                <c:pt idx="4">
                  <c:v>-14.025468917225247</c:v>
                </c:pt>
                <c:pt idx="5">
                  <c:v>-14.01402857210835</c:v>
                </c:pt>
                <c:pt idx="6">
                  <c:v>-13.954840443689351</c:v>
                </c:pt>
                <c:pt idx="7">
                  <c:v>-13.933124732878435</c:v>
                </c:pt>
                <c:pt idx="8">
                  <c:v>-13.905102716853959</c:v>
                </c:pt>
                <c:pt idx="9">
                  <c:v>-13.851186441456749</c:v>
                </c:pt>
                <c:pt idx="10">
                  <c:v>-13.794395067360199</c:v>
                </c:pt>
                <c:pt idx="11">
                  <c:v>-13.73446527611315</c:v>
                </c:pt>
                <c:pt idx="12">
                  <c:v>-13.689821082959051</c:v>
                </c:pt>
                <c:pt idx="13">
                  <c:v>-13.651183264542599</c:v>
                </c:pt>
                <c:pt idx="14">
                  <c:v>-13.590712376306172</c:v>
                </c:pt>
                <c:pt idx="15">
                  <c:v>-13.545086552948774</c:v>
                </c:pt>
                <c:pt idx="16">
                  <c:v>-13.47426402218276</c:v>
                </c:pt>
                <c:pt idx="17">
                  <c:v>-13.399652972539675</c:v>
                </c:pt>
                <c:pt idx="18">
                  <c:v>-13.339804468693298</c:v>
                </c:pt>
                <c:pt idx="19">
                  <c:v>-13.278765757072668</c:v>
                </c:pt>
                <c:pt idx="20">
                  <c:v>-13.199600856745977</c:v>
                </c:pt>
                <c:pt idx="21">
                  <c:v>-13.131404122056479</c:v>
                </c:pt>
                <c:pt idx="22">
                  <c:v>-13.077982921723597</c:v>
                </c:pt>
                <c:pt idx="23">
                  <c:v>-13.029775080382501</c:v>
                </c:pt>
                <c:pt idx="24">
                  <c:v>-12.972642494656457</c:v>
                </c:pt>
                <c:pt idx="25">
                  <c:v>-12.902124039237508</c:v>
                </c:pt>
                <c:pt idx="26">
                  <c:v>-12.838038182968273</c:v>
                </c:pt>
                <c:pt idx="27">
                  <c:v>-12.763403046951918</c:v>
                </c:pt>
                <c:pt idx="28">
                  <c:v>-12.695825207513668</c:v>
                </c:pt>
                <c:pt idx="29">
                  <c:v>-12.638275030130002</c:v>
                </c:pt>
                <c:pt idx="30">
                  <c:v>-12.576142617914831</c:v>
                </c:pt>
                <c:pt idx="31">
                  <c:v>-12.515640473483884</c:v>
                </c:pt>
                <c:pt idx="32">
                  <c:v>-12.456679895349293</c:v>
                </c:pt>
                <c:pt idx="33">
                  <c:v>-12.397547970517588</c:v>
                </c:pt>
                <c:pt idx="34">
                  <c:v>-12.324322540148245</c:v>
                </c:pt>
                <c:pt idx="35">
                  <c:v>-12.263254824358389</c:v>
                </c:pt>
                <c:pt idx="36">
                  <c:v>-12.196718531983185</c:v>
                </c:pt>
                <c:pt idx="37">
                  <c:v>-12.137423833224794</c:v>
                </c:pt>
                <c:pt idx="38">
                  <c:v>-12.077522890684117</c:v>
                </c:pt>
                <c:pt idx="39">
                  <c:v>-12.010163815227703</c:v>
                </c:pt>
                <c:pt idx="40">
                  <c:v>-11.945317367094447</c:v>
                </c:pt>
                <c:pt idx="41">
                  <c:v>-11.887988437222239</c:v>
                </c:pt>
                <c:pt idx="42">
                  <c:v>-11.832929647417478</c:v>
                </c:pt>
                <c:pt idx="43">
                  <c:v>-11.764217750639141</c:v>
                </c:pt>
                <c:pt idx="44">
                  <c:v>-11.696290766276025</c:v>
                </c:pt>
                <c:pt idx="45">
                  <c:v>-11.640841794466487</c:v>
                </c:pt>
                <c:pt idx="46">
                  <c:v>-11.580928112604971</c:v>
                </c:pt>
                <c:pt idx="47">
                  <c:v>-11.516981680300161</c:v>
                </c:pt>
                <c:pt idx="48">
                  <c:v>-11.458854033182501</c:v>
                </c:pt>
                <c:pt idx="49">
                  <c:v>-11.397144431984518</c:v>
                </c:pt>
                <c:pt idx="50">
                  <c:v>-11.337175453559313</c:v>
                </c:pt>
                <c:pt idx="51">
                  <c:v>-11.279031902632287</c:v>
                </c:pt>
                <c:pt idx="52">
                  <c:v>-11.220666383025341</c:v>
                </c:pt>
                <c:pt idx="53">
                  <c:v>-11.161839108134254</c:v>
                </c:pt>
                <c:pt idx="54">
                  <c:v>-11.103401936734562</c:v>
                </c:pt>
                <c:pt idx="55">
                  <c:v>-11.044510597137791</c:v>
                </c:pt>
                <c:pt idx="56">
                  <c:v>-10.988285697370866</c:v>
                </c:pt>
                <c:pt idx="57">
                  <c:v>-10.931665608976934</c:v>
                </c:pt>
                <c:pt idx="58">
                  <c:v>-10.876772005930404</c:v>
                </c:pt>
                <c:pt idx="59">
                  <c:v>-10.820933951936828</c:v>
                </c:pt>
                <c:pt idx="60">
                  <c:v>-10.766104824864508</c:v>
                </c:pt>
                <c:pt idx="61">
                  <c:v>-10.713721511196013</c:v>
                </c:pt>
                <c:pt idx="62">
                  <c:v>-10.660866101409903</c:v>
                </c:pt>
                <c:pt idx="63">
                  <c:v>-10.607420692989958</c:v>
                </c:pt>
                <c:pt idx="64">
                  <c:v>-10.557575571453073</c:v>
                </c:pt>
                <c:pt idx="65">
                  <c:v>-10.50647232582091</c:v>
                </c:pt>
                <c:pt idx="66">
                  <c:v>-10.455096977107319</c:v>
                </c:pt>
                <c:pt idx="67">
                  <c:v>-10.404617003156826</c:v>
                </c:pt>
                <c:pt idx="68">
                  <c:v>-10.353362333191832</c:v>
                </c:pt>
                <c:pt idx="69">
                  <c:v>-10.305393003747096</c:v>
                </c:pt>
                <c:pt idx="70">
                  <c:v>-10.257745419959255</c:v>
                </c:pt>
                <c:pt idx="71">
                  <c:v>-10.210086085046285</c:v>
                </c:pt>
                <c:pt idx="72">
                  <c:v>-10.163110976540819</c:v>
                </c:pt>
                <c:pt idx="73">
                  <c:v>-10.116670872056085</c:v>
                </c:pt>
                <c:pt idx="74">
                  <c:v>-10.070602911803817</c:v>
                </c:pt>
                <c:pt idx="75">
                  <c:v>-10.0251536174019</c:v>
                </c:pt>
                <c:pt idx="76">
                  <c:v>-9.9819443517608537</c:v>
                </c:pt>
                <c:pt idx="77">
                  <c:v>-9.937946500907799</c:v>
                </c:pt>
                <c:pt idx="78">
                  <c:v>-9.8941195694323216</c:v>
                </c:pt>
                <c:pt idx="79">
                  <c:v>-9.8513107485581433</c:v>
                </c:pt>
                <c:pt idx="80">
                  <c:v>-9.8100755367421559</c:v>
                </c:pt>
                <c:pt idx="81">
                  <c:v>-9.7695967245162478</c:v>
                </c:pt>
                <c:pt idx="82">
                  <c:v>-9.7296250058338138</c:v>
                </c:pt>
                <c:pt idx="83">
                  <c:v>-9.6905802129351262</c:v>
                </c:pt>
                <c:pt idx="84">
                  <c:v>-9.6524300461457138</c:v>
                </c:pt>
                <c:pt idx="85">
                  <c:v>-9.6149968071484633</c:v>
                </c:pt>
              </c:numCache>
            </c:numRef>
          </c:xVal>
          <c:yVal>
            <c:numRef>
              <c:f>'NaOH 2'!$N$332:$N$417</c:f>
              <c:numCache>
                <c:formatCode>General</c:formatCode>
                <c:ptCount val="86"/>
                <c:pt idx="0">
                  <c:v>165.72199999999992</c:v>
                </c:pt>
                <c:pt idx="1">
                  <c:v>166.721</c:v>
                </c:pt>
                <c:pt idx="2">
                  <c:v>167.72199999999992</c:v>
                </c:pt>
                <c:pt idx="3">
                  <c:v>168.71899999999997</c:v>
                </c:pt>
                <c:pt idx="4">
                  <c:v>169.71700000000001</c:v>
                </c:pt>
                <c:pt idx="5">
                  <c:v>170.71700000000001</c:v>
                </c:pt>
                <c:pt idx="6">
                  <c:v>171.71299999999999</c:v>
                </c:pt>
                <c:pt idx="7">
                  <c:v>172.71499999999995</c:v>
                </c:pt>
                <c:pt idx="8">
                  <c:v>173.71299999999999</c:v>
                </c:pt>
                <c:pt idx="9">
                  <c:v>174.70299999999995</c:v>
                </c:pt>
                <c:pt idx="10">
                  <c:v>175.70099999999999</c:v>
                </c:pt>
                <c:pt idx="11">
                  <c:v>176.69899999999993</c:v>
                </c:pt>
                <c:pt idx="12">
                  <c:v>177.70200000000003</c:v>
                </c:pt>
                <c:pt idx="13">
                  <c:v>178.69400000000002</c:v>
                </c:pt>
                <c:pt idx="14">
                  <c:v>179.697</c:v>
                </c:pt>
                <c:pt idx="15">
                  <c:v>180.69599999999997</c:v>
                </c:pt>
                <c:pt idx="16">
                  <c:v>181.69800000000004</c:v>
                </c:pt>
                <c:pt idx="17">
                  <c:v>182.69999999999996</c:v>
                </c:pt>
                <c:pt idx="18">
                  <c:v>183.7</c:v>
                </c:pt>
                <c:pt idx="19">
                  <c:v>184.70199999999991</c:v>
                </c:pt>
                <c:pt idx="20">
                  <c:v>185.70299999999995</c:v>
                </c:pt>
                <c:pt idx="21">
                  <c:v>186.70099999999999</c:v>
                </c:pt>
                <c:pt idx="22">
                  <c:v>187.70399999999998</c:v>
                </c:pt>
                <c:pt idx="23">
                  <c:v>188.70500000000001</c:v>
                </c:pt>
                <c:pt idx="24">
                  <c:v>189.70100000000002</c:v>
                </c:pt>
                <c:pt idx="25">
                  <c:v>190.70100000000002</c:v>
                </c:pt>
                <c:pt idx="26">
                  <c:v>191.74</c:v>
                </c:pt>
                <c:pt idx="27">
                  <c:v>192.82299999999998</c:v>
                </c:pt>
                <c:pt idx="28">
                  <c:v>193.86700000000002</c:v>
                </c:pt>
                <c:pt idx="29">
                  <c:v>194.79499999999993</c:v>
                </c:pt>
                <c:pt idx="30">
                  <c:v>195.82899999999992</c:v>
                </c:pt>
                <c:pt idx="31">
                  <c:v>196.30399999999992</c:v>
                </c:pt>
                <c:pt idx="32">
                  <c:v>197.43799999999999</c:v>
                </c:pt>
                <c:pt idx="33">
                  <c:v>198.40899999999993</c:v>
                </c:pt>
                <c:pt idx="34">
                  <c:v>199.38599999999994</c:v>
                </c:pt>
                <c:pt idx="35">
                  <c:v>200.35899999999995</c:v>
                </c:pt>
                <c:pt idx="36">
                  <c:v>201.523</c:v>
                </c:pt>
                <c:pt idx="37">
                  <c:v>202.554</c:v>
                </c:pt>
                <c:pt idx="38">
                  <c:v>203.54699999999991</c:v>
                </c:pt>
                <c:pt idx="39">
                  <c:v>204.53399999999999</c:v>
                </c:pt>
                <c:pt idx="40">
                  <c:v>205.59399999999994</c:v>
                </c:pt>
                <c:pt idx="41">
                  <c:v>206.65299999999996</c:v>
                </c:pt>
                <c:pt idx="42">
                  <c:v>207.63900000000001</c:v>
                </c:pt>
                <c:pt idx="43">
                  <c:v>208.63500000000002</c:v>
                </c:pt>
                <c:pt idx="44">
                  <c:v>209.63299999999995</c:v>
                </c:pt>
                <c:pt idx="45">
                  <c:v>210.63199999999992</c:v>
                </c:pt>
                <c:pt idx="46">
                  <c:v>211.63299999999995</c:v>
                </c:pt>
                <c:pt idx="47">
                  <c:v>212.64300000000003</c:v>
                </c:pt>
                <c:pt idx="48">
                  <c:v>213.64300000000003</c:v>
                </c:pt>
                <c:pt idx="49">
                  <c:v>214.63999999999993</c:v>
                </c:pt>
                <c:pt idx="50">
                  <c:v>215.63699999999997</c:v>
                </c:pt>
                <c:pt idx="51">
                  <c:v>216.63800000000001</c:v>
                </c:pt>
                <c:pt idx="52">
                  <c:v>217.63699999999997</c:v>
                </c:pt>
                <c:pt idx="53">
                  <c:v>218.63599999999994</c:v>
                </c:pt>
                <c:pt idx="54">
                  <c:v>219.63</c:v>
                </c:pt>
                <c:pt idx="55">
                  <c:v>220.62799999999993</c:v>
                </c:pt>
                <c:pt idx="56">
                  <c:v>221.63299999999998</c:v>
                </c:pt>
                <c:pt idx="57">
                  <c:v>222.63500000000002</c:v>
                </c:pt>
                <c:pt idx="58">
                  <c:v>223.62399999999994</c:v>
                </c:pt>
                <c:pt idx="59">
                  <c:v>224.62499999999997</c:v>
                </c:pt>
                <c:pt idx="60">
                  <c:v>225.61999999999992</c:v>
                </c:pt>
                <c:pt idx="61">
                  <c:v>226.607</c:v>
                </c:pt>
                <c:pt idx="62">
                  <c:v>227.607</c:v>
                </c:pt>
                <c:pt idx="63">
                  <c:v>228.60499999999996</c:v>
                </c:pt>
                <c:pt idx="64">
                  <c:v>229.61399999999998</c:v>
                </c:pt>
                <c:pt idx="65">
                  <c:v>230.61399999999998</c:v>
                </c:pt>
                <c:pt idx="66">
                  <c:v>231.61199999999994</c:v>
                </c:pt>
                <c:pt idx="67">
                  <c:v>232.61100000000002</c:v>
                </c:pt>
                <c:pt idx="68">
                  <c:v>233.61199999999994</c:v>
                </c:pt>
                <c:pt idx="69">
                  <c:v>234.60799999999992</c:v>
                </c:pt>
                <c:pt idx="70">
                  <c:v>235.60899999999995</c:v>
                </c:pt>
                <c:pt idx="71">
                  <c:v>236.614</c:v>
                </c:pt>
                <c:pt idx="72">
                  <c:v>237.62200000000001</c:v>
                </c:pt>
                <c:pt idx="73">
                  <c:v>238.62200000000001</c:v>
                </c:pt>
                <c:pt idx="74">
                  <c:v>239.62200000000001</c:v>
                </c:pt>
                <c:pt idx="75">
                  <c:v>240.61799999999999</c:v>
                </c:pt>
                <c:pt idx="76">
                  <c:v>241.61999999999995</c:v>
                </c:pt>
                <c:pt idx="77">
                  <c:v>242.62499999999997</c:v>
                </c:pt>
                <c:pt idx="78">
                  <c:v>243.61900000000003</c:v>
                </c:pt>
                <c:pt idx="79">
                  <c:v>244.62799999999996</c:v>
                </c:pt>
                <c:pt idx="80">
                  <c:v>245.62099999999998</c:v>
                </c:pt>
                <c:pt idx="81">
                  <c:v>246.61299999999997</c:v>
                </c:pt>
                <c:pt idx="82">
                  <c:v>247.61199999999994</c:v>
                </c:pt>
                <c:pt idx="83">
                  <c:v>248.60999999999999</c:v>
                </c:pt>
                <c:pt idx="84">
                  <c:v>249.614</c:v>
                </c:pt>
                <c:pt idx="85">
                  <c:v>250.60599999999999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52424"/>
        <c:axId val="481752032"/>
      </c:scatterChart>
      <c:valAx>
        <c:axId val="48175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52032"/>
        <c:crosses val="autoZero"/>
        <c:crossBetween val="midCat"/>
      </c:valAx>
      <c:valAx>
        <c:axId val="4817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5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730752405949257E-2"/>
                  <c:y val="-2.65215806357538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'NaOH 3'!$M$337:$M$417</c:f>
              <c:numCache>
                <c:formatCode>General</c:formatCode>
                <c:ptCount val="81"/>
                <c:pt idx="0">
                  <c:v>-13.413263957031491</c:v>
                </c:pt>
                <c:pt idx="1">
                  <c:v>-13.359155903630548</c:v>
                </c:pt>
                <c:pt idx="2">
                  <c:v>-13.307639294024719</c:v>
                </c:pt>
                <c:pt idx="3">
                  <c:v>-13.271629340243956</c:v>
                </c:pt>
                <c:pt idx="4">
                  <c:v>-13.224506851073032</c:v>
                </c:pt>
                <c:pt idx="5">
                  <c:v>-13.166283917462467</c:v>
                </c:pt>
                <c:pt idx="6">
                  <c:v>-13.100142108753232</c:v>
                </c:pt>
                <c:pt idx="7">
                  <c:v>-13.055102004095525</c:v>
                </c:pt>
                <c:pt idx="8">
                  <c:v>-13.015708699535789</c:v>
                </c:pt>
                <c:pt idx="9">
                  <c:v>-12.965419459444323</c:v>
                </c:pt>
                <c:pt idx="10">
                  <c:v>-12.917620077175645</c:v>
                </c:pt>
                <c:pt idx="11">
                  <c:v>-12.855650887876667</c:v>
                </c:pt>
                <c:pt idx="12">
                  <c:v>-12.78800408576569</c:v>
                </c:pt>
                <c:pt idx="13">
                  <c:v>-12.716824938651589</c:v>
                </c:pt>
                <c:pt idx="14">
                  <c:v>-12.66615762759298</c:v>
                </c:pt>
                <c:pt idx="15">
                  <c:v>-12.613965698713006</c:v>
                </c:pt>
                <c:pt idx="16">
                  <c:v>-12.539086867980096</c:v>
                </c:pt>
                <c:pt idx="17">
                  <c:v>-12.486426964995971</c:v>
                </c:pt>
                <c:pt idx="18">
                  <c:v>-12.434045338401358</c:v>
                </c:pt>
                <c:pt idx="19">
                  <c:v>-12.369587364779681</c:v>
                </c:pt>
                <c:pt idx="20">
                  <c:v>-12.302458003131049</c:v>
                </c:pt>
                <c:pt idx="21">
                  <c:v>-12.237239319705282</c:v>
                </c:pt>
                <c:pt idx="22">
                  <c:v>-12.173744864916117</c:v>
                </c:pt>
                <c:pt idx="23">
                  <c:v>-12.116687255407678</c:v>
                </c:pt>
                <c:pt idx="24">
                  <c:v>-12.057316490020224</c:v>
                </c:pt>
                <c:pt idx="25">
                  <c:v>-11.997920912035202</c:v>
                </c:pt>
                <c:pt idx="26">
                  <c:v>-11.936929868714168</c:v>
                </c:pt>
                <c:pt idx="27">
                  <c:v>-11.868969179604676</c:v>
                </c:pt>
                <c:pt idx="28">
                  <c:v>-11.808475744067653</c:v>
                </c:pt>
                <c:pt idx="29">
                  <c:v>-11.749711655325596</c:v>
                </c:pt>
                <c:pt idx="30">
                  <c:v>-11.687484825707063</c:v>
                </c:pt>
                <c:pt idx="31">
                  <c:v>-11.631784454257174</c:v>
                </c:pt>
                <c:pt idx="32">
                  <c:v>-11.57130379908101</c:v>
                </c:pt>
                <c:pt idx="33">
                  <c:v>-11.509989778318134</c:v>
                </c:pt>
                <c:pt idx="34">
                  <c:v>-11.457225892499862</c:v>
                </c:pt>
                <c:pt idx="35">
                  <c:v>-11.395987230502348</c:v>
                </c:pt>
                <c:pt idx="36">
                  <c:v>-11.34238132379941</c:v>
                </c:pt>
                <c:pt idx="37">
                  <c:v>-11.286658795670041</c:v>
                </c:pt>
                <c:pt idx="38">
                  <c:v>-11.229846470445082</c:v>
                </c:pt>
                <c:pt idx="39">
                  <c:v>-11.173187139258053</c:v>
                </c:pt>
                <c:pt idx="40">
                  <c:v>-11.114095655179018</c:v>
                </c:pt>
                <c:pt idx="41">
                  <c:v>-11.060080710815289</c:v>
                </c:pt>
                <c:pt idx="42">
                  <c:v>-11.005553799255754</c:v>
                </c:pt>
                <c:pt idx="43">
                  <c:v>-10.949647818401827</c:v>
                </c:pt>
                <c:pt idx="44">
                  <c:v>-10.895882093075178</c:v>
                </c:pt>
                <c:pt idx="45">
                  <c:v>-10.839532112897144</c:v>
                </c:pt>
                <c:pt idx="46">
                  <c:v>-10.789627424459789</c:v>
                </c:pt>
                <c:pt idx="47">
                  <c:v>-10.738424129367589</c:v>
                </c:pt>
                <c:pt idx="48">
                  <c:v>-10.683369784630735</c:v>
                </c:pt>
                <c:pt idx="49">
                  <c:v>-10.629943357139814</c:v>
                </c:pt>
                <c:pt idx="50">
                  <c:v>-10.582053557018616</c:v>
                </c:pt>
                <c:pt idx="51">
                  <c:v>-10.534591823407894</c:v>
                </c:pt>
                <c:pt idx="52">
                  <c:v>-10.485637334556149</c:v>
                </c:pt>
                <c:pt idx="53">
                  <c:v>-10.437032653471805</c:v>
                </c:pt>
                <c:pt idx="54">
                  <c:v>-10.388499241409139</c:v>
                </c:pt>
                <c:pt idx="55">
                  <c:v>-10.340300923015016</c:v>
                </c:pt>
                <c:pt idx="56">
                  <c:v>-10.292983843604262</c:v>
                </c:pt>
                <c:pt idx="57">
                  <c:v>-10.247203964953329</c:v>
                </c:pt>
                <c:pt idx="58">
                  <c:v>-10.20069215402799</c:v>
                </c:pt>
                <c:pt idx="59">
                  <c:v>-10.156801693195455</c:v>
                </c:pt>
                <c:pt idx="60">
                  <c:v>-10.113374364008699</c:v>
                </c:pt>
                <c:pt idx="61">
                  <c:v>-10.070359471974205</c:v>
                </c:pt>
                <c:pt idx="62">
                  <c:v>-10.027195355012013</c:v>
                </c:pt>
                <c:pt idx="63">
                  <c:v>-9.9838909919321956</c:v>
                </c:pt>
                <c:pt idx="64">
                  <c:v>-9.9420703891758961</c:v>
                </c:pt>
                <c:pt idx="65">
                  <c:v>-9.9009747123651515</c:v>
                </c:pt>
                <c:pt idx="66">
                  <c:v>-9.858999964520077</c:v>
                </c:pt>
                <c:pt idx="67">
                  <c:v>-9.8198231036000809</c:v>
                </c:pt>
                <c:pt idx="68">
                  <c:v>-9.7799522043096214</c:v>
                </c:pt>
                <c:pt idx="69">
                  <c:v>-9.7419573116298839</c:v>
                </c:pt>
                <c:pt idx="70">
                  <c:v>-9.7041237106352245</c:v>
                </c:pt>
                <c:pt idx="71">
                  <c:v>-9.6672493121179102</c:v>
                </c:pt>
                <c:pt idx="72">
                  <c:v>-9.6301057431895476</c:v>
                </c:pt>
                <c:pt idx="73">
                  <c:v>-9.5952516644125811</c:v>
                </c:pt>
                <c:pt idx="74">
                  <c:v>-9.5595688242661598</c:v>
                </c:pt>
                <c:pt idx="75">
                  <c:v>-9.5257650702501309</c:v>
                </c:pt>
                <c:pt idx="76">
                  <c:v>-9.4912255954276912</c:v>
                </c:pt>
                <c:pt idx="77">
                  <c:v>-9.4591274253328752</c:v>
                </c:pt>
                <c:pt idx="78">
                  <c:v>-9.4259734476528561</c:v>
                </c:pt>
                <c:pt idx="79">
                  <c:v>-9.3934846671265397</c:v>
                </c:pt>
                <c:pt idx="80">
                  <c:v>-9.3619019065347224</c:v>
                </c:pt>
              </c:numCache>
            </c:numRef>
          </c:xVal>
          <c:yVal>
            <c:numRef>
              <c:f>'NaOH 3'!$N$337:$N$417</c:f>
              <c:numCache>
                <c:formatCode>General</c:formatCode>
                <c:ptCount val="81"/>
                <c:pt idx="0">
                  <c:v>170.79</c:v>
                </c:pt>
                <c:pt idx="1">
                  <c:v>171.79400000000001</c:v>
                </c:pt>
                <c:pt idx="2">
                  <c:v>172.80000000000007</c:v>
                </c:pt>
                <c:pt idx="3">
                  <c:v>173.79900000000004</c:v>
                </c:pt>
                <c:pt idx="4">
                  <c:v>174.80700000000004</c:v>
                </c:pt>
                <c:pt idx="5">
                  <c:v>175.80700000000004</c:v>
                </c:pt>
                <c:pt idx="6">
                  <c:v>176.798</c:v>
                </c:pt>
                <c:pt idx="7">
                  <c:v>177.79500000000004</c:v>
                </c:pt>
                <c:pt idx="8">
                  <c:v>178.78899999999999</c:v>
                </c:pt>
                <c:pt idx="9">
                  <c:v>179.78400000000005</c:v>
                </c:pt>
                <c:pt idx="10">
                  <c:v>180.77900000000002</c:v>
                </c:pt>
                <c:pt idx="11">
                  <c:v>181.77300000000008</c:v>
                </c:pt>
                <c:pt idx="12">
                  <c:v>182.77200000000005</c:v>
                </c:pt>
                <c:pt idx="13">
                  <c:v>183.76500000000007</c:v>
                </c:pt>
                <c:pt idx="14">
                  <c:v>184.7580000000001</c:v>
                </c:pt>
                <c:pt idx="15">
                  <c:v>185.774</c:v>
                </c:pt>
                <c:pt idx="16">
                  <c:v>186.77799999999999</c:v>
                </c:pt>
                <c:pt idx="17">
                  <c:v>187.77500000000003</c:v>
                </c:pt>
                <c:pt idx="18">
                  <c:v>188.76700000000002</c:v>
                </c:pt>
                <c:pt idx="19">
                  <c:v>189.76500000000007</c:v>
                </c:pt>
                <c:pt idx="20">
                  <c:v>190.76500000000007</c:v>
                </c:pt>
                <c:pt idx="21">
                  <c:v>191.77200000000005</c:v>
                </c:pt>
                <c:pt idx="22">
                  <c:v>192.7770000000001</c:v>
                </c:pt>
                <c:pt idx="23">
                  <c:v>193.77300000000008</c:v>
                </c:pt>
                <c:pt idx="24">
                  <c:v>194.7770000000001</c:v>
                </c:pt>
                <c:pt idx="25">
                  <c:v>195.77500000000003</c:v>
                </c:pt>
                <c:pt idx="26">
                  <c:v>196.79900000000006</c:v>
                </c:pt>
                <c:pt idx="27">
                  <c:v>197.8000000000001</c:v>
                </c:pt>
                <c:pt idx="28">
                  <c:v>198.797</c:v>
                </c:pt>
                <c:pt idx="29">
                  <c:v>199.79000000000002</c:v>
                </c:pt>
                <c:pt idx="30">
                  <c:v>200.80100000000002</c:v>
                </c:pt>
                <c:pt idx="31">
                  <c:v>201.78600000000003</c:v>
                </c:pt>
                <c:pt idx="32">
                  <c:v>202.78300000000004</c:v>
                </c:pt>
                <c:pt idx="33">
                  <c:v>203.79600000000008</c:v>
                </c:pt>
                <c:pt idx="34">
                  <c:v>204.78800000000007</c:v>
                </c:pt>
                <c:pt idx="35">
                  <c:v>205.78800000000007</c:v>
                </c:pt>
                <c:pt idx="36">
                  <c:v>206.77800000000002</c:v>
                </c:pt>
                <c:pt idx="37">
                  <c:v>207.76900000000009</c:v>
                </c:pt>
                <c:pt idx="38">
                  <c:v>208.79100000000005</c:v>
                </c:pt>
                <c:pt idx="39">
                  <c:v>209.78000000000009</c:v>
                </c:pt>
                <c:pt idx="40">
                  <c:v>210.78400000000008</c:v>
                </c:pt>
                <c:pt idx="41">
                  <c:v>211.76700000000005</c:v>
                </c:pt>
                <c:pt idx="42">
                  <c:v>212.77200000000008</c:v>
                </c:pt>
                <c:pt idx="43">
                  <c:v>213.77200000000008</c:v>
                </c:pt>
                <c:pt idx="44">
                  <c:v>214.76300000000003</c:v>
                </c:pt>
                <c:pt idx="45">
                  <c:v>215.78100000000001</c:v>
                </c:pt>
                <c:pt idx="46">
                  <c:v>216.77</c:v>
                </c:pt>
                <c:pt idx="47">
                  <c:v>217.76800000000009</c:v>
                </c:pt>
                <c:pt idx="48">
                  <c:v>218.77</c:v>
                </c:pt>
                <c:pt idx="49">
                  <c:v>219.77100000000004</c:v>
                </c:pt>
                <c:pt idx="50">
                  <c:v>220.76000000000008</c:v>
                </c:pt>
                <c:pt idx="51">
                  <c:v>221.78400000000011</c:v>
                </c:pt>
                <c:pt idx="52">
                  <c:v>222.78000000000009</c:v>
                </c:pt>
                <c:pt idx="53">
                  <c:v>223.77900000000005</c:v>
                </c:pt>
                <c:pt idx="54">
                  <c:v>224.7760000000001</c:v>
                </c:pt>
                <c:pt idx="55">
                  <c:v>225.78900000000002</c:v>
                </c:pt>
                <c:pt idx="56">
                  <c:v>226.78300000000007</c:v>
                </c:pt>
                <c:pt idx="57">
                  <c:v>227.773</c:v>
                </c:pt>
                <c:pt idx="58">
                  <c:v>228.76600000000002</c:v>
                </c:pt>
                <c:pt idx="59">
                  <c:v>229.78100000000001</c:v>
                </c:pt>
                <c:pt idx="60">
                  <c:v>230.77100000000007</c:v>
                </c:pt>
                <c:pt idx="61">
                  <c:v>231.75700000000009</c:v>
                </c:pt>
                <c:pt idx="62">
                  <c:v>232.75200000000007</c:v>
                </c:pt>
                <c:pt idx="63">
                  <c:v>233.75</c:v>
                </c:pt>
                <c:pt idx="64">
                  <c:v>234.75200000000007</c:v>
                </c:pt>
                <c:pt idx="65">
                  <c:v>235.74300000000002</c:v>
                </c:pt>
                <c:pt idx="66">
                  <c:v>236.76800000000009</c:v>
                </c:pt>
                <c:pt idx="67">
                  <c:v>237.7640000000001</c:v>
                </c:pt>
                <c:pt idx="68">
                  <c:v>238.75600000000009</c:v>
                </c:pt>
                <c:pt idx="69">
                  <c:v>239.75800000000004</c:v>
                </c:pt>
                <c:pt idx="70">
                  <c:v>240.75900000000004</c:v>
                </c:pt>
                <c:pt idx="71">
                  <c:v>241.74600000000001</c:v>
                </c:pt>
                <c:pt idx="72">
                  <c:v>242.77000000000004</c:v>
                </c:pt>
                <c:pt idx="73">
                  <c:v>243.74900000000011</c:v>
                </c:pt>
                <c:pt idx="74">
                  <c:v>244.75900000000007</c:v>
                </c:pt>
                <c:pt idx="75">
                  <c:v>245.74600000000001</c:v>
                </c:pt>
                <c:pt idx="76">
                  <c:v>246.75100000000006</c:v>
                </c:pt>
                <c:pt idx="77">
                  <c:v>247.7640000000001</c:v>
                </c:pt>
                <c:pt idx="78">
                  <c:v>248.7640000000001</c:v>
                </c:pt>
                <c:pt idx="79">
                  <c:v>249.77500000000009</c:v>
                </c:pt>
                <c:pt idx="80">
                  <c:v>250.75400000000002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75032"/>
        <c:axId val="124974640"/>
      </c:scatterChart>
      <c:valAx>
        <c:axId val="12497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4640"/>
        <c:crosses val="autoZero"/>
        <c:crossBetween val="midCat"/>
      </c:valAx>
      <c:valAx>
        <c:axId val="1249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856102362204726"/>
                  <c:y val="-4.24088655584718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'NaOH 4'!$M$337:$M$417</c:f>
              <c:numCache>
                <c:formatCode>General</c:formatCode>
                <c:ptCount val="81"/>
                <c:pt idx="0">
                  <c:v>-13.039038370067118</c:v>
                </c:pt>
                <c:pt idx="1">
                  <c:v>-13.004371474673302</c:v>
                </c:pt>
                <c:pt idx="2">
                  <c:v>-12.964518102435266</c:v>
                </c:pt>
                <c:pt idx="3">
                  <c:v>-12.918508665397955</c:v>
                </c:pt>
                <c:pt idx="4">
                  <c:v>-12.877485731944192</c:v>
                </c:pt>
                <c:pt idx="5">
                  <c:v>-12.826099484339929</c:v>
                </c:pt>
                <c:pt idx="6">
                  <c:v>-12.767679414152923</c:v>
                </c:pt>
                <c:pt idx="7">
                  <c:v>-12.737447975586374</c:v>
                </c:pt>
                <c:pt idx="8">
                  <c:v>-12.68716148936608</c:v>
                </c:pt>
                <c:pt idx="9">
                  <c:v>-12.633896865959438</c:v>
                </c:pt>
                <c:pt idx="10">
                  <c:v>-12.571644189976661</c:v>
                </c:pt>
                <c:pt idx="11">
                  <c:v>-12.513070743687894</c:v>
                </c:pt>
                <c:pt idx="12">
                  <c:v>-12.461977020087867</c:v>
                </c:pt>
                <c:pt idx="13">
                  <c:v>-12.410804241967348</c:v>
                </c:pt>
                <c:pt idx="14">
                  <c:v>-12.351556325872641</c:v>
                </c:pt>
                <c:pt idx="15">
                  <c:v>-12.288248459992534</c:v>
                </c:pt>
                <c:pt idx="16">
                  <c:v>-12.231562776053448</c:v>
                </c:pt>
                <c:pt idx="17">
                  <c:v>-12.172781013150789</c:v>
                </c:pt>
                <c:pt idx="18">
                  <c:v>-12.121422721243182</c:v>
                </c:pt>
                <c:pt idx="19">
                  <c:v>-12.064824851058439</c:v>
                </c:pt>
                <c:pt idx="20">
                  <c:v>-12.001983073818774</c:v>
                </c:pt>
                <c:pt idx="21">
                  <c:v>-11.943563776133864</c:v>
                </c:pt>
                <c:pt idx="22">
                  <c:v>-11.88139107499782</c:v>
                </c:pt>
                <c:pt idx="23">
                  <c:v>-11.831029632193342</c:v>
                </c:pt>
                <c:pt idx="24">
                  <c:v>-11.764948286959863</c:v>
                </c:pt>
                <c:pt idx="25">
                  <c:v>-11.705896324841531</c:v>
                </c:pt>
                <c:pt idx="26">
                  <c:v>-11.64910493207976</c:v>
                </c:pt>
                <c:pt idx="27">
                  <c:v>-11.589004455227633</c:v>
                </c:pt>
                <c:pt idx="28">
                  <c:v>-11.530240508869142</c:v>
                </c:pt>
                <c:pt idx="29">
                  <c:v>-11.475581511829807</c:v>
                </c:pt>
                <c:pt idx="30">
                  <c:v>-11.416325208581751</c:v>
                </c:pt>
                <c:pt idx="31">
                  <c:v>-11.356973551196416</c:v>
                </c:pt>
                <c:pt idx="32">
                  <c:v>-11.301878786683307</c:v>
                </c:pt>
                <c:pt idx="33">
                  <c:v>-11.248056647208708</c:v>
                </c:pt>
                <c:pt idx="34">
                  <c:v>-11.196954814145499</c:v>
                </c:pt>
                <c:pt idx="35">
                  <c:v>-11.138201390997754</c:v>
                </c:pt>
                <c:pt idx="36">
                  <c:v>-11.085490145833271</c:v>
                </c:pt>
                <c:pt idx="37">
                  <c:v>-11.030203063316717</c:v>
                </c:pt>
                <c:pt idx="38">
                  <c:v>-10.979788598410867</c:v>
                </c:pt>
                <c:pt idx="39">
                  <c:v>-10.925194357166932</c:v>
                </c:pt>
                <c:pt idx="40">
                  <c:v>-10.873485015109537</c:v>
                </c:pt>
                <c:pt idx="41">
                  <c:v>-10.821229336677598</c:v>
                </c:pt>
                <c:pt idx="42">
                  <c:v>-10.769223012294184</c:v>
                </c:pt>
                <c:pt idx="43">
                  <c:v>-10.71904194378909</c:v>
                </c:pt>
                <c:pt idx="44">
                  <c:v>-10.671181570767949</c:v>
                </c:pt>
                <c:pt idx="45">
                  <c:v>-10.619236233586134</c:v>
                </c:pt>
                <c:pt idx="46">
                  <c:v>-10.573695852517075</c:v>
                </c:pt>
                <c:pt idx="47">
                  <c:v>-10.52563960080515</c:v>
                </c:pt>
                <c:pt idx="48">
                  <c:v>-10.477554761047617</c:v>
                </c:pt>
                <c:pt idx="49">
                  <c:v>-10.430246100566304</c:v>
                </c:pt>
                <c:pt idx="50">
                  <c:v>-10.382627188287122</c:v>
                </c:pt>
                <c:pt idx="51">
                  <c:v>-10.335979620704911</c:v>
                </c:pt>
                <c:pt idx="52">
                  <c:v>-10.29077488211195</c:v>
                </c:pt>
                <c:pt idx="53">
                  <c:v>-10.24598067838828</c:v>
                </c:pt>
                <c:pt idx="54">
                  <c:v>-10.201510912254577</c:v>
                </c:pt>
                <c:pt idx="55">
                  <c:v>-10.157495032398826</c:v>
                </c:pt>
                <c:pt idx="56">
                  <c:v>-10.114332048263321</c:v>
                </c:pt>
                <c:pt idx="57">
                  <c:v>-10.071733438020932</c:v>
                </c:pt>
                <c:pt idx="58">
                  <c:v>-10.031639156494769</c:v>
                </c:pt>
                <c:pt idx="59">
                  <c:v>-9.9904232960224064</c:v>
                </c:pt>
                <c:pt idx="60">
                  <c:v>-9.9502815104516866</c:v>
                </c:pt>
                <c:pt idx="61">
                  <c:v>-9.9091213928532547</c:v>
                </c:pt>
                <c:pt idx="62">
                  <c:v>-9.8697974898893417</c:v>
                </c:pt>
                <c:pt idx="63">
                  <c:v>-9.8319076303524806</c:v>
                </c:pt>
                <c:pt idx="64">
                  <c:v>-9.7942619160905693</c:v>
                </c:pt>
                <c:pt idx="65">
                  <c:v>-9.7569330795447922</c:v>
                </c:pt>
                <c:pt idx="66">
                  <c:v>-9.7213926881016111</c:v>
                </c:pt>
                <c:pt idx="67">
                  <c:v>-9.6846171179950957</c:v>
                </c:pt>
                <c:pt idx="68">
                  <c:v>-9.6492174964295891</c:v>
                </c:pt>
                <c:pt idx="69">
                  <c:v>-9.6138853247630767</c:v>
                </c:pt>
                <c:pt idx="70">
                  <c:v>-9.5798588709648627</c:v>
                </c:pt>
                <c:pt idx="71">
                  <c:v>-9.5483435799361782</c:v>
                </c:pt>
                <c:pt idx="72">
                  <c:v>-9.5153463064028472</c:v>
                </c:pt>
                <c:pt idx="73">
                  <c:v>-9.4834044761084098</c:v>
                </c:pt>
                <c:pt idx="74">
                  <c:v>-9.4525788260826502</c:v>
                </c:pt>
                <c:pt idx="75">
                  <c:v>-9.4215380600845133</c:v>
                </c:pt>
                <c:pt idx="76">
                  <c:v>-9.3901706346220646</c:v>
                </c:pt>
                <c:pt idx="77">
                  <c:v>-9.3594647050751849</c:v>
                </c:pt>
                <c:pt idx="78">
                  <c:v>-9.3295440412548256</c:v>
                </c:pt>
                <c:pt idx="79">
                  <c:v>-9.2999248747982968</c:v>
                </c:pt>
                <c:pt idx="80">
                  <c:v>-9.2710143700116028</c:v>
                </c:pt>
              </c:numCache>
            </c:numRef>
          </c:xVal>
          <c:yVal>
            <c:numRef>
              <c:f>'NaOH 4'!$N$337:$N$417</c:f>
              <c:numCache>
                <c:formatCode>General</c:formatCode>
                <c:ptCount val="81"/>
                <c:pt idx="0">
                  <c:v>170.47599999999997</c:v>
                </c:pt>
                <c:pt idx="1">
                  <c:v>171.48200000000003</c:v>
                </c:pt>
                <c:pt idx="2">
                  <c:v>172.48600000000002</c:v>
                </c:pt>
                <c:pt idx="3">
                  <c:v>173.48200000000003</c:v>
                </c:pt>
                <c:pt idx="4">
                  <c:v>174.47599999999997</c:v>
                </c:pt>
                <c:pt idx="5">
                  <c:v>175.47499999999994</c:v>
                </c:pt>
                <c:pt idx="6">
                  <c:v>176.47400000000002</c:v>
                </c:pt>
                <c:pt idx="7">
                  <c:v>177.47899999999993</c:v>
                </c:pt>
                <c:pt idx="8">
                  <c:v>178.47400000000002</c:v>
                </c:pt>
                <c:pt idx="9">
                  <c:v>179.47400000000002</c:v>
                </c:pt>
                <c:pt idx="10">
                  <c:v>180.46899999999999</c:v>
                </c:pt>
                <c:pt idx="11">
                  <c:v>181.47000000000003</c:v>
                </c:pt>
                <c:pt idx="12">
                  <c:v>182.46299999999994</c:v>
                </c:pt>
                <c:pt idx="13">
                  <c:v>183.46099999999998</c:v>
                </c:pt>
                <c:pt idx="14">
                  <c:v>184.46099999999998</c:v>
                </c:pt>
                <c:pt idx="15">
                  <c:v>185.458</c:v>
                </c:pt>
                <c:pt idx="16">
                  <c:v>186.465</c:v>
                </c:pt>
                <c:pt idx="17">
                  <c:v>187.46299999999994</c:v>
                </c:pt>
                <c:pt idx="18">
                  <c:v>188.45499999999993</c:v>
                </c:pt>
                <c:pt idx="19">
                  <c:v>189.44300000000004</c:v>
                </c:pt>
                <c:pt idx="20">
                  <c:v>190.43799999999999</c:v>
                </c:pt>
                <c:pt idx="21">
                  <c:v>191.45800000000003</c:v>
                </c:pt>
                <c:pt idx="22">
                  <c:v>192.46600000000004</c:v>
                </c:pt>
                <c:pt idx="23">
                  <c:v>193.465</c:v>
                </c:pt>
                <c:pt idx="24">
                  <c:v>194.45000000000002</c:v>
                </c:pt>
                <c:pt idx="25">
                  <c:v>195.46799999999996</c:v>
                </c:pt>
                <c:pt idx="26">
                  <c:v>196.45599999999996</c:v>
                </c:pt>
                <c:pt idx="27">
                  <c:v>197.45099999999994</c:v>
                </c:pt>
                <c:pt idx="28">
                  <c:v>198.45699999999999</c:v>
                </c:pt>
                <c:pt idx="29">
                  <c:v>199.45199999999997</c:v>
                </c:pt>
                <c:pt idx="30">
                  <c:v>200.43999999999994</c:v>
                </c:pt>
                <c:pt idx="31">
                  <c:v>201.44099999999997</c:v>
                </c:pt>
                <c:pt idx="32">
                  <c:v>202.43299999999996</c:v>
                </c:pt>
                <c:pt idx="33">
                  <c:v>203.45800000000003</c:v>
                </c:pt>
                <c:pt idx="34">
                  <c:v>204.44600000000003</c:v>
                </c:pt>
                <c:pt idx="35">
                  <c:v>205.44699999999995</c:v>
                </c:pt>
                <c:pt idx="36">
                  <c:v>206.43100000000004</c:v>
                </c:pt>
                <c:pt idx="37">
                  <c:v>207.43699999999998</c:v>
                </c:pt>
                <c:pt idx="38">
                  <c:v>208.43</c:v>
                </c:pt>
                <c:pt idx="39">
                  <c:v>209.42599999999999</c:v>
                </c:pt>
                <c:pt idx="40">
                  <c:v>210.41299999999995</c:v>
                </c:pt>
                <c:pt idx="41">
                  <c:v>211.42899999999997</c:v>
                </c:pt>
                <c:pt idx="42">
                  <c:v>212.42799999999994</c:v>
                </c:pt>
                <c:pt idx="43">
                  <c:v>213.41299999999995</c:v>
                </c:pt>
                <c:pt idx="44">
                  <c:v>214.41999999999993</c:v>
                </c:pt>
                <c:pt idx="45">
                  <c:v>215.422</c:v>
                </c:pt>
                <c:pt idx="46">
                  <c:v>216.43499999999995</c:v>
                </c:pt>
                <c:pt idx="47">
                  <c:v>217.42899999999997</c:v>
                </c:pt>
                <c:pt idx="48">
                  <c:v>218.43599999999995</c:v>
                </c:pt>
                <c:pt idx="49">
                  <c:v>219.43099999999993</c:v>
                </c:pt>
                <c:pt idx="50">
                  <c:v>220.43699999999998</c:v>
                </c:pt>
                <c:pt idx="51">
                  <c:v>221.44600000000003</c:v>
                </c:pt>
                <c:pt idx="52">
                  <c:v>222.43299999999999</c:v>
                </c:pt>
                <c:pt idx="53">
                  <c:v>223.42799999999997</c:v>
                </c:pt>
                <c:pt idx="54">
                  <c:v>224.42399999999995</c:v>
                </c:pt>
                <c:pt idx="55">
                  <c:v>225.44200000000004</c:v>
                </c:pt>
                <c:pt idx="56">
                  <c:v>226.42299999999992</c:v>
                </c:pt>
                <c:pt idx="57">
                  <c:v>227.41800000000001</c:v>
                </c:pt>
                <c:pt idx="58">
                  <c:v>228.40799999999996</c:v>
                </c:pt>
                <c:pt idx="59">
                  <c:v>229.40899999999996</c:v>
                </c:pt>
                <c:pt idx="60">
                  <c:v>230.40099999999995</c:v>
                </c:pt>
                <c:pt idx="61">
                  <c:v>231.40899999999996</c:v>
                </c:pt>
                <c:pt idx="62">
                  <c:v>232.42099999999999</c:v>
                </c:pt>
                <c:pt idx="63">
                  <c:v>233.41400000000002</c:v>
                </c:pt>
                <c:pt idx="64">
                  <c:v>234.40700000000004</c:v>
                </c:pt>
                <c:pt idx="65">
                  <c:v>235.42299999999994</c:v>
                </c:pt>
                <c:pt idx="66">
                  <c:v>236.40600000000001</c:v>
                </c:pt>
                <c:pt idx="67">
                  <c:v>237.39999999999995</c:v>
                </c:pt>
                <c:pt idx="68">
                  <c:v>238.41000000000003</c:v>
                </c:pt>
                <c:pt idx="69">
                  <c:v>239.398</c:v>
                </c:pt>
                <c:pt idx="70">
                  <c:v>240.39199999999994</c:v>
                </c:pt>
                <c:pt idx="71">
                  <c:v>241.39900000000003</c:v>
                </c:pt>
                <c:pt idx="72">
                  <c:v>242.39599999999996</c:v>
                </c:pt>
                <c:pt idx="73">
                  <c:v>243.38899999999995</c:v>
                </c:pt>
                <c:pt idx="74">
                  <c:v>244.40799999999996</c:v>
                </c:pt>
                <c:pt idx="75">
                  <c:v>245.39900000000003</c:v>
                </c:pt>
                <c:pt idx="76">
                  <c:v>246.40200000000002</c:v>
                </c:pt>
                <c:pt idx="77">
                  <c:v>247.39100000000002</c:v>
                </c:pt>
                <c:pt idx="78">
                  <c:v>248.386</c:v>
                </c:pt>
                <c:pt idx="79">
                  <c:v>249.405</c:v>
                </c:pt>
                <c:pt idx="80">
                  <c:v>250.38499999999996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467304"/>
        <c:axId val="418468088"/>
      </c:scatterChart>
      <c:valAx>
        <c:axId val="41846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68088"/>
        <c:crosses val="autoZero"/>
        <c:crossBetween val="midCat"/>
      </c:valAx>
      <c:valAx>
        <c:axId val="41846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6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401377952755905"/>
                  <c:y val="-4.09966462525517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'KOH 1'!$M$336:$M$416</c:f>
              <c:numCache>
                <c:formatCode>General</c:formatCode>
                <c:ptCount val="81"/>
                <c:pt idx="0">
                  <c:v>-14.579410729541708</c:v>
                </c:pt>
                <c:pt idx="1">
                  <c:v>-14.516175929429018</c:v>
                </c:pt>
                <c:pt idx="2">
                  <c:v>-14.483674436480804</c:v>
                </c:pt>
                <c:pt idx="3">
                  <c:v>-14.393263331148095</c:v>
                </c:pt>
                <c:pt idx="4">
                  <c:v>-14.342370717209706</c:v>
                </c:pt>
                <c:pt idx="5">
                  <c:v>-14.289594500377161</c:v>
                </c:pt>
                <c:pt idx="6">
                  <c:v>-14.270594048119632</c:v>
                </c:pt>
                <c:pt idx="7">
                  <c:v>-14.186296017192916</c:v>
                </c:pt>
                <c:pt idx="8">
                  <c:v>-14.122292544672886</c:v>
                </c:pt>
                <c:pt idx="9">
                  <c:v>-14.079394075913118</c:v>
                </c:pt>
                <c:pt idx="10">
                  <c:v>-14.007617031293099</c:v>
                </c:pt>
                <c:pt idx="11">
                  <c:v>-13.933135981042172</c:v>
                </c:pt>
                <c:pt idx="12">
                  <c:v>-13.852465040958041</c:v>
                </c:pt>
                <c:pt idx="13">
                  <c:v>-13.781089807762143</c:v>
                </c:pt>
                <c:pt idx="14">
                  <c:v>-13.681749191785697</c:v>
                </c:pt>
                <c:pt idx="15">
                  <c:v>-13.642810136214374</c:v>
                </c:pt>
                <c:pt idx="16">
                  <c:v>-13.596849035953932</c:v>
                </c:pt>
                <c:pt idx="17">
                  <c:v>-13.523318670034666</c:v>
                </c:pt>
                <c:pt idx="18">
                  <c:v>-13.455363648280164</c:v>
                </c:pt>
                <c:pt idx="19">
                  <c:v>-13.39085085050872</c:v>
                </c:pt>
                <c:pt idx="20">
                  <c:v>-13.333183179029707</c:v>
                </c:pt>
                <c:pt idx="21">
                  <c:v>-13.267129067671849</c:v>
                </c:pt>
                <c:pt idx="22">
                  <c:v>-13.191274109407678</c:v>
                </c:pt>
                <c:pt idx="23">
                  <c:v>-13.125954818916652</c:v>
                </c:pt>
                <c:pt idx="24">
                  <c:v>-13.062520237335816</c:v>
                </c:pt>
                <c:pt idx="25">
                  <c:v>-13.012330295208006</c:v>
                </c:pt>
                <c:pt idx="26">
                  <c:v>-12.944673362996621</c:v>
                </c:pt>
                <c:pt idx="27">
                  <c:v>-12.866942392580631</c:v>
                </c:pt>
                <c:pt idx="28">
                  <c:v>-12.799367251327606</c:v>
                </c:pt>
                <c:pt idx="29">
                  <c:v>-12.740832419591795</c:v>
                </c:pt>
                <c:pt idx="30">
                  <c:v>-12.673130218663948</c:v>
                </c:pt>
                <c:pt idx="31">
                  <c:v>-12.612256011523787</c:v>
                </c:pt>
                <c:pt idx="32">
                  <c:v>-12.531572895148816</c:v>
                </c:pt>
                <c:pt idx="33">
                  <c:v>-12.464374572475274</c:v>
                </c:pt>
                <c:pt idx="34">
                  <c:v>-12.398599701730022</c:v>
                </c:pt>
                <c:pt idx="35">
                  <c:v>-12.329201193011324</c:v>
                </c:pt>
                <c:pt idx="36">
                  <c:v>-12.261627639652493</c:v>
                </c:pt>
                <c:pt idx="37">
                  <c:v>-12.197527261548865</c:v>
                </c:pt>
                <c:pt idx="38">
                  <c:v>-12.13214026021949</c:v>
                </c:pt>
                <c:pt idx="39">
                  <c:v>-12.073862625534064</c:v>
                </c:pt>
                <c:pt idx="40">
                  <c:v>-12.002433270053212</c:v>
                </c:pt>
                <c:pt idx="41">
                  <c:v>-11.936729711796589</c:v>
                </c:pt>
                <c:pt idx="42">
                  <c:v>-11.873384703183817</c:v>
                </c:pt>
                <c:pt idx="43">
                  <c:v>-11.812692264479027</c:v>
                </c:pt>
                <c:pt idx="44">
                  <c:v>-11.751016424256608</c:v>
                </c:pt>
                <c:pt idx="45">
                  <c:v>-11.68729432842524</c:v>
                </c:pt>
                <c:pt idx="46">
                  <c:v>-11.630678001091727</c:v>
                </c:pt>
                <c:pt idx="47">
                  <c:v>-11.563004759711532</c:v>
                </c:pt>
                <c:pt idx="48">
                  <c:v>-11.499012697916926</c:v>
                </c:pt>
                <c:pt idx="49">
                  <c:v>-11.436788837643872</c:v>
                </c:pt>
                <c:pt idx="50">
                  <c:v>-11.375313658568558</c:v>
                </c:pt>
                <c:pt idx="51">
                  <c:v>-11.318288389786959</c:v>
                </c:pt>
                <c:pt idx="52">
                  <c:v>-11.254592391770178</c:v>
                </c:pt>
                <c:pt idx="53">
                  <c:v>-11.195599642428762</c:v>
                </c:pt>
                <c:pt idx="54">
                  <c:v>-11.133893316311216</c:v>
                </c:pt>
                <c:pt idx="55">
                  <c:v>-11.075496681656672</c:v>
                </c:pt>
                <c:pt idx="56">
                  <c:v>-11.016127774188881</c:v>
                </c:pt>
                <c:pt idx="57">
                  <c:v>-10.95908632981226</c:v>
                </c:pt>
                <c:pt idx="58">
                  <c:v>-10.903415360760963</c:v>
                </c:pt>
                <c:pt idx="59">
                  <c:v>-10.845557737397771</c:v>
                </c:pt>
                <c:pt idx="60">
                  <c:v>-10.790447663539934</c:v>
                </c:pt>
                <c:pt idx="61">
                  <c:v>-10.735322252869967</c:v>
                </c:pt>
                <c:pt idx="62">
                  <c:v>-10.680225059467267</c:v>
                </c:pt>
                <c:pt idx="63">
                  <c:v>-10.624828467466855</c:v>
                </c:pt>
                <c:pt idx="64">
                  <c:v>-10.573496498657452</c:v>
                </c:pt>
                <c:pt idx="65">
                  <c:v>-10.522291931374117</c:v>
                </c:pt>
                <c:pt idx="66">
                  <c:v>-10.470093716316935</c:v>
                </c:pt>
                <c:pt idx="67">
                  <c:v>-10.419111335747074</c:v>
                </c:pt>
                <c:pt idx="68">
                  <c:v>-10.368820506387989</c:v>
                </c:pt>
                <c:pt idx="69">
                  <c:v>-10.318233595592899</c:v>
                </c:pt>
                <c:pt idx="70">
                  <c:v>-10.269047566348604</c:v>
                </c:pt>
                <c:pt idx="71">
                  <c:v>-10.221774547555899</c:v>
                </c:pt>
                <c:pt idx="72">
                  <c:v>-10.174338729176437</c:v>
                </c:pt>
                <c:pt idx="73">
                  <c:v>-10.128322533511316</c:v>
                </c:pt>
                <c:pt idx="74">
                  <c:v>-10.081722271838613</c:v>
                </c:pt>
                <c:pt idx="75">
                  <c:v>-10.036792685045116</c:v>
                </c:pt>
                <c:pt idx="76">
                  <c:v>-9.9922225960038613</c:v>
                </c:pt>
                <c:pt idx="77">
                  <c:v>-9.9482213548764395</c:v>
                </c:pt>
                <c:pt idx="78">
                  <c:v>-9.90393365202371</c:v>
                </c:pt>
                <c:pt idx="79">
                  <c:v>-9.8619809923844013</c:v>
                </c:pt>
                <c:pt idx="80">
                  <c:v>-9.8209384500344168</c:v>
                </c:pt>
              </c:numCache>
            </c:numRef>
          </c:xVal>
          <c:yVal>
            <c:numRef>
              <c:f>'KOH 1'!$N$336:$N$416</c:f>
              <c:numCache>
                <c:formatCode>General</c:formatCode>
                <c:ptCount val="81"/>
                <c:pt idx="0">
                  <c:v>170.52099999999993</c:v>
                </c:pt>
                <c:pt idx="1">
                  <c:v>171.52</c:v>
                </c:pt>
                <c:pt idx="2">
                  <c:v>172.52</c:v>
                </c:pt>
                <c:pt idx="3">
                  <c:v>173.52199999999996</c:v>
                </c:pt>
                <c:pt idx="4">
                  <c:v>174.52499999999992</c:v>
                </c:pt>
                <c:pt idx="5">
                  <c:v>175.52</c:v>
                </c:pt>
                <c:pt idx="6">
                  <c:v>176.523</c:v>
                </c:pt>
                <c:pt idx="7">
                  <c:v>177.52</c:v>
                </c:pt>
                <c:pt idx="8">
                  <c:v>178.52</c:v>
                </c:pt>
                <c:pt idx="9">
                  <c:v>179.51899999999998</c:v>
                </c:pt>
                <c:pt idx="10">
                  <c:v>180.523</c:v>
                </c:pt>
                <c:pt idx="11">
                  <c:v>181.53100000000001</c:v>
                </c:pt>
                <c:pt idx="12">
                  <c:v>182.53799999999998</c:v>
                </c:pt>
                <c:pt idx="13">
                  <c:v>183.53599999999992</c:v>
                </c:pt>
                <c:pt idx="14">
                  <c:v>184.53599999999992</c:v>
                </c:pt>
                <c:pt idx="15">
                  <c:v>185.52999999999997</c:v>
                </c:pt>
                <c:pt idx="16">
                  <c:v>186.53399999999999</c:v>
                </c:pt>
                <c:pt idx="17">
                  <c:v>187.52999999999997</c:v>
                </c:pt>
                <c:pt idx="18">
                  <c:v>188.53199999999993</c:v>
                </c:pt>
                <c:pt idx="19">
                  <c:v>189.52799999999991</c:v>
                </c:pt>
                <c:pt idx="20">
                  <c:v>190.53100000000001</c:v>
                </c:pt>
                <c:pt idx="21">
                  <c:v>191.52899999999994</c:v>
                </c:pt>
                <c:pt idx="22">
                  <c:v>192.523</c:v>
                </c:pt>
                <c:pt idx="23">
                  <c:v>193.51600000000002</c:v>
                </c:pt>
                <c:pt idx="24">
                  <c:v>194.50199999999995</c:v>
                </c:pt>
                <c:pt idx="25">
                  <c:v>195.49499999999998</c:v>
                </c:pt>
                <c:pt idx="26">
                  <c:v>196.49099999999999</c:v>
                </c:pt>
                <c:pt idx="27">
                  <c:v>197.48999999999995</c:v>
                </c:pt>
                <c:pt idx="28">
                  <c:v>198.49399999999994</c:v>
                </c:pt>
                <c:pt idx="29">
                  <c:v>199.49199999999999</c:v>
                </c:pt>
                <c:pt idx="30">
                  <c:v>200.49099999999999</c:v>
                </c:pt>
                <c:pt idx="31">
                  <c:v>201.49499999999998</c:v>
                </c:pt>
                <c:pt idx="32">
                  <c:v>202.49499999999998</c:v>
                </c:pt>
                <c:pt idx="33">
                  <c:v>203.49499999999998</c:v>
                </c:pt>
                <c:pt idx="34">
                  <c:v>204.49200000000002</c:v>
                </c:pt>
                <c:pt idx="35">
                  <c:v>205.48699999999997</c:v>
                </c:pt>
                <c:pt idx="36">
                  <c:v>206.49099999999999</c:v>
                </c:pt>
                <c:pt idx="37">
                  <c:v>207.499</c:v>
                </c:pt>
                <c:pt idx="38">
                  <c:v>208.50199999999995</c:v>
                </c:pt>
                <c:pt idx="39">
                  <c:v>209.499</c:v>
                </c:pt>
                <c:pt idx="40">
                  <c:v>210.49699999999993</c:v>
                </c:pt>
                <c:pt idx="41">
                  <c:v>211.50400000000002</c:v>
                </c:pt>
                <c:pt idx="42">
                  <c:v>212.50199999999998</c:v>
                </c:pt>
                <c:pt idx="43">
                  <c:v>213.50899999999996</c:v>
                </c:pt>
                <c:pt idx="44">
                  <c:v>214.50299999999999</c:v>
                </c:pt>
                <c:pt idx="45">
                  <c:v>215.499</c:v>
                </c:pt>
                <c:pt idx="46">
                  <c:v>216.495</c:v>
                </c:pt>
                <c:pt idx="47">
                  <c:v>217.48999999999995</c:v>
                </c:pt>
                <c:pt idx="48">
                  <c:v>218.48699999999999</c:v>
                </c:pt>
                <c:pt idx="49">
                  <c:v>219.47699999999992</c:v>
                </c:pt>
                <c:pt idx="50">
                  <c:v>220.47099999999998</c:v>
                </c:pt>
                <c:pt idx="51">
                  <c:v>221.46500000000003</c:v>
                </c:pt>
                <c:pt idx="52">
                  <c:v>222.47499999999997</c:v>
                </c:pt>
                <c:pt idx="53">
                  <c:v>223.47299999999993</c:v>
                </c:pt>
                <c:pt idx="54">
                  <c:v>224.48400000000001</c:v>
                </c:pt>
                <c:pt idx="55">
                  <c:v>225.47899999999998</c:v>
                </c:pt>
                <c:pt idx="56">
                  <c:v>226.47699999999992</c:v>
                </c:pt>
                <c:pt idx="57">
                  <c:v>227.47200000000001</c:v>
                </c:pt>
                <c:pt idx="58">
                  <c:v>228.47099999999998</c:v>
                </c:pt>
                <c:pt idx="59">
                  <c:v>229.47499999999999</c:v>
                </c:pt>
                <c:pt idx="60">
                  <c:v>230.47099999999998</c:v>
                </c:pt>
                <c:pt idx="61">
                  <c:v>231.47200000000001</c:v>
                </c:pt>
                <c:pt idx="62">
                  <c:v>232.48000000000002</c:v>
                </c:pt>
                <c:pt idx="63">
                  <c:v>233.48699999999999</c:v>
                </c:pt>
                <c:pt idx="64">
                  <c:v>234.48999999999998</c:v>
                </c:pt>
                <c:pt idx="65">
                  <c:v>235.48699999999999</c:v>
                </c:pt>
                <c:pt idx="66">
                  <c:v>236.48899999999995</c:v>
                </c:pt>
                <c:pt idx="67">
                  <c:v>237.48799999999991</c:v>
                </c:pt>
                <c:pt idx="68">
                  <c:v>238.48699999999999</c:v>
                </c:pt>
                <c:pt idx="69">
                  <c:v>239.48099999999994</c:v>
                </c:pt>
                <c:pt idx="70">
                  <c:v>240.4799999999999</c:v>
                </c:pt>
                <c:pt idx="71">
                  <c:v>241.47899999999998</c:v>
                </c:pt>
                <c:pt idx="72">
                  <c:v>242.47900000000001</c:v>
                </c:pt>
                <c:pt idx="73">
                  <c:v>243.47900000000001</c:v>
                </c:pt>
                <c:pt idx="74">
                  <c:v>244.47399999999996</c:v>
                </c:pt>
                <c:pt idx="75">
                  <c:v>245.45699999999994</c:v>
                </c:pt>
                <c:pt idx="76">
                  <c:v>246.45600000000002</c:v>
                </c:pt>
                <c:pt idx="77">
                  <c:v>247.45099999999996</c:v>
                </c:pt>
                <c:pt idx="78">
                  <c:v>248.45399999999995</c:v>
                </c:pt>
                <c:pt idx="79">
                  <c:v>249.46599999999995</c:v>
                </c:pt>
                <c:pt idx="80">
                  <c:v>250.45899999999997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1152"/>
        <c:axId val="203340760"/>
      </c:scatterChart>
      <c:valAx>
        <c:axId val="20334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0760"/>
        <c:crosses val="autoZero"/>
        <c:crossBetween val="midCat"/>
      </c:valAx>
      <c:valAx>
        <c:axId val="20334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352646544181977"/>
                  <c:y val="-4.34908136482939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'KOH 2'!$M$337:$M$417</c:f>
              <c:numCache>
                <c:formatCode>General</c:formatCode>
                <c:ptCount val="81"/>
                <c:pt idx="0">
                  <c:v>-13.457808142055697</c:v>
                </c:pt>
                <c:pt idx="1">
                  <c:v>-13.391590135006622</c:v>
                </c:pt>
                <c:pt idx="2">
                  <c:v>-13.337675177104037</c:v>
                </c:pt>
                <c:pt idx="3">
                  <c:v>-13.264157383022216</c:v>
                </c:pt>
                <c:pt idx="4">
                  <c:v>-13.226668894213642</c:v>
                </c:pt>
                <c:pt idx="5">
                  <c:v>-13.183483747083432</c:v>
                </c:pt>
                <c:pt idx="6">
                  <c:v>-13.123353867778002</c:v>
                </c:pt>
                <c:pt idx="7">
                  <c:v>-13.053271177517273</c:v>
                </c:pt>
                <c:pt idx="8">
                  <c:v>-13.000397988880353</c:v>
                </c:pt>
                <c:pt idx="9">
                  <c:v>-12.937931548801016</c:v>
                </c:pt>
                <c:pt idx="10">
                  <c:v>-12.877587501163006</c:v>
                </c:pt>
                <c:pt idx="11">
                  <c:v>-12.809174389850137</c:v>
                </c:pt>
                <c:pt idx="12">
                  <c:v>-12.7375126259555</c:v>
                </c:pt>
                <c:pt idx="13">
                  <c:v>-12.682332604858855</c:v>
                </c:pt>
                <c:pt idx="14">
                  <c:v>-12.625036452509702</c:v>
                </c:pt>
                <c:pt idx="15">
                  <c:v>-12.548019440235747</c:v>
                </c:pt>
                <c:pt idx="16">
                  <c:v>-12.487168455107218</c:v>
                </c:pt>
                <c:pt idx="17">
                  <c:v>-12.430552088750769</c:v>
                </c:pt>
                <c:pt idx="18">
                  <c:v>-12.36797999737381</c:v>
                </c:pt>
                <c:pt idx="19">
                  <c:v>-12.299757147465122</c:v>
                </c:pt>
                <c:pt idx="20">
                  <c:v>-12.233688476563367</c:v>
                </c:pt>
                <c:pt idx="21">
                  <c:v>-12.167979490909078</c:v>
                </c:pt>
                <c:pt idx="22">
                  <c:v>-12.104690031241571</c:v>
                </c:pt>
                <c:pt idx="23">
                  <c:v>-12.041282197884286</c:v>
                </c:pt>
                <c:pt idx="24">
                  <c:v>-11.981200988251569</c:v>
                </c:pt>
                <c:pt idx="25">
                  <c:v>-11.91638807940784</c:v>
                </c:pt>
                <c:pt idx="26">
                  <c:v>-11.859040645692758</c:v>
                </c:pt>
                <c:pt idx="27">
                  <c:v>-11.793275813647792</c:v>
                </c:pt>
                <c:pt idx="28">
                  <c:v>-11.725970181607023</c:v>
                </c:pt>
                <c:pt idx="29">
                  <c:v>-11.667155314598</c:v>
                </c:pt>
                <c:pt idx="30">
                  <c:v>-11.612194570991738</c:v>
                </c:pt>
                <c:pt idx="31">
                  <c:v>-11.549719125799241</c:v>
                </c:pt>
                <c:pt idx="32">
                  <c:v>-11.487423423957885</c:v>
                </c:pt>
                <c:pt idx="33">
                  <c:v>-11.424539200238728</c:v>
                </c:pt>
                <c:pt idx="34">
                  <c:v>-11.362516060708982</c:v>
                </c:pt>
                <c:pt idx="35">
                  <c:v>-11.304919917245144</c:v>
                </c:pt>
                <c:pt idx="36">
                  <c:v>-11.249200588094213</c:v>
                </c:pt>
                <c:pt idx="37">
                  <c:v>-11.192807664637737</c:v>
                </c:pt>
                <c:pt idx="38">
                  <c:v>-11.130872289872723</c:v>
                </c:pt>
                <c:pt idx="39">
                  <c:v>-11.076310587869848</c:v>
                </c:pt>
                <c:pt idx="40">
                  <c:v>-11.016730347010386</c:v>
                </c:pt>
                <c:pt idx="41">
                  <c:v>-10.959396737080581</c:v>
                </c:pt>
                <c:pt idx="42">
                  <c:v>-10.906360662523999</c:v>
                </c:pt>
                <c:pt idx="43">
                  <c:v>-10.848769497760882</c:v>
                </c:pt>
                <c:pt idx="44">
                  <c:v>-10.793935114452765</c:v>
                </c:pt>
                <c:pt idx="45">
                  <c:v>-10.74303022891695</c:v>
                </c:pt>
                <c:pt idx="46">
                  <c:v>-10.688399206353903</c:v>
                </c:pt>
                <c:pt idx="47">
                  <c:v>-10.63623663889404</c:v>
                </c:pt>
                <c:pt idx="48">
                  <c:v>-10.585271539417668</c:v>
                </c:pt>
                <c:pt idx="49">
                  <c:v>-10.536307567279994</c:v>
                </c:pt>
                <c:pt idx="50">
                  <c:v>-10.484871558275684</c:v>
                </c:pt>
                <c:pt idx="51">
                  <c:v>-10.435073862390094</c:v>
                </c:pt>
                <c:pt idx="52">
                  <c:v>-10.386539137324462</c:v>
                </c:pt>
                <c:pt idx="53">
                  <c:v>-10.338346456500139</c:v>
                </c:pt>
                <c:pt idx="54">
                  <c:v>-10.290091653003374</c:v>
                </c:pt>
                <c:pt idx="55">
                  <c:v>-10.244171044056815</c:v>
                </c:pt>
                <c:pt idx="56">
                  <c:v>-10.197482844822289</c:v>
                </c:pt>
                <c:pt idx="57">
                  <c:v>-10.152520870243453</c:v>
                </c:pt>
                <c:pt idx="58">
                  <c:v>-10.108273147039203</c:v>
                </c:pt>
                <c:pt idx="59">
                  <c:v>-10.063780725574446</c:v>
                </c:pt>
                <c:pt idx="60">
                  <c:v>-10.020673266624565</c:v>
                </c:pt>
                <c:pt idx="61">
                  <c:v>-9.9774247700384855</c:v>
                </c:pt>
                <c:pt idx="62">
                  <c:v>-9.9352548316684928</c:v>
                </c:pt>
                <c:pt idx="63">
                  <c:v>-9.8944683481159679</c:v>
                </c:pt>
                <c:pt idx="64">
                  <c:v>-9.8529807673658798</c:v>
                </c:pt>
                <c:pt idx="65">
                  <c:v>-9.8130181613752079</c:v>
                </c:pt>
                <c:pt idx="66">
                  <c:v>-9.7750820247388734</c:v>
                </c:pt>
                <c:pt idx="67">
                  <c:v>-9.7363473177378381</c:v>
                </c:pt>
                <c:pt idx="68">
                  <c:v>-9.7001565805676186</c:v>
                </c:pt>
                <c:pt idx="69">
                  <c:v>-9.6632603611412051</c:v>
                </c:pt>
                <c:pt idx="70">
                  <c:v>-9.6270914274763228</c:v>
                </c:pt>
                <c:pt idx="71">
                  <c:v>-9.5918321505062334</c:v>
                </c:pt>
                <c:pt idx="72">
                  <c:v>-9.557316784794585</c:v>
                </c:pt>
                <c:pt idx="73">
                  <c:v>-9.5234017927673609</c:v>
                </c:pt>
                <c:pt idx="74">
                  <c:v>-9.4903228293548576</c:v>
                </c:pt>
                <c:pt idx="75">
                  <c:v>-9.4586773800322597</c:v>
                </c:pt>
                <c:pt idx="76">
                  <c:v>-9.4269006407262346</c:v>
                </c:pt>
                <c:pt idx="77">
                  <c:v>-9.395721002970161</c:v>
                </c:pt>
                <c:pt idx="78">
                  <c:v>-9.3648934660945446</c:v>
                </c:pt>
                <c:pt idx="79">
                  <c:v>-9.3346356915978088</c:v>
                </c:pt>
                <c:pt idx="80">
                  <c:v>-9.3053073106944701</c:v>
                </c:pt>
              </c:numCache>
            </c:numRef>
          </c:xVal>
          <c:yVal>
            <c:numRef>
              <c:f>'KOH 2'!$N$337:$N$417</c:f>
              <c:numCache>
                <c:formatCode>General</c:formatCode>
                <c:ptCount val="81"/>
                <c:pt idx="0">
                  <c:v>170.46300000000002</c:v>
                </c:pt>
                <c:pt idx="1">
                  <c:v>171.45900000000003</c:v>
                </c:pt>
                <c:pt idx="2">
                  <c:v>172.4610000000001</c:v>
                </c:pt>
                <c:pt idx="3">
                  <c:v>173.46000000000006</c:v>
                </c:pt>
                <c:pt idx="4">
                  <c:v>174.46800000000007</c:v>
                </c:pt>
                <c:pt idx="5">
                  <c:v>175.46600000000001</c:v>
                </c:pt>
                <c:pt idx="6">
                  <c:v>176.46700000000004</c:v>
                </c:pt>
                <c:pt idx="7">
                  <c:v>177.46400000000006</c:v>
                </c:pt>
                <c:pt idx="8">
                  <c:v>178.46400000000006</c:v>
                </c:pt>
                <c:pt idx="9">
                  <c:v>179.46499999999997</c:v>
                </c:pt>
                <c:pt idx="10">
                  <c:v>180.46700000000004</c:v>
                </c:pt>
                <c:pt idx="11">
                  <c:v>181.45900000000003</c:v>
                </c:pt>
                <c:pt idx="12">
                  <c:v>182.46600000000001</c:v>
                </c:pt>
                <c:pt idx="13">
                  <c:v>183.47200000000009</c:v>
                </c:pt>
                <c:pt idx="14">
                  <c:v>184.47200000000009</c:v>
                </c:pt>
                <c:pt idx="15">
                  <c:v>185.47800000000004</c:v>
                </c:pt>
                <c:pt idx="16">
                  <c:v>186.47800000000004</c:v>
                </c:pt>
                <c:pt idx="17">
                  <c:v>187.48099999999999</c:v>
                </c:pt>
                <c:pt idx="18">
                  <c:v>188.47400000000002</c:v>
                </c:pt>
                <c:pt idx="19">
                  <c:v>189.47100000000006</c:v>
                </c:pt>
                <c:pt idx="20">
                  <c:v>190.47000000000003</c:v>
                </c:pt>
                <c:pt idx="21">
                  <c:v>191.46600000000004</c:v>
                </c:pt>
                <c:pt idx="22">
                  <c:v>192.45900000000006</c:v>
                </c:pt>
                <c:pt idx="23">
                  <c:v>193.46000000000006</c:v>
                </c:pt>
                <c:pt idx="24">
                  <c:v>194.45400000000001</c:v>
                </c:pt>
                <c:pt idx="25">
                  <c:v>195.45600000000007</c:v>
                </c:pt>
                <c:pt idx="26">
                  <c:v>196.446</c:v>
                </c:pt>
                <c:pt idx="27">
                  <c:v>197.4370000000001</c:v>
                </c:pt>
                <c:pt idx="28">
                  <c:v>198.44300000000004</c:v>
                </c:pt>
                <c:pt idx="29">
                  <c:v>199.44700000000003</c:v>
                </c:pt>
                <c:pt idx="30">
                  <c:v>200.44100000000009</c:v>
                </c:pt>
                <c:pt idx="31">
                  <c:v>201.44000000000005</c:v>
                </c:pt>
                <c:pt idx="32">
                  <c:v>202.44499999999999</c:v>
                </c:pt>
                <c:pt idx="33">
                  <c:v>203.43600000000006</c:v>
                </c:pt>
                <c:pt idx="34">
                  <c:v>204.44000000000005</c:v>
                </c:pt>
                <c:pt idx="35">
                  <c:v>205.434</c:v>
                </c:pt>
                <c:pt idx="36">
                  <c:v>206.44700000000006</c:v>
                </c:pt>
                <c:pt idx="37">
                  <c:v>207.44899999999998</c:v>
                </c:pt>
                <c:pt idx="38">
                  <c:v>208.45200000000008</c:v>
                </c:pt>
                <c:pt idx="39">
                  <c:v>209.44700000000006</c:v>
                </c:pt>
                <c:pt idx="40">
                  <c:v>210.45000000000002</c:v>
                </c:pt>
                <c:pt idx="41">
                  <c:v>211.44400000000007</c:v>
                </c:pt>
                <c:pt idx="42">
                  <c:v>212.43800000000002</c:v>
                </c:pt>
                <c:pt idx="43">
                  <c:v>213.43600000000006</c:v>
                </c:pt>
                <c:pt idx="44">
                  <c:v>214.42800000000005</c:v>
                </c:pt>
                <c:pt idx="45">
                  <c:v>215.42400000000006</c:v>
                </c:pt>
                <c:pt idx="46">
                  <c:v>216.42400000000006</c:v>
                </c:pt>
                <c:pt idx="47">
                  <c:v>217.41200000000006</c:v>
                </c:pt>
                <c:pt idx="48">
                  <c:v>218.41200000000006</c:v>
                </c:pt>
                <c:pt idx="49">
                  <c:v>219.42600000000002</c:v>
                </c:pt>
                <c:pt idx="50">
                  <c:v>220.42700000000005</c:v>
                </c:pt>
                <c:pt idx="51">
                  <c:v>221.42400000000006</c:v>
                </c:pt>
                <c:pt idx="52">
                  <c:v>222.41800000000001</c:v>
                </c:pt>
                <c:pt idx="53">
                  <c:v>223.42600000000002</c:v>
                </c:pt>
                <c:pt idx="54">
                  <c:v>224.42000000000007</c:v>
                </c:pt>
                <c:pt idx="55">
                  <c:v>225.41800000000001</c:v>
                </c:pt>
                <c:pt idx="56">
                  <c:v>226.4130000000001</c:v>
                </c:pt>
                <c:pt idx="57">
                  <c:v>227.41700000000009</c:v>
                </c:pt>
                <c:pt idx="58">
                  <c:v>228.4130000000001</c:v>
                </c:pt>
                <c:pt idx="59">
                  <c:v>229.41100000000003</c:v>
                </c:pt>
                <c:pt idx="60">
                  <c:v>230.40800000000004</c:v>
                </c:pt>
                <c:pt idx="61">
                  <c:v>231.41699999999997</c:v>
                </c:pt>
                <c:pt idx="62">
                  <c:v>232.41900000000004</c:v>
                </c:pt>
                <c:pt idx="63">
                  <c:v>233.41400000000002</c:v>
                </c:pt>
                <c:pt idx="64">
                  <c:v>234.42800000000008</c:v>
                </c:pt>
                <c:pt idx="65">
                  <c:v>235.43800000000005</c:v>
                </c:pt>
                <c:pt idx="66">
                  <c:v>236.42600000000002</c:v>
                </c:pt>
                <c:pt idx="67">
                  <c:v>237.41900000000004</c:v>
                </c:pt>
                <c:pt idx="68">
                  <c:v>238.41600000000008</c:v>
                </c:pt>
                <c:pt idx="69">
                  <c:v>239.41299999999998</c:v>
                </c:pt>
                <c:pt idx="70">
                  <c:v>240.41900000000004</c:v>
                </c:pt>
                <c:pt idx="71">
                  <c:v>241.41299999999998</c:v>
                </c:pt>
                <c:pt idx="72">
                  <c:v>242.41299999999998</c:v>
                </c:pt>
                <c:pt idx="73">
                  <c:v>243.40899999999999</c:v>
                </c:pt>
                <c:pt idx="74">
                  <c:v>244.39900000000003</c:v>
                </c:pt>
                <c:pt idx="75">
                  <c:v>245.40400000000005</c:v>
                </c:pt>
                <c:pt idx="76">
                  <c:v>246.398</c:v>
                </c:pt>
                <c:pt idx="77">
                  <c:v>247.39600000000007</c:v>
                </c:pt>
                <c:pt idx="78">
                  <c:v>248.39700000000008</c:v>
                </c:pt>
                <c:pt idx="79">
                  <c:v>249.40200000000002</c:v>
                </c:pt>
                <c:pt idx="80">
                  <c:v>250.40200000000002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29272"/>
        <c:axId val="200600224"/>
      </c:scatterChart>
      <c:valAx>
        <c:axId val="57802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0224"/>
        <c:crosses val="autoZero"/>
        <c:crossBetween val="midCat"/>
      </c:valAx>
      <c:valAx>
        <c:axId val="2006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2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303368328958883E-2"/>
                  <c:y val="-5.4916520851560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'KOH 3'!$M$336:$M$416</c:f>
              <c:numCache>
                <c:formatCode>General</c:formatCode>
                <c:ptCount val="81"/>
                <c:pt idx="0">
                  <c:v>-13.055363824591021</c:v>
                </c:pt>
                <c:pt idx="1">
                  <c:v>-12.998470158109203</c:v>
                </c:pt>
                <c:pt idx="2">
                  <c:v>-12.955070859630135</c:v>
                </c:pt>
                <c:pt idx="3">
                  <c:v>-12.908280752580632</c:v>
                </c:pt>
                <c:pt idx="4">
                  <c:v>-12.858968874583896</c:v>
                </c:pt>
                <c:pt idx="5">
                  <c:v>-12.796175991867653</c:v>
                </c:pt>
                <c:pt idx="6">
                  <c:v>-12.743355187358524</c:v>
                </c:pt>
                <c:pt idx="7">
                  <c:v>-12.691217527180434</c:v>
                </c:pt>
                <c:pt idx="8">
                  <c:v>-12.639249193305373</c:v>
                </c:pt>
                <c:pt idx="9">
                  <c:v>-12.581601352793207</c:v>
                </c:pt>
                <c:pt idx="10">
                  <c:v>-12.518358934479377</c:v>
                </c:pt>
                <c:pt idx="11">
                  <c:v>-12.461525052017526</c:v>
                </c:pt>
                <c:pt idx="12">
                  <c:v>-12.408455695123092</c:v>
                </c:pt>
                <c:pt idx="13">
                  <c:v>-12.341677042487067</c:v>
                </c:pt>
                <c:pt idx="14">
                  <c:v>-12.28487345800821</c:v>
                </c:pt>
                <c:pt idx="15">
                  <c:v>-12.222620814326028</c:v>
                </c:pt>
                <c:pt idx="16">
                  <c:v>-12.164427949521613</c:v>
                </c:pt>
                <c:pt idx="17">
                  <c:v>-12.104073974544873</c:v>
                </c:pt>
                <c:pt idx="18">
                  <c:v>-12.044978130028507</c:v>
                </c:pt>
                <c:pt idx="19">
                  <c:v>-11.979428030099555</c:v>
                </c:pt>
                <c:pt idx="20">
                  <c:v>-11.915758041233026</c:v>
                </c:pt>
                <c:pt idx="21">
                  <c:v>-11.853309542875479</c:v>
                </c:pt>
                <c:pt idx="22">
                  <c:v>-11.795613362433802</c:v>
                </c:pt>
                <c:pt idx="23">
                  <c:v>-11.730282043160239</c:v>
                </c:pt>
                <c:pt idx="24">
                  <c:v>-11.672536860737891</c:v>
                </c:pt>
                <c:pt idx="25">
                  <c:v>-11.615477705304773</c:v>
                </c:pt>
                <c:pt idx="26">
                  <c:v>-11.555280926316637</c:v>
                </c:pt>
                <c:pt idx="27">
                  <c:v>-11.495881541361101</c:v>
                </c:pt>
                <c:pt idx="28">
                  <c:v>-11.438152000020253</c:v>
                </c:pt>
                <c:pt idx="29">
                  <c:v>-11.380477158672001</c:v>
                </c:pt>
                <c:pt idx="30">
                  <c:v>-11.3250692526778</c:v>
                </c:pt>
                <c:pt idx="31">
                  <c:v>-11.267660408409245</c:v>
                </c:pt>
                <c:pt idx="32">
                  <c:v>-11.211473632307527</c:v>
                </c:pt>
                <c:pt idx="33">
                  <c:v>-11.156825686407393</c:v>
                </c:pt>
                <c:pt idx="34">
                  <c:v>-11.100537707123374</c:v>
                </c:pt>
                <c:pt idx="35">
                  <c:v>-11.047105575370823</c:v>
                </c:pt>
                <c:pt idx="36">
                  <c:v>-10.992436680293283</c:v>
                </c:pt>
                <c:pt idx="37">
                  <c:v>-10.937717582274969</c:v>
                </c:pt>
                <c:pt idx="38">
                  <c:v>-10.886415005230081</c:v>
                </c:pt>
                <c:pt idx="39">
                  <c:v>-10.834024278427522</c:v>
                </c:pt>
                <c:pt idx="40">
                  <c:v>-10.781895003682704</c:v>
                </c:pt>
                <c:pt idx="41">
                  <c:v>-10.731071678466892</c:v>
                </c:pt>
                <c:pt idx="42">
                  <c:v>-10.680629573501372</c:v>
                </c:pt>
                <c:pt idx="43">
                  <c:v>-10.630303208487867</c:v>
                </c:pt>
                <c:pt idx="44">
                  <c:v>-10.582305883151481</c:v>
                </c:pt>
                <c:pt idx="45">
                  <c:v>-10.535110751119374</c:v>
                </c:pt>
                <c:pt idx="46">
                  <c:v>-10.487005740362234</c:v>
                </c:pt>
                <c:pt idx="47">
                  <c:v>-10.43991478523785</c:v>
                </c:pt>
                <c:pt idx="48">
                  <c:v>-10.393256433776509</c:v>
                </c:pt>
                <c:pt idx="49">
                  <c:v>-10.3478515056027</c:v>
                </c:pt>
                <c:pt idx="50">
                  <c:v>-10.302184615618573</c:v>
                </c:pt>
                <c:pt idx="51">
                  <c:v>-10.257714067752842</c:v>
                </c:pt>
                <c:pt idx="52">
                  <c:v>-10.213761578840943</c:v>
                </c:pt>
                <c:pt idx="53">
                  <c:v>-10.170708391091265</c:v>
                </c:pt>
                <c:pt idx="54">
                  <c:v>-10.127756737137847</c:v>
                </c:pt>
                <c:pt idx="55">
                  <c:v>-10.085844309949618</c:v>
                </c:pt>
                <c:pt idx="56">
                  <c:v>-10.044647972325143</c:v>
                </c:pt>
                <c:pt idx="57">
                  <c:v>-10.004422320722769</c:v>
                </c:pt>
                <c:pt idx="58">
                  <c:v>-9.9641254244403452</c:v>
                </c:pt>
                <c:pt idx="59">
                  <c:v>-9.925706576969743</c:v>
                </c:pt>
                <c:pt idx="60">
                  <c:v>-9.8864023395583178</c:v>
                </c:pt>
                <c:pt idx="61">
                  <c:v>-9.8484786695053295</c:v>
                </c:pt>
                <c:pt idx="62">
                  <c:v>-9.811289483054729</c:v>
                </c:pt>
                <c:pt idx="63">
                  <c:v>-9.7756626610621993</c:v>
                </c:pt>
                <c:pt idx="64">
                  <c:v>-9.7407430484822068</c:v>
                </c:pt>
                <c:pt idx="65">
                  <c:v>-9.7061279691239122</c:v>
                </c:pt>
                <c:pt idx="66">
                  <c:v>-9.6715301575098405</c:v>
                </c:pt>
                <c:pt idx="67">
                  <c:v>-9.6369964306554543</c:v>
                </c:pt>
                <c:pt idx="68">
                  <c:v>-9.6034274055179178</c:v>
                </c:pt>
                <c:pt idx="69">
                  <c:v>-9.572409840232222</c:v>
                </c:pt>
                <c:pt idx="70">
                  <c:v>-9.5412835222059709</c:v>
                </c:pt>
                <c:pt idx="71">
                  <c:v>-9.5109847600899897</c:v>
                </c:pt>
                <c:pt idx="72">
                  <c:v>-9.480726223519536</c:v>
                </c:pt>
                <c:pt idx="73">
                  <c:v>-9.4515257017911569</c:v>
                </c:pt>
                <c:pt idx="74">
                  <c:v>-9.4224673294145695</c:v>
                </c:pt>
                <c:pt idx="75">
                  <c:v>-9.3940949550620214</c:v>
                </c:pt>
                <c:pt idx="76">
                  <c:v>-9.3656523925653143</c:v>
                </c:pt>
                <c:pt idx="77">
                  <c:v>-9.3370664022692651</c:v>
                </c:pt>
                <c:pt idx="78">
                  <c:v>-9.3094615042439912</c:v>
                </c:pt>
                <c:pt idx="79">
                  <c:v>-9.2828142952997901</c:v>
                </c:pt>
                <c:pt idx="80">
                  <c:v>-9.2561047684012845</c:v>
                </c:pt>
              </c:numCache>
            </c:numRef>
          </c:xVal>
          <c:yVal>
            <c:numRef>
              <c:f>'KOH 3'!$N$336:$N$416</c:f>
              <c:numCache>
                <c:formatCode>General</c:formatCode>
                <c:ptCount val="81"/>
                <c:pt idx="0">
                  <c:v>170.09799999999998</c:v>
                </c:pt>
                <c:pt idx="1">
                  <c:v>171.09300000000005</c:v>
                </c:pt>
                <c:pt idx="2">
                  <c:v>172.09799999999998</c:v>
                </c:pt>
                <c:pt idx="3">
                  <c:v>173.09200000000001</c:v>
                </c:pt>
                <c:pt idx="4">
                  <c:v>174.09300000000005</c:v>
                </c:pt>
                <c:pt idx="5">
                  <c:v>175.08600000000007</c:v>
                </c:pt>
                <c:pt idx="6">
                  <c:v>176.08500000000004</c:v>
                </c:pt>
                <c:pt idx="7">
                  <c:v>177.08200000000008</c:v>
                </c:pt>
                <c:pt idx="8">
                  <c:v>178.08</c:v>
                </c:pt>
                <c:pt idx="9">
                  <c:v>179.08600000000007</c:v>
                </c:pt>
                <c:pt idx="10">
                  <c:v>180.08999999999997</c:v>
                </c:pt>
                <c:pt idx="11">
                  <c:v>181.07800000000006</c:v>
                </c:pt>
                <c:pt idx="12">
                  <c:v>182.08100000000005</c:v>
                </c:pt>
                <c:pt idx="13">
                  <c:v>183.07600000000002</c:v>
                </c:pt>
                <c:pt idx="14">
                  <c:v>184.072</c:v>
                </c:pt>
                <c:pt idx="15">
                  <c:v>185.06699999999998</c:v>
                </c:pt>
                <c:pt idx="16">
                  <c:v>186.072</c:v>
                </c:pt>
                <c:pt idx="17">
                  <c:v>187.071</c:v>
                </c:pt>
                <c:pt idx="18">
                  <c:v>188.07400000000007</c:v>
                </c:pt>
                <c:pt idx="19">
                  <c:v>189.07300000000004</c:v>
                </c:pt>
                <c:pt idx="20">
                  <c:v>190.09100000000001</c:v>
                </c:pt>
                <c:pt idx="21">
                  <c:v>191.083</c:v>
                </c:pt>
                <c:pt idx="22">
                  <c:v>192.08700000000002</c:v>
                </c:pt>
                <c:pt idx="23">
                  <c:v>193.08400000000003</c:v>
                </c:pt>
                <c:pt idx="24">
                  <c:v>194.08900000000006</c:v>
                </c:pt>
                <c:pt idx="25">
                  <c:v>195.08199999999997</c:v>
                </c:pt>
                <c:pt idx="26">
                  <c:v>196.083</c:v>
                </c:pt>
                <c:pt idx="27">
                  <c:v>197.08700000000002</c:v>
                </c:pt>
                <c:pt idx="28">
                  <c:v>198.08400000000003</c:v>
                </c:pt>
                <c:pt idx="29">
                  <c:v>199.083</c:v>
                </c:pt>
                <c:pt idx="30">
                  <c:v>200.08000000000004</c:v>
                </c:pt>
                <c:pt idx="31">
                  <c:v>201.08199999999999</c:v>
                </c:pt>
                <c:pt idx="32">
                  <c:v>202.07799999999997</c:v>
                </c:pt>
                <c:pt idx="33">
                  <c:v>203.07900000000001</c:v>
                </c:pt>
                <c:pt idx="34">
                  <c:v>204.08599999999998</c:v>
                </c:pt>
                <c:pt idx="35">
                  <c:v>205.07300000000006</c:v>
                </c:pt>
                <c:pt idx="36">
                  <c:v>206.06999999999996</c:v>
                </c:pt>
                <c:pt idx="37">
                  <c:v>207.06999999999996</c:v>
                </c:pt>
                <c:pt idx="38">
                  <c:v>208.06700000000001</c:v>
                </c:pt>
                <c:pt idx="39">
                  <c:v>209.07200000000003</c:v>
                </c:pt>
                <c:pt idx="40">
                  <c:v>210.071</c:v>
                </c:pt>
                <c:pt idx="41">
                  <c:v>211.07200000000003</c:v>
                </c:pt>
                <c:pt idx="42">
                  <c:v>212.06700000000001</c:v>
                </c:pt>
                <c:pt idx="43">
                  <c:v>213.06900000000007</c:v>
                </c:pt>
                <c:pt idx="44">
                  <c:v>214.06300000000002</c:v>
                </c:pt>
                <c:pt idx="45">
                  <c:v>215.07700000000008</c:v>
                </c:pt>
                <c:pt idx="46">
                  <c:v>216.07200000000003</c:v>
                </c:pt>
                <c:pt idx="47">
                  <c:v>217.08000000000004</c:v>
                </c:pt>
                <c:pt idx="48">
                  <c:v>218.09</c:v>
                </c:pt>
                <c:pt idx="49">
                  <c:v>219.08899999999997</c:v>
                </c:pt>
                <c:pt idx="50">
                  <c:v>220.08600000000001</c:v>
                </c:pt>
                <c:pt idx="51">
                  <c:v>221.08300000000003</c:v>
                </c:pt>
                <c:pt idx="52">
                  <c:v>222.08300000000003</c:v>
                </c:pt>
                <c:pt idx="53">
                  <c:v>223.07399999999998</c:v>
                </c:pt>
                <c:pt idx="54">
                  <c:v>224.07300000000006</c:v>
                </c:pt>
                <c:pt idx="55">
                  <c:v>225.08000000000007</c:v>
                </c:pt>
                <c:pt idx="56">
                  <c:v>226.07299999999998</c:v>
                </c:pt>
                <c:pt idx="57">
                  <c:v>227.07100000000003</c:v>
                </c:pt>
                <c:pt idx="58">
                  <c:v>228.07500000000002</c:v>
                </c:pt>
                <c:pt idx="59">
                  <c:v>229.06900000000007</c:v>
                </c:pt>
                <c:pt idx="60">
                  <c:v>230.05700000000007</c:v>
                </c:pt>
                <c:pt idx="61">
                  <c:v>231.06800000000004</c:v>
                </c:pt>
                <c:pt idx="62">
                  <c:v>232.06400000000005</c:v>
                </c:pt>
                <c:pt idx="63">
                  <c:v>233.066</c:v>
                </c:pt>
                <c:pt idx="64">
                  <c:v>234.05600000000004</c:v>
                </c:pt>
                <c:pt idx="65">
                  <c:v>235.05300000000005</c:v>
                </c:pt>
                <c:pt idx="66">
                  <c:v>236.05700000000007</c:v>
                </c:pt>
                <c:pt idx="67">
                  <c:v>237.06000000000006</c:v>
                </c:pt>
                <c:pt idx="68">
                  <c:v>238.06199999999998</c:v>
                </c:pt>
                <c:pt idx="69">
                  <c:v>239.05200000000005</c:v>
                </c:pt>
                <c:pt idx="70">
                  <c:v>240.05600000000004</c:v>
                </c:pt>
                <c:pt idx="71">
                  <c:v>241.054</c:v>
                </c:pt>
                <c:pt idx="72">
                  <c:v>242.05600000000004</c:v>
                </c:pt>
                <c:pt idx="73">
                  <c:v>243.066</c:v>
                </c:pt>
                <c:pt idx="74">
                  <c:v>244.066</c:v>
                </c:pt>
                <c:pt idx="75">
                  <c:v>245.06499999999997</c:v>
                </c:pt>
                <c:pt idx="76">
                  <c:v>246.06000000000006</c:v>
                </c:pt>
                <c:pt idx="77">
                  <c:v>247.06099999999998</c:v>
                </c:pt>
                <c:pt idx="78">
                  <c:v>248.06300000000005</c:v>
                </c:pt>
                <c:pt idx="79">
                  <c:v>249.054</c:v>
                </c:pt>
                <c:pt idx="80">
                  <c:v>250.04900000000006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07848"/>
        <c:axId val="531706672"/>
      </c:scatterChart>
      <c:valAx>
        <c:axId val="53170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06672"/>
        <c:crosses val="autoZero"/>
        <c:crossBetween val="midCat"/>
      </c:valAx>
      <c:valAx>
        <c:axId val="5317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0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4424759405074366E-2"/>
                  <c:y val="-4.54884806065908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'KOH 4'!$M$336:$M$416</c:f>
              <c:numCache>
                <c:formatCode>General</c:formatCode>
                <c:ptCount val="81"/>
                <c:pt idx="0">
                  <c:v>-12.826185000981333</c:v>
                </c:pt>
                <c:pt idx="1">
                  <c:v>-12.788856246653665</c:v>
                </c:pt>
                <c:pt idx="2">
                  <c:v>-12.751959113381348</c:v>
                </c:pt>
                <c:pt idx="3">
                  <c:v>-12.707799786310906</c:v>
                </c:pt>
                <c:pt idx="4">
                  <c:v>-12.6569515242451</c:v>
                </c:pt>
                <c:pt idx="5">
                  <c:v>-12.605860897520405</c:v>
                </c:pt>
                <c:pt idx="6">
                  <c:v>-12.538456451186784</c:v>
                </c:pt>
                <c:pt idx="7">
                  <c:v>-12.481670691479849</c:v>
                </c:pt>
                <c:pt idx="8">
                  <c:v>-12.43565689367437</c:v>
                </c:pt>
                <c:pt idx="9">
                  <c:v>-12.382437578286472</c:v>
                </c:pt>
                <c:pt idx="10">
                  <c:v>-12.32348774888195</c:v>
                </c:pt>
                <c:pt idx="11">
                  <c:v>-12.256057322846452</c:v>
                </c:pt>
                <c:pt idx="12">
                  <c:v>-12.20360968111869</c:v>
                </c:pt>
                <c:pt idx="13">
                  <c:v>-12.149849224215092</c:v>
                </c:pt>
                <c:pt idx="14">
                  <c:v>-12.094323778908382</c:v>
                </c:pt>
                <c:pt idx="15">
                  <c:v>-12.029460690870298</c:v>
                </c:pt>
                <c:pt idx="16">
                  <c:v>-11.975422936039557</c:v>
                </c:pt>
                <c:pt idx="17">
                  <c:v>-11.913347809211539</c:v>
                </c:pt>
                <c:pt idx="18">
                  <c:v>-11.853056587156839</c:v>
                </c:pt>
                <c:pt idx="19">
                  <c:v>-11.791984820131123</c:v>
                </c:pt>
                <c:pt idx="20">
                  <c:v>-11.72747975978773</c:v>
                </c:pt>
                <c:pt idx="21">
                  <c:v>-11.669255350876508</c:v>
                </c:pt>
                <c:pt idx="22">
                  <c:v>-11.615450005808846</c:v>
                </c:pt>
                <c:pt idx="23">
                  <c:v>-11.558561109871462</c:v>
                </c:pt>
                <c:pt idx="24">
                  <c:v>-11.500206692562454</c:v>
                </c:pt>
                <c:pt idx="25">
                  <c:v>-11.443548667192408</c:v>
                </c:pt>
                <c:pt idx="26">
                  <c:v>-11.380319500422207</c:v>
                </c:pt>
                <c:pt idx="27">
                  <c:v>-11.326669989524275</c:v>
                </c:pt>
                <c:pt idx="28">
                  <c:v>-11.270591238270104</c:v>
                </c:pt>
                <c:pt idx="29">
                  <c:v>-11.21205820046521</c:v>
                </c:pt>
                <c:pt idx="30">
                  <c:v>-11.158704529649082</c:v>
                </c:pt>
                <c:pt idx="31">
                  <c:v>-11.104930227008438</c:v>
                </c:pt>
                <c:pt idx="32">
                  <c:v>-11.050330461947295</c:v>
                </c:pt>
                <c:pt idx="33">
                  <c:v>-10.994244773188905</c:v>
                </c:pt>
                <c:pt idx="34">
                  <c:v>-10.937813226792501</c:v>
                </c:pt>
                <c:pt idx="35">
                  <c:v>-10.887960770062838</c:v>
                </c:pt>
                <c:pt idx="36">
                  <c:v>-10.834968067251269</c:v>
                </c:pt>
                <c:pt idx="37">
                  <c:v>-10.782333185188344</c:v>
                </c:pt>
                <c:pt idx="38">
                  <c:v>-10.731373711701996</c:v>
                </c:pt>
                <c:pt idx="39">
                  <c:v>-10.68106036509846</c:v>
                </c:pt>
                <c:pt idx="40">
                  <c:v>-10.627296022853699</c:v>
                </c:pt>
                <c:pt idx="41">
                  <c:v>-10.581155162247686</c:v>
                </c:pt>
                <c:pt idx="42">
                  <c:v>-10.534197167420633</c:v>
                </c:pt>
                <c:pt idx="43">
                  <c:v>-10.486385785315994</c:v>
                </c:pt>
                <c:pt idx="44">
                  <c:v>-10.438322439095822</c:v>
                </c:pt>
                <c:pt idx="45">
                  <c:v>-10.391880024941976</c:v>
                </c:pt>
                <c:pt idx="46">
                  <c:v>-10.346604684833727</c:v>
                </c:pt>
                <c:pt idx="47">
                  <c:v>-10.299586658893968</c:v>
                </c:pt>
                <c:pt idx="48">
                  <c:v>-10.254899228942776</c:v>
                </c:pt>
                <c:pt idx="49">
                  <c:v>-10.209784477967371</c:v>
                </c:pt>
                <c:pt idx="50">
                  <c:v>-10.166721595150989</c:v>
                </c:pt>
                <c:pt idx="51">
                  <c:v>-10.124470938688011</c:v>
                </c:pt>
                <c:pt idx="52">
                  <c:v>-10.083660219847806</c:v>
                </c:pt>
                <c:pt idx="53">
                  <c:v>-10.042108446155096</c:v>
                </c:pt>
                <c:pt idx="54">
                  <c:v>-10.001517226815759</c:v>
                </c:pt>
                <c:pt idx="55">
                  <c:v>-9.9620556654173829</c:v>
                </c:pt>
                <c:pt idx="56">
                  <c:v>-9.9226764881795564</c:v>
                </c:pt>
                <c:pt idx="57">
                  <c:v>-9.8833477271956394</c:v>
                </c:pt>
                <c:pt idx="58">
                  <c:v>-9.8444133084049064</c:v>
                </c:pt>
                <c:pt idx="59">
                  <c:v>-9.8075575648523969</c:v>
                </c:pt>
                <c:pt idx="60">
                  <c:v>-9.7704840492206522</c:v>
                </c:pt>
                <c:pt idx="61">
                  <c:v>-9.7349184622276308</c:v>
                </c:pt>
                <c:pt idx="62">
                  <c:v>-9.6999836018076735</c:v>
                </c:pt>
                <c:pt idx="63">
                  <c:v>-9.6643824669776688</c:v>
                </c:pt>
                <c:pt idx="64">
                  <c:v>-9.6304085883383124</c:v>
                </c:pt>
                <c:pt idx="65">
                  <c:v>-9.5980711667461502</c:v>
                </c:pt>
                <c:pt idx="66">
                  <c:v>-9.5652368982375044</c:v>
                </c:pt>
                <c:pt idx="67">
                  <c:v>-9.5329728217911356</c:v>
                </c:pt>
                <c:pt idx="68">
                  <c:v>-9.5015366118878202</c:v>
                </c:pt>
                <c:pt idx="69">
                  <c:v>-9.4717830612245955</c:v>
                </c:pt>
                <c:pt idx="70">
                  <c:v>-9.4413019042184594</c:v>
                </c:pt>
                <c:pt idx="71">
                  <c:v>-9.4112076423134639</c:v>
                </c:pt>
                <c:pt idx="72">
                  <c:v>-9.3825781414761416</c:v>
                </c:pt>
                <c:pt idx="73">
                  <c:v>-9.353845912880363</c:v>
                </c:pt>
                <c:pt idx="74">
                  <c:v>-9.3255739103644153</c:v>
                </c:pt>
                <c:pt idx="75">
                  <c:v>-9.2980716443919906</c:v>
                </c:pt>
                <c:pt idx="76">
                  <c:v>-9.2708879342617792</c:v>
                </c:pt>
                <c:pt idx="77">
                  <c:v>-9.2442539926902114</c:v>
                </c:pt>
                <c:pt idx="78">
                  <c:v>-9.2177719176337725</c:v>
                </c:pt>
                <c:pt idx="79">
                  <c:v>-9.191449925296153</c:v>
                </c:pt>
                <c:pt idx="80">
                  <c:v>-9.1659503504417223</c:v>
                </c:pt>
              </c:numCache>
            </c:numRef>
          </c:xVal>
          <c:yVal>
            <c:numRef>
              <c:f>'KOH 4'!$N$336:$N$416</c:f>
              <c:numCache>
                <c:formatCode>General</c:formatCode>
                <c:ptCount val="81"/>
                <c:pt idx="0">
                  <c:v>170.32499999999996</c:v>
                </c:pt>
                <c:pt idx="1">
                  <c:v>171.32499999999996</c:v>
                </c:pt>
                <c:pt idx="2">
                  <c:v>172.32300000000001</c:v>
                </c:pt>
                <c:pt idx="3">
                  <c:v>173.33100000000002</c:v>
                </c:pt>
                <c:pt idx="4">
                  <c:v>174.32999999999998</c:v>
                </c:pt>
                <c:pt idx="5">
                  <c:v>175.33999999999995</c:v>
                </c:pt>
                <c:pt idx="6">
                  <c:v>176.33599999999993</c:v>
                </c:pt>
                <c:pt idx="7">
                  <c:v>177.334</c:v>
                </c:pt>
                <c:pt idx="8">
                  <c:v>178.334</c:v>
                </c:pt>
                <c:pt idx="9">
                  <c:v>179.33799999999999</c:v>
                </c:pt>
                <c:pt idx="10">
                  <c:v>180.33599999999993</c:v>
                </c:pt>
                <c:pt idx="11">
                  <c:v>181.33199999999994</c:v>
                </c:pt>
                <c:pt idx="12">
                  <c:v>182.33199999999994</c:v>
                </c:pt>
                <c:pt idx="13">
                  <c:v>183.32999999999998</c:v>
                </c:pt>
                <c:pt idx="14">
                  <c:v>184.32399999999993</c:v>
                </c:pt>
                <c:pt idx="15">
                  <c:v>185.32000000000005</c:v>
                </c:pt>
                <c:pt idx="16">
                  <c:v>186.32099999999997</c:v>
                </c:pt>
                <c:pt idx="17">
                  <c:v>187.32799999999995</c:v>
                </c:pt>
                <c:pt idx="18">
                  <c:v>188.31900000000002</c:v>
                </c:pt>
                <c:pt idx="19">
                  <c:v>189.31699999999995</c:v>
                </c:pt>
                <c:pt idx="20">
                  <c:v>190.31599999999992</c:v>
                </c:pt>
                <c:pt idx="21">
                  <c:v>191.31599999999992</c:v>
                </c:pt>
                <c:pt idx="22">
                  <c:v>192.31999999999994</c:v>
                </c:pt>
                <c:pt idx="23">
                  <c:v>193.322</c:v>
                </c:pt>
                <c:pt idx="24">
                  <c:v>194.31799999999998</c:v>
                </c:pt>
                <c:pt idx="25">
                  <c:v>195.31799999999998</c:v>
                </c:pt>
                <c:pt idx="26">
                  <c:v>196.31999999999994</c:v>
                </c:pt>
                <c:pt idx="27">
                  <c:v>197.31799999999998</c:v>
                </c:pt>
                <c:pt idx="28">
                  <c:v>198.31599999999995</c:v>
                </c:pt>
                <c:pt idx="29">
                  <c:v>199.322</c:v>
                </c:pt>
                <c:pt idx="30">
                  <c:v>200.31799999999998</c:v>
                </c:pt>
                <c:pt idx="31">
                  <c:v>201.31900000000002</c:v>
                </c:pt>
                <c:pt idx="32">
                  <c:v>202.32300000000004</c:v>
                </c:pt>
                <c:pt idx="33">
                  <c:v>203.31999999999994</c:v>
                </c:pt>
                <c:pt idx="34">
                  <c:v>204.31800000000001</c:v>
                </c:pt>
                <c:pt idx="35">
                  <c:v>205.31</c:v>
                </c:pt>
                <c:pt idx="36">
                  <c:v>206.31800000000001</c:v>
                </c:pt>
                <c:pt idx="37">
                  <c:v>207.30799999999994</c:v>
                </c:pt>
                <c:pt idx="38">
                  <c:v>208.31100000000004</c:v>
                </c:pt>
                <c:pt idx="39">
                  <c:v>209.30399999999995</c:v>
                </c:pt>
                <c:pt idx="40">
                  <c:v>210.30300000000003</c:v>
                </c:pt>
                <c:pt idx="41">
                  <c:v>211.30099999999996</c:v>
                </c:pt>
                <c:pt idx="42">
                  <c:v>212.30700000000002</c:v>
                </c:pt>
                <c:pt idx="43">
                  <c:v>213.30300000000003</c:v>
                </c:pt>
                <c:pt idx="44">
                  <c:v>214.29299999999995</c:v>
                </c:pt>
                <c:pt idx="45">
                  <c:v>215.29200000000003</c:v>
                </c:pt>
                <c:pt idx="46">
                  <c:v>216.29599999999994</c:v>
                </c:pt>
                <c:pt idx="47">
                  <c:v>217.29299999999995</c:v>
                </c:pt>
                <c:pt idx="48">
                  <c:v>218.28899999999996</c:v>
                </c:pt>
                <c:pt idx="49">
                  <c:v>219.28700000000001</c:v>
                </c:pt>
                <c:pt idx="50">
                  <c:v>220.29100000000003</c:v>
                </c:pt>
                <c:pt idx="51">
                  <c:v>221.29299999999995</c:v>
                </c:pt>
                <c:pt idx="52">
                  <c:v>222.28199999999998</c:v>
                </c:pt>
                <c:pt idx="53">
                  <c:v>223.28199999999998</c:v>
                </c:pt>
                <c:pt idx="54">
                  <c:v>224.28199999999998</c:v>
                </c:pt>
                <c:pt idx="55">
                  <c:v>225.28099999999995</c:v>
                </c:pt>
                <c:pt idx="56">
                  <c:v>226.27799999999999</c:v>
                </c:pt>
                <c:pt idx="57">
                  <c:v>227.28399999999993</c:v>
                </c:pt>
                <c:pt idx="58">
                  <c:v>228.29999999999995</c:v>
                </c:pt>
                <c:pt idx="59">
                  <c:v>229.28799999999993</c:v>
                </c:pt>
                <c:pt idx="60">
                  <c:v>230.28199999999998</c:v>
                </c:pt>
                <c:pt idx="61">
                  <c:v>231.28399999999993</c:v>
                </c:pt>
                <c:pt idx="62">
                  <c:v>232.28199999999998</c:v>
                </c:pt>
                <c:pt idx="63">
                  <c:v>233.27399999999997</c:v>
                </c:pt>
                <c:pt idx="64">
                  <c:v>234.27900000000002</c:v>
                </c:pt>
                <c:pt idx="65">
                  <c:v>235.27200000000005</c:v>
                </c:pt>
                <c:pt idx="66">
                  <c:v>236.267</c:v>
                </c:pt>
                <c:pt idx="67">
                  <c:v>237.27200000000005</c:v>
                </c:pt>
                <c:pt idx="68">
                  <c:v>238.26499999999996</c:v>
                </c:pt>
                <c:pt idx="69">
                  <c:v>239.26999999999998</c:v>
                </c:pt>
                <c:pt idx="70">
                  <c:v>240.26999999999998</c:v>
                </c:pt>
                <c:pt idx="71">
                  <c:v>241.26300000000001</c:v>
                </c:pt>
                <c:pt idx="72">
                  <c:v>242.26199999999997</c:v>
                </c:pt>
                <c:pt idx="73">
                  <c:v>243.26599999999999</c:v>
                </c:pt>
                <c:pt idx="74">
                  <c:v>244.26199999999997</c:v>
                </c:pt>
                <c:pt idx="75">
                  <c:v>245.26300000000001</c:v>
                </c:pt>
                <c:pt idx="76">
                  <c:v>246.26199999999997</c:v>
                </c:pt>
                <c:pt idx="77">
                  <c:v>247.27199999999993</c:v>
                </c:pt>
                <c:pt idx="78">
                  <c:v>248.26300000000001</c:v>
                </c:pt>
                <c:pt idx="79">
                  <c:v>249.26300000000001</c:v>
                </c:pt>
                <c:pt idx="80">
                  <c:v>250.27599999999995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70192"/>
        <c:axId val="481751248"/>
      </c:scatterChart>
      <c:valAx>
        <c:axId val="18607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51248"/>
        <c:crosses val="autoZero"/>
        <c:crossBetween val="midCat"/>
      </c:valAx>
      <c:valAx>
        <c:axId val="481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7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349</xdr:row>
      <xdr:rowOff>38100</xdr:rowOff>
    </xdr:from>
    <xdr:to>
      <xdr:col>11</xdr:col>
      <xdr:colOff>466725</xdr:colOff>
      <xdr:row>363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585</xdr:row>
      <xdr:rowOff>52387</xdr:rowOff>
    </xdr:from>
    <xdr:to>
      <xdr:col>11</xdr:col>
      <xdr:colOff>481012</xdr:colOff>
      <xdr:row>599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554</xdr:row>
      <xdr:rowOff>185737</xdr:rowOff>
    </xdr:from>
    <xdr:to>
      <xdr:col>11</xdr:col>
      <xdr:colOff>528637</xdr:colOff>
      <xdr:row>569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</xdr:colOff>
      <xdr:row>575</xdr:row>
      <xdr:rowOff>80962</xdr:rowOff>
    </xdr:from>
    <xdr:to>
      <xdr:col>11</xdr:col>
      <xdr:colOff>423862</xdr:colOff>
      <xdr:row>589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574</xdr:row>
      <xdr:rowOff>166687</xdr:rowOff>
    </xdr:from>
    <xdr:to>
      <xdr:col>11</xdr:col>
      <xdr:colOff>442912</xdr:colOff>
      <xdr:row>589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572</xdr:row>
      <xdr:rowOff>42862</xdr:rowOff>
    </xdr:from>
    <xdr:to>
      <xdr:col>11</xdr:col>
      <xdr:colOff>490537</xdr:colOff>
      <xdr:row>586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574</xdr:row>
      <xdr:rowOff>109537</xdr:rowOff>
    </xdr:from>
    <xdr:to>
      <xdr:col>11</xdr:col>
      <xdr:colOff>471487</xdr:colOff>
      <xdr:row>588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9"/>
  <sheetViews>
    <sheetView workbookViewId="0">
      <selection activeCell="M16" sqref="M16"/>
    </sheetView>
  </sheetViews>
  <sheetFormatPr defaultRowHeight="15" x14ac:dyDescent="0.25"/>
  <sheetData>
    <row r="1" spans="1:10" x14ac:dyDescent="0.25">
      <c r="A1" s="1">
        <f>D1+0.021</f>
        <v>0.199908</v>
      </c>
      <c r="B1" s="1">
        <v>4.25531E-7</v>
      </c>
      <c r="D1" s="1">
        <v>0.17890800000000001</v>
      </c>
      <c r="G1" s="1">
        <f t="shared" ref="G1:G42" si="0">J1+0.021</f>
        <v>0.79862600000000006</v>
      </c>
      <c r="H1" s="1">
        <v>8.0165E-4</v>
      </c>
      <c r="J1" s="1">
        <v>0.77762600000000004</v>
      </c>
    </row>
    <row r="2" spans="1:10" x14ac:dyDescent="0.25">
      <c r="A2" s="1">
        <f t="shared" ref="A2:A65" si="1">D2+0.021</f>
        <v>0.200909</v>
      </c>
      <c r="B2" s="1">
        <v>3.9353600000000001E-7</v>
      </c>
      <c r="D2" s="1">
        <v>0.17990900000000001</v>
      </c>
      <c r="G2" s="1">
        <f t="shared" si="0"/>
        <v>0.79963099999999998</v>
      </c>
      <c r="H2" s="1">
        <v>8.0702200000000001E-4</v>
      </c>
      <c r="J2" s="1">
        <v>0.77863099999999996</v>
      </c>
    </row>
    <row r="3" spans="1:10" x14ac:dyDescent="0.25">
      <c r="A3" s="1">
        <f t="shared" si="1"/>
        <v>0.201908</v>
      </c>
      <c r="B3" s="1">
        <v>3.99433E-7</v>
      </c>
      <c r="D3" s="1">
        <v>0.18090800000000001</v>
      </c>
      <c r="G3" s="1">
        <f t="shared" si="0"/>
        <v>0.80062200000000006</v>
      </c>
      <c r="H3" s="1">
        <v>8.1352200000000001E-4</v>
      </c>
      <c r="J3" s="1">
        <v>0.77962200000000004</v>
      </c>
    </row>
    <row r="4" spans="1:10" x14ac:dyDescent="0.25">
      <c r="A4" s="1">
        <f t="shared" si="1"/>
        <v>0.202906</v>
      </c>
      <c r="B4" s="1">
        <v>4.0285300000000001E-7</v>
      </c>
      <c r="D4" s="1">
        <v>0.18190600000000001</v>
      </c>
      <c r="G4" s="1">
        <f t="shared" si="0"/>
        <v>0.80166400000000004</v>
      </c>
      <c r="H4" s="1">
        <v>8.1947300000000003E-4</v>
      </c>
      <c r="J4" s="1">
        <v>0.78066400000000002</v>
      </c>
    </row>
    <row r="5" spans="1:10" x14ac:dyDescent="0.25">
      <c r="A5" s="1">
        <f t="shared" si="1"/>
        <v>0.203905</v>
      </c>
      <c r="B5" s="1">
        <v>3.9790900000000002E-7</v>
      </c>
      <c r="D5" s="1">
        <v>0.18290500000000001</v>
      </c>
      <c r="G5" s="1">
        <f t="shared" si="0"/>
        <v>0.80264599999999997</v>
      </c>
      <c r="H5" s="1">
        <v>8.2353700000000005E-4</v>
      </c>
      <c r="J5" s="1">
        <v>0.78164599999999995</v>
      </c>
    </row>
    <row r="6" spans="1:10" x14ac:dyDescent="0.25">
      <c r="A6" s="1">
        <f t="shared" si="1"/>
        <v>0.20490999999999998</v>
      </c>
      <c r="B6" s="1">
        <v>3.8310500000000001E-7</v>
      </c>
      <c r="D6" s="1">
        <v>0.18390999999999999</v>
      </c>
      <c r="G6" s="1">
        <f t="shared" si="0"/>
        <v>0.80364100000000005</v>
      </c>
      <c r="H6" s="1">
        <v>8.2823200000000004E-4</v>
      </c>
      <c r="J6" s="1">
        <v>0.78264100000000003</v>
      </c>
    </row>
    <row r="7" spans="1:10" x14ac:dyDescent="0.25">
      <c r="A7" s="1">
        <f t="shared" si="1"/>
        <v>0.20590999999999998</v>
      </c>
      <c r="B7" s="1">
        <v>3.7051800000000001E-7</v>
      </c>
      <c r="D7" s="1">
        <v>0.18490999999999999</v>
      </c>
      <c r="G7" s="1">
        <f t="shared" si="0"/>
        <v>0.804647</v>
      </c>
      <c r="H7" s="1">
        <v>8.3339600000000003E-4</v>
      </c>
      <c r="J7" s="1">
        <v>0.78364699999999998</v>
      </c>
    </row>
    <row r="8" spans="1:10" x14ac:dyDescent="0.25">
      <c r="A8" s="1">
        <f t="shared" si="1"/>
        <v>0.20690699999999998</v>
      </c>
      <c r="B8" s="1">
        <v>3.6262400000000001E-7</v>
      </c>
      <c r="D8" s="1">
        <v>0.18590699999999999</v>
      </c>
      <c r="G8" s="1">
        <f t="shared" si="0"/>
        <v>0.80563700000000005</v>
      </c>
      <c r="H8" s="1">
        <v>8.3778699999999999E-4</v>
      </c>
      <c r="J8" s="1">
        <v>0.78463700000000003</v>
      </c>
    </row>
    <row r="9" spans="1:10" x14ac:dyDescent="0.25">
      <c r="A9" s="1">
        <f t="shared" si="1"/>
        <v>0.20791399999999999</v>
      </c>
      <c r="B9" s="1">
        <v>3.1028100000000002E-7</v>
      </c>
      <c r="D9" s="1">
        <v>0.186914</v>
      </c>
      <c r="G9" s="1">
        <f t="shared" si="0"/>
        <v>0.80662900000000004</v>
      </c>
      <c r="H9" s="1">
        <v>8.4348500000000005E-4</v>
      </c>
      <c r="J9" s="1">
        <v>0.78562900000000002</v>
      </c>
    </row>
    <row r="10" spans="1:10" x14ac:dyDescent="0.25">
      <c r="A10" s="1">
        <f t="shared" si="1"/>
        <v>0.20891099999999999</v>
      </c>
      <c r="B10" s="1">
        <v>3.0525800000000002E-7</v>
      </c>
      <c r="D10" s="1">
        <v>0.18791099999999999</v>
      </c>
      <c r="G10" s="1">
        <f t="shared" si="0"/>
        <v>0.80764500000000006</v>
      </c>
      <c r="H10" s="1">
        <v>8.47896E-4</v>
      </c>
      <c r="J10" s="1">
        <v>0.78664500000000004</v>
      </c>
    </row>
    <row r="11" spans="1:10" x14ac:dyDescent="0.25">
      <c r="A11" s="1">
        <f t="shared" si="1"/>
        <v>0.20990699999999998</v>
      </c>
      <c r="B11" s="1">
        <v>2.9796400000000001E-7</v>
      </c>
      <c r="D11" s="1">
        <v>0.18890699999999999</v>
      </c>
      <c r="G11" s="1">
        <f t="shared" si="0"/>
        <v>0.80863399999999996</v>
      </c>
      <c r="H11" s="1">
        <v>8.5275100000000001E-4</v>
      </c>
      <c r="J11" s="1">
        <v>0.78763399999999995</v>
      </c>
    </row>
    <row r="12" spans="1:10" x14ac:dyDescent="0.25">
      <c r="A12" s="1">
        <f t="shared" si="1"/>
        <v>0.21090999999999999</v>
      </c>
      <c r="B12" s="1">
        <v>2.9834400000000001E-7</v>
      </c>
      <c r="D12" s="1">
        <v>0.18991</v>
      </c>
      <c r="G12" s="1">
        <f t="shared" si="0"/>
        <v>0.80963200000000002</v>
      </c>
      <c r="H12" s="1">
        <v>8.6011200000000001E-4</v>
      </c>
      <c r="J12" s="1">
        <v>0.788632</v>
      </c>
    </row>
    <row r="13" spans="1:10" x14ac:dyDescent="0.25">
      <c r="A13" s="1">
        <f t="shared" si="1"/>
        <v>0.21191099999999999</v>
      </c>
      <c r="B13" s="1">
        <v>2.5121500000000002E-7</v>
      </c>
      <c r="D13" s="1">
        <v>0.190911</v>
      </c>
      <c r="G13" s="1">
        <f t="shared" si="0"/>
        <v>0.81061700000000003</v>
      </c>
      <c r="H13" s="1">
        <v>8.6633499999999998E-4</v>
      </c>
      <c r="J13" s="1">
        <v>0.78961700000000001</v>
      </c>
    </row>
    <row r="14" spans="1:10" x14ac:dyDescent="0.25">
      <c r="A14" s="1">
        <f t="shared" si="1"/>
        <v>0.21291099999999999</v>
      </c>
      <c r="B14" s="1">
        <v>2.6011200000000002E-7</v>
      </c>
      <c r="D14" s="1">
        <v>0.191911</v>
      </c>
      <c r="G14" s="1">
        <f t="shared" si="0"/>
        <v>0.81162600000000007</v>
      </c>
      <c r="H14" s="1">
        <v>8.6926099999999997E-4</v>
      </c>
      <c r="J14" s="1">
        <v>0.79062600000000005</v>
      </c>
    </row>
    <row r="15" spans="1:10" x14ac:dyDescent="0.25">
      <c r="A15" s="1">
        <f t="shared" si="1"/>
        <v>0.21390899999999999</v>
      </c>
      <c r="B15" s="1">
        <v>2.48188E-7</v>
      </c>
      <c r="D15" s="1">
        <v>0.192909</v>
      </c>
      <c r="G15" s="1">
        <f t="shared" si="0"/>
        <v>0.812639</v>
      </c>
      <c r="H15" s="1">
        <v>8.73167E-4</v>
      </c>
      <c r="J15" s="1">
        <v>0.79163899999999998</v>
      </c>
    </row>
    <row r="16" spans="1:10" x14ac:dyDescent="0.25">
      <c r="A16" s="1">
        <f t="shared" si="1"/>
        <v>0.21491499999999999</v>
      </c>
      <c r="B16" s="1">
        <v>2.4006100000000002E-7</v>
      </c>
      <c r="D16" s="1">
        <v>0.193915</v>
      </c>
      <c r="G16" s="1">
        <f t="shared" si="0"/>
        <v>0.813635</v>
      </c>
      <c r="H16" s="1">
        <v>8.7774900000000004E-4</v>
      </c>
      <c r="J16" s="1">
        <v>0.79263499999999998</v>
      </c>
    </row>
    <row r="17" spans="1:13" x14ac:dyDescent="0.25">
      <c r="A17" s="1">
        <f t="shared" si="1"/>
        <v>0.215915</v>
      </c>
      <c r="B17" s="1">
        <v>2.51391E-7</v>
      </c>
      <c r="D17" s="1">
        <v>0.194915</v>
      </c>
      <c r="G17" s="1">
        <f t="shared" si="0"/>
        <v>0.81462800000000002</v>
      </c>
      <c r="H17" s="1">
        <v>8.8263899999999995E-4</v>
      </c>
      <c r="J17" s="1">
        <v>0.793628</v>
      </c>
    </row>
    <row r="18" spans="1:13" x14ac:dyDescent="0.25">
      <c r="A18" s="1">
        <f t="shared" si="1"/>
        <v>0.216915</v>
      </c>
      <c r="B18" s="1">
        <v>2.6147199999999997E-7</v>
      </c>
      <c r="D18" s="1">
        <v>0.19591500000000001</v>
      </c>
      <c r="G18" s="1">
        <f t="shared" si="0"/>
        <v>0.81562600000000007</v>
      </c>
      <c r="H18" s="1">
        <v>8.8805100000000005E-4</v>
      </c>
      <c r="J18" s="1">
        <v>0.79462600000000005</v>
      </c>
    </row>
    <row r="19" spans="1:13" x14ac:dyDescent="0.25">
      <c r="A19" s="1">
        <f t="shared" si="1"/>
        <v>0.217918</v>
      </c>
      <c r="B19" s="1">
        <v>2.3983699999999998E-7</v>
      </c>
      <c r="D19" s="1">
        <v>0.19691800000000001</v>
      </c>
      <c r="G19" s="1">
        <f t="shared" si="0"/>
        <v>0.81663399999999997</v>
      </c>
      <c r="H19" s="1">
        <v>8.9567100000000001E-4</v>
      </c>
      <c r="J19" s="1">
        <v>0.79563399999999995</v>
      </c>
      <c r="K19" s="1"/>
      <c r="L19" s="1"/>
    </row>
    <row r="20" spans="1:13" x14ac:dyDescent="0.25">
      <c r="A20" s="1">
        <f t="shared" si="1"/>
        <v>0.218917</v>
      </c>
      <c r="B20" s="1">
        <v>2.4433400000000002E-7</v>
      </c>
      <c r="D20" s="1">
        <v>0.19791700000000001</v>
      </c>
      <c r="G20" s="1">
        <f t="shared" si="0"/>
        <v>0.817635</v>
      </c>
      <c r="H20" s="1">
        <v>9.0278699999999995E-4</v>
      </c>
      <c r="J20" s="1">
        <v>0.79663499999999998</v>
      </c>
      <c r="K20" s="1"/>
      <c r="L20" s="1"/>
      <c r="M20" s="1"/>
    </row>
    <row r="21" spans="1:13" x14ac:dyDescent="0.25">
      <c r="A21" s="1">
        <f t="shared" si="1"/>
        <v>0.219915</v>
      </c>
      <c r="B21" s="1">
        <v>2.1461599999999999E-7</v>
      </c>
      <c r="D21" s="1">
        <v>0.19891500000000001</v>
      </c>
      <c r="G21" s="1">
        <f t="shared" si="0"/>
        <v>0.81862599999999996</v>
      </c>
      <c r="H21" s="1">
        <v>9.0615400000000005E-4</v>
      </c>
      <c r="J21" s="1">
        <v>0.79762599999999995</v>
      </c>
      <c r="K21" s="1"/>
      <c r="L21" s="1"/>
      <c r="M21" s="1"/>
    </row>
    <row r="22" spans="1:13" x14ac:dyDescent="0.25">
      <c r="A22" s="1">
        <f t="shared" si="1"/>
        <v>0.220918</v>
      </c>
      <c r="B22" s="1">
        <v>2.3248E-7</v>
      </c>
      <c r="D22" s="1">
        <v>0.19991800000000001</v>
      </c>
      <c r="G22" s="1">
        <f t="shared" si="0"/>
        <v>0.81962900000000005</v>
      </c>
      <c r="H22" s="1">
        <v>9.1004599999999997E-4</v>
      </c>
      <c r="J22" s="1">
        <v>0.79862900000000003</v>
      </c>
      <c r="K22" s="1"/>
      <c r="L22" s="1"/>
      <c r="M22" s="1"/>
    </row>
    <row r="23" spans="1:13" x14ac:dyDescent="0.25">
      <c r="A23" s="1">
        <f t="shared" si="1"/>
        <v>0.221914</v>
      </c>
      <c r="B23" s="1">
        <v>2.32804E-7</v>
      </c>
      <c r="D23" s="1">
        <v>0.20091400000000001</v>
      </c>
      <c r="G23" s="1">
        <f t="shared" si="0"/>
        <v>0.82062299999999999</v>
      </c>
      <c r="H23" s="1">
        <v>9.15708E-4</v>
      </c>
      <c r="J23" s="1">
        <v>0.79962299999999997</v>
      </c>
      <c r="K23" s="1"/>
      <c r="L23" s="1"/>
      <c r="M23" s="1"/>
    </row>
    <row r="24" spans="1:13" x14ac:dyDescent="0.25">
      <c r="A24" s="1">
        <f t="shared" si="1"/>
        <v>0.222913</v>
      </c>
      <c r="B24" s="1">
        <v>2.2084299999999999E-7</v>
      </c>
      <c r="D24" s="1">
        <v>0.20191300000000001</v>
      </c>
      <c r="G24" s="1">
        <f t="shared" si="0"/>
        <v>0.82164199999999998</v>
      </c>
      <c r="H24" s="1">
        <v>9.2135399999999999E-4</v>
      </c>
      <c r="J24" s="1">
        <v>0.80064199999999996</v>
      </c>
      <c r="K24" s="1"/>
      <c r="L24" s="1"/>
      <c r="M24" s="1"/>
    </row>
    <row r="25" spans="1:13" x14ac:dyDescent="0.25">
      <c r="A25" s="1">
        <f t="shared" si="1"/>
        <v>0.22391</v>
      </c>
      <c r="B25" s="1">
        <v>2.24493E-7</v>
      </c>
      <c r="D25" s="1">
        <v>0.20291000000000001</v>
      </c>
      <c r="G25" s="1">
        <f t="shared" si="0"/>
        <v>0.82262900000000005</v>
      </c>
      <c r="H25" s="1">
        <v>9.2719600000000003E-4</v>
      </c>
      <c r="J25" s="1">
        <v>0.80162900000000004</v>
      </c>
      <c r="K25" s="1"/>
      <c r="L25" s="1"/>
      <c r="M25" s="1"/>
    </row>
    <row r="26" spans="1:13" x14ac:dyDescent="0.25">
      <c r="A26" s="1">
        <f t="shared" si="1"/>
        <v>0.22491799999999998</v>
      </c>
      <c r="B26" s="1">
        <v>2.0494599999999999E-7</v>
      </c>
      <c r="D26" s="1">
        <v>0.20391799999999999</v>
      </c>
      <c r="G26" s="1">
        <f t="shared" si="0"/>
        <v>0.82362500000000005</v>
      </c>
      <c r="H26" s="1">
        <v>9.3161000000000003E-4</v>
      </c>
      <c r="J26" s="1">
        <v>0.80262500000000003</v>
      </c>
      <c r="K26" s="1"/>
      <c r="L26" s="1"/>
      <c r="M26" s="1"/>
    </row>
    <row r="27" spans="1:13" x14ac:dyDescent="0.25">
      <c r="A27" s="1">
        <f t="shared" si="1"/>
        <v>0.225915</v>
      </c>
      <c r="B27" s="1">
        <v>1.9093500000000001E-7</v>
      </c>
      <c r="D27" s="1">
        <v>0.20491500000000001</v>
      </c>
      <c r="G27" s="1">
        <f t="shared" si="0"/>
        <v>0.82462400000000002</v>
      </c>
      <c r="H27" s="1">
        <v>9.3805400000000001E-4</v>
      </c>
      <c r="J27" s="1">
        <v>0.803624</v>
      </c>
      <c r="K27" s="1"/>
      <c r="L27" s="1"/>
      <c r="M27" s="1"/>
    </row>
    <row r="28" spans="1:13" x14ac:dyDescent="0.25">
      <c r="A28" s="1">
        <f t="shared" si="1"/>
        <v>0.226914</v>
      </c>
      <c r="B28" s="1">
        <v>1.7089399999999999E-7</v>
      </c>
      <c r="D28" s="1">
        <v>0.20591400000000001</v>
      </c>
      <c r="G28" s="1">
        <f t="shared" si="0"/>
        <v>0.82561700000000005</v>
      </c>
      <c r="H28" s="1">
        <v>9.44705E-4</v>
      </c>
      <c r="J28" s="1">
        <v>0.80461700000000003</v>
      </c>
      <c r="K28" s="1"/>
      <c r="L28" s="1"/>
      <c r="M28" s="1"/>
    </row>
    <row r="29" spans="1:13" x14ac:dyDescent="0.25">
      <c r="A29" s="1">
        <f t="shared" si="1"/>
        <v>0.22791399999999998</v>
      </c>
      <c r="B29" s="1">
        <v>1.80121E-7</v>
      </c>
      <c r="D29" s="1">
        <v>0.20691399999999999</v>
      </c>
      <c r="G29" s="1">
        <f t="shared" si="0"/>
        <v>0.82663500000000001</v>
      </c>
      <c r="H29" s="1">
        <v>9.4831699999999995E-4</v>
      </c>
      <c r="J29" s="1">
        <v>0.80563499999999999</v>
      </c>
      <c r="K29" s="1"/>
      <c r="L29" s="1"/>
      <c r="M29" s="1"/>
    </row>
    <row r="30" spans="1:13" x14ac:dyDescent="0.25">
      <c r="A30" s="1">
        <f t="shared" si="1"/>
        <v>0.22891299999999998</v>
      </c>
      <c r="B30" s="1">
        <v>1.7364699999999999E-7</v>
      </c>
      <c r="D30" s="1">
        <v>0.20791299999999999</v>
      </c>
      <c r="G30" s="1">
        <f t="shared" si="0"/>
        <v>0.82761700000000005</v>
      </c>
      <c r="H30" s="1">
        <v>9.52252E-4</v>
      </c>
      <c r="J30" s="1">
        <v>0.80661700000000003</v>
      </c>
      <c r="K30" s="1"/>
      <c r="L30" s="1"/>
      <c r="M30" s="1"/>
    </row>
    <row r="31" spans="1:13" x14ac:dyDescent="0.25">
      <c r="A31" s="1">
        <f t="shared" si="1"/>
        <v>0.22991499999999998</v>
      </c>
      <c r="B31" s="1">
        <v>1.4849900000000001E-7</v>
      </c>
      <c r="D31" s="1">
        <v>0.20891499999999999</v>
      </c>
      <c r="G31" s="1">
        <f t="shared" si="0"/>
        <v>0.82861899999999999</v>
      </c>
      <c r="H31" s="1">
        <v>9.6087600000000005E-4</v>
      </c>
      <c r="J31" s="1">
        <v>0.80761899999999998</v>
      </c>
      <c r="K31" s="1"/>
      <c r="L31" s="1"/>
      <c r="M31" s="1"/>
    </row>
    <row r="32" spans="1:13" x14ac:dyDescent="0.25">
      <c r="A32" s="1">
        <f t="shared" si="1"/>
        <v>0.23091299999999998</v>
      </c>
      <c r="B32" s="1">
        <v>1.3237199999999999E-7</v>
      </c>
      <c r="D32" s="1">
        <v>0.20991299999999999</v>
      </c>
      <c r="G32" s="1">
        <f t="shared" si="0"/>
        <v>0.82960600000000007</v>
      </c>
      <c r="H32" s="1">
        <v>9.6639800000000004E-4</v>
      </c>
      <c r="J32" s="1">
        <v>0.80860600000000005</v>
      </c>
      <c r="K32" s="1"/>
      <c r="L32" s="1"/>
      <c r="M32" s="1"/>
    </row>
    <row r="33" spans="1:13" x14ac:dyDescent="0.25">
      <c r="A33" s="1">
        <f t="shared" si="1"/>
        <v>0.23191299999999998</v>
      </c>
      <c r="B33" s="1">
        <v>1.3777900000000001E-7</v>
      </c>
      <c r="D33" s="1">
        <v>0.21091299999999999</v>
      </c>
      <c r="G33" s="1">
        <f t="shared" si="0"/>
        <v>0.83061200000000002</v>
      </c>
      <c r="H33" s="1">
        <v>9.73247E-4</v>
      </c>
      <c r="J33" s="1">
        <v>0.809612</v>
      </c>
      <c r="K33" s="1"/>
      <c r="L33" s="1"/>
      <c r="M33" s="1"/>
    </row>
    <row r="34" spans="1:13" x14ac:dyDescent="0.25">
      <c r="A34" s="1">
        <f t="shared" si="1"/>
        <v>0.23291399999999998</v>
      </c>
      <c r="B34" s="1">
        <v>1.4560899999999999E-7</v>
      </c>
      <c r="D34" s="1">
        <v>0.21191399999999999</v>
      </c>
      <c r="G34" s="1">
        <f t="shared" si="0"/>
        <v>0.83160299999999998</v>
      </c>
      <c r="H34" s="1">
        <v>9.7903399999999994E-4</v>
      </c>
      <c r="J34" s="1">
        <v>0.81060299999999996</v>
      </c>
      <c r="K34" s="1"/>
      <c r="L34" s="1"/>
      <c r="M34" s="1"/>
    </row>
    <row r="35" spans="1:13" x14ac:dyDescent="0.25">
      <c r="A35" s="1">
        <f t="shared" si="1"/>
        <v>0.23391399999999998</v>
      </c>
      <c r="B35" s="1">
        <v>1.4817899999999999E-7</v>
      </c>
      <c r="D35" s="1">
        <v>0.21291399999999999</v>
      </c>
      <c r="G35" s="1">
        <f t="shared" si="0"/>
        <v>0.83259499999999997</v>
      </c>
      <c r="H35" s="1">
        <v>9.8197900000000001E-4</v>
      </c>
      <c r="J35" s="1">
        <v>0.81159499999999996</v>
      </c>
      <c r="K35" s="1"/>
      <c r="L35" s="1"/>
      <c r="M35" s="1"/>
    </row>
    <row r="36" spans="1:13" x14ac:dyDescent="0.25">
      <c r="A36" s="1">
        <f t="shared" si="1"/>
        <v>0.23491199999999998</v>
      </c>
      <c r="B36" s="1">
        <v>1.25351E-7</v>
      </c>
      <c r="D36" s="1">
        <v>0.21391199999999999</v>
      </c>
      <c r="G36" s="1">
        <f t="shared" si="0"/>
        <v>0.833596</v>
      </c>
      <c r="H36" s="1">
        <v>9.8668900000000001E-4</v>
      </c>
      <c r="J36" s="1">
        <v>0.81259599999999998</v>
      </c>
      <c r="K36" s="1"/>
      <c r="L36" s="1"/>
      <c r="M36" s="1"/>
    </row>
    <row r="37" spans="1:13" x14ac:dyDescent="0.25">
      <c r="A37" s="1">
        <f t="shared" si="1"/>
        <v>0.23590899999999998</v>
      </c>
      <c r="B37" s="1">
        <v>1.3370499999999999E-7</v>
      </c>
      <c r="D37" s="1">
        <v>0.21490899999999999</v>
      </c>
      <c r="G37" s="1">
        <f t="shared" si="0"/>
        <v>0.83458500000000002</v>
      </c>
      <c r="H37" s="1">
        <v>9.9023199999999996E-4</v>
      </c>
      <c r="J37" s="1">
        <v>0.813585</v>
      </c>
      <c r="K37" s="1"/>
      <c r="L37" s="1"/>
      <c r="M37" s="1"/>
    </row>
    <row r="38" spans="1:13" x14ac:dyDescent="0.25">
      <c r="A38" s="1">
        <f t="shared" si="1"/>
        <v>0.23691599999999999</v>
      </c>
      <c r="B38" s="1">
        <v>1.35815E-7</v>
      </c>
      <c r="D38" s="1">
        <v>0.215916</v>
      </c>
      <c r="G38" s="1">
        <f t="shared" si="0"/>
        <v>0.83559700000000003</v>
      </c>
      <c r="H38" s="1">
        <v>1.0004600000000001E-3</v>
      </c>
      <c r="J38" s="1">
        <v>0.81459700000000002</v>
      </c>
      <c r="K38" s="1"/>
      <c r="L38" s="1"/>
      <c r="M38" s="1"/>
    </row>
    <row r="39" spans="1:13" x14ac:dyDescent="0.25">
      <c r="A39" s="1">
        <f t="shared" si="1"/>
        <v>0.23791699999999999</v>
      </c>
      <c r="B39" s="1">
        <v>1.2093100000000001E-7</v>
      </c>
      <c r="D39" s="1">
        <v>0.216917</v>
      </c>
      <c r="G39" s="1">
        <f t="shared" si="0"/>
        <v>0.836588</v>
      </c>
      <c r="H39" s="1">
        <v>1.0058999999999999E-3</v>
      </c>
      <c r="J39" s="1">
        <v>0.81558799999999998</v>
      </c>
      <c r="K39" s="1"/>
      <c r="L39" s="1"/>
      <c r="M39" s="1"/>
    </row>
    <row r="40" spans="1:13" x14ac:dyDescent="0.25">
      <c r="A40" s="1">
        <f t="shared" si="1"/>
        <v>0.23891299999999999</v>
      </c>
      <c r="B40" s="1">
        <v>1.2847799999999999E-7</v>
      </c>
      <c r="D40" s="1">
        <v>0.217913</v>
      </c>
      <c r="G40" s="1">
        <f t="shared" si="0"/>
        <v>0.83758600000000005</v>
      </c>
      <c r="H40" s="1">
        <v>1.0090100000000001E-3</v>
      </c>
      <c r="J40" s="1">
        <v>0.81658600000000003</v>
      </c>
      <c r="K40" s="1"/>
      <c r="L40" s="1"/>
      <c r="M40" s="1"/>
    </row>
    <row r="41" spans="1:13" x14ac:dyDescent="0.25">
      <c r="A41" s="1">
        <f t="shared" si="1"/>
        <v>0.23990699999999998</v>
      </c>
      <c r="B41" s="1">
        <v>1.3720499999999999E-7</v>
      </c>
      <c r="D41" s="1">
        <v>0.21890699999999999</v>
      </c>
      <c r="G41" s="1">
        <f t="shared" si="0"/>
        <v>0.83858699999999997</v>
      </c>
      <c r="H41" s="1">
        <v>1.0126200000000001E-3</v>
      </c>
      <c r="J41" s="1">
        <v>0.81758699999999995</v>
      </c>
      <c r="K41" s="1"/>
      <c r="L41" s="1"/>
      <c r="M41" s="1"/>
    </row>
    <row r="42" spans="1:13" x14ac:dyDescent="0.25">
      <c r="A42" s="1">
        <f t="shared" si="1"/>
        <v>0.24090499999999998</v>
      </c>
      <c r="B42" s="1">
        <v>1.4257599999999999E-7</v>
      </c>
      <c r="D42" s="1">
        <v>0.21990499999999999</v>
      </c>
      <c r="G42" s="1">
        <f t="shared" si="0"/>
        <v>0.839588</v>
      </c>
      <c r="H42" s="1">
        <v>1.0206499999999999E-3</v>
      </c>
      <c r="J42" s="1">
        <v>0.81858799999999998</v>
      </c>
      <c r="K42" s="1"/>
      <c r="L42" s="1"/>
      <c r="M42" s="1"/>
    </row>
    <row r="43" spans="1:13" x14ac:dyDescent="0.25">
      <c r="A43" s="1">
        <f t="shared" si="1"/>
        <v>0.24190699999999998</v>
      </c>
      <c r="B43" s="1">
        <v>1.4516200000000001E-7</v>
      </c>
      <c r="D43" s="1">
        <v>0.22090699999999999</v>
      </c>
      <c r="G43" s="1">
        <f t="shared" ref="G43:G101" si="2">J43+0.021</f>
        <v>0.84060900000000005</v>
      </c>
      <c r="H43" s="1">
        <v>1.02914E-3</v>
      </c>
      <c r="J43" s="1">
        <v>0.81960900000000003</v>
      </c>
      <c r="K43" s="1"/>
      <c r="L43" s="1"/>
      <c r="M43" s="1"/>
    </row>
    <row r="44" spans="1:13" x14ac:dyDescent="0.25">
      <c r="A44" s="1">
        <f t="shared" si="1"/>
        <v>0.24290299999999998</v>
      </c>
      <c r="B44" s="1">
        <v>1.28718E-7</v>
      </c>
      <c r="D44" s="1">
        <v>0.22190299999999999</v>
      </c>
      <c r="G44" s="1">
        <f t="shared" si="2"/>
        <v>0.84160200000000007</v>
      </c>
      <c r="H44" s="1">
        <v>1.03454E-3</v>
      </c>
      <c r="J44" s="1">
        <v>0.82060200000000005</v>
      </c>
      <c r="K44" s="1"/>
      <c r="L44" s="1"/>
      <c r="M44" s="1"/>
    </row>
    <row r="45" spans="1:13" x14ac:dyDescent="0.25">
      <c r="A45" s="1">
        <f t="shared" si="1"/>
        <v>0.243899</v>
      </c>
      <c r="B45" s="1">
        <v>1.0408E-7</v>
      </c>
      <c r="D45" s="1">
        <v>0.22289900000000001</v>
      </c>
      <c r="G45" s="1">
        <f t="shared" si="2"/>
        <v>0.84260299999999999</v>
      </c>
      <c r="H45" s="1">
        <v>1.0377699999999999E-3</v>
      </c>
      <c r="J45" s="1">
        <v>0.82160299999999997</v>
      </c>
      <c r="K45" s="1"/>
      <c r="L45" s="1"/>
      <c r="M45" s="1"/>
    </row>
    <row r="46" spans="1:13" x14ac:dyDescent="0.25">
      <c r="A46" s="1">
        <f t="shared" si="1"/>
        <v>0.24489999999999998</v>
      </c>
      <c r="B46" s="1">
        <v>9.7356399999999997E-8</v>
      </c>
      <c r="D46" s="1">
        <v>0.22389999999999999</v>
      </c>
      <c r="G46" s="1">
        <f t="shared" si="2"/>
        <v>0.84359099999999998</v>
      </c>
      <c r="H46" s="1">
        <v>1.04477E-3</v>
      </c>
      <c r="J46" s="1">
        <v>0.82259099999999996</v>
      </c>
      <c r="K46" s="1"/>
      <c r="L46" s="1"/>
      <c r="M46" s="1"/>
    </row>
    <row r="47" spans="1:13" x14ac:dyDescent="0.25">
      <c r="A47" s="1">
        <f t="shared" si="1"/>
        <v>0.245893</v>
      </c>
      <c r="B47" s="1">
        <v>7.0078300000000004E-8</v>
      </c>
      <c r="D47" s="1">
        <v>0.22489300000000001</v>
      </c>
      <c r="G47" s="1">
        <f t="shared" si="2"/>
        <v>0.84459200000000001</v>
      </c>
      <c r="H47" s="1">
        <v>1.04992E-3</v>
      </c>
      <c r="J47" s="1">
        <v>0.82359199999999999</v>
      </c>
      <c r="K47" s="1"/>
      <c r="L47" s="1"/>
      <c r="M47" s="1"/>
    </row>
    <row r="48" spans="1:13" x14ac:dyDescent="0.25">
      <c r="A48" s="1">
        <f t="shared" si="1"/>
        <v>0.246891</v>
      </c>
      <c r="B48" s="1">
        <v>7.0928300000000001E-8</v>
      </c>
      <c r="D48" s="1">
        <v>0.22589100000000001</v>
      </c>
      <c r="G48" s="1">
        <f t="shared" si="2"/>
        <v>0.84558900000000004</v>
      </c>
      <c r="H48" s="1">
        <v>1.05551E-3</v>
      </c>
      <c r="J48" s="1">
        <v>0.82458900000000002</v>
      </c>
      <c r="K48" s="1"/>
      <c r="L48" s="1"/>
      <c r="M48" s="1"/>
    </row>
    <row r="49" spans="1:13" x14ac:dyDescent="0.25">
      <c r="A49" s="1">
        <f t="shared" si="1"/>
        <v>0.247892</v>
      </c>
      <c r="B49" s="1">
        <v>8.1345500000000005E-8</v>
      </c>
      <c r="D49" s="1">
        <v>0.22689200000000001</v>
      </c>
      <c r="G49" s="1">
        <f t="shared" si="2"/>
        <v>0.84658500000000003</v>
      </c>
      <c r="H49" s="1">
        <v>1.0618400000000001E-3</v>
      </c>
      <c r="J49" s="1">
        <v>0.82558500000000001</v>
      </c>
      <c r="K49" s="1"/>
      <c r="L49" s="1"/>
      <c r="M49" s="1"/>
    </row>
    <row r="50" spans="1:13" x14ac:dyDescent="0.25">
      <c r="A50" s="1">
        <f t="shared" si="1"/>
        <v>0.248892</v>
      </c>
      <c r="B50" s="1">
        <v>6.2771199999999998E-8</v>
      </c>
      <c r="D50" s="1">
        <v>0.22789200000000001</v>
      </c>
      <c r="G50" s="1">
        <f t="shared" si="2"/>
        <v>0.847584</v>
      </c>
      <c r="H50" s="1">
        <v>1.0663999999999999E-3</v>
      </c>
      <c r="J50" s="1">
        <v>0.82658399999999999</v>
      </c>
      <c r="K50" s="1"/>
      <c r="L50" s="1"/>
      <c r="M50" s="1"/>
    </row>
    <row r="51" spans="1:13" x14ac:dyDescent="0.25">
      <c r="A51" s="1">
        <f t="shared" si="1"/>
        <v>0.249887</v>
      </c>
      <c r="B51" s="1">
        <v>5.5187499999999997E-8</v>
      </c>
      <c r="D51" s="1">
        <v>0.22888700000000001</v>
      </c>
      <c r="G51" s="1">
        <f t="shared" si="2"/>
        <v>0.84857899999999997</v>
      </c>
      <c r="H51" s="1">
        <v>1.0716899999999999E-3</v>
      </c>
      <c r="J51" s="1">
        <v>0.82757899999999995</v>
      </c>
      <c r="K51" s="1"/>
      <c r="L51" s="1"/>
      <c r="M51" s="1"/>
    </row>
    <row r="52" spans="1:13" x14ac:dyDescent="0.25">
      <c r="A52" s="1">
        <f t="shared" si="1"/>
        <v>0.250888</v>
      </c>
      <c r="B52" s="1">
        <v>7.8928700000000002E-8</v>
      </c>
      <c r="D52" s="1">
        <v>0.22988800000000001</v>
      </c>
      <c r="G52" s="1">
        <f t="shared" si="2"/>
        <v>0.84959400000000007</v>
      </c>
      <c r="H52" s="1">
        <v>1.07653E-3</v>
      </c>
      <c r="J52" s="1">
        <v>0.82859400000000005</v>
      </c>
      <c r="K52" s="1"/>
      <c r="L52" s="1"/>
      <c r="M52" s="1"/>
    </row>
    <row r="53" spans="1:13" x14ac:dyDescent="0.25">
      <c r="A53" s="1">
        <f t="shared" si="1"/>
        <v>0.251886</v>
      </c>
      <c r="B53" s="1">
        <v>5.5944199999999999E-8</v>
      </c>
      <c r="D53" s="1">
        <v>0.23088600000000001</v>
      </c>
      <c r="G53" s="1">
        <f t="shared" si="2"/>
        <v>0.85058699999999998</v>
      </c>
      <c r="H53" s="1">
        <v>1.08175E-3</v>
      </c>
      <c r="J53" s="1">
        <v>0.82958699999999996</v>
      </c>
      <c r="K53" s="1"/>
      <c r="L53" s="1"/>
      <c r="M53" s="1"/>
    </row>
    <row r="54" spans="1:13" x14ac:dyDescent="0.25">
      <c r="A54" s="1">
        <f t="shared" si="1"/>
        <v>0.25288500000000003</v>
      </c>
      <c r="B54" s="1">
        <v>6.5844700000000002E-8</v>
      </c>
      <c r="D54" s="1">
        <v>0.23188500000000001</v>
      </c>
      <c r="G54" s="1">
        <f t="shared" si="2"/>
        <v>0.85157800000000006</v>
      </c>
      <c r="H54" s="1">
        <v>1.08961E-3</v>
      </c>
      <c r="J54" s="1">
        <v>0.83057800000000004</v>
      </c>
      <c r="K54" s="1"/>
      <c r="L54" s="1"/>
      <c r="M54" s="1"/>
    </row>
    <row r="55" spans="1:13" x14ac:dyDescent="0.25">
      <c r="A55" s="1">
        <f t="shared" si="1"/>
        <v>0.253884</v>
      </c>
      <c r="B55" s="1">
        <v>3.8389900000000003E-8</v>
      </c>
      <c r="D55" s="1">
        <v>0.23288400000000001</v>
      </c>
      <c r="G55" s="1">
        <f t="shared" si="2"/>
        <v>0.852576</v>
      </c>
      <c r="H55" s="1">
        <v>1.09559E-3</v>
      </c>
      <c r="J55" s="1">
        <v>0.83157599999999998</v>
      </c>
      <c r="K55" s="1"/>
      <c r="L55" s="1"/>
      <c r="M55" s="1"/>
    </row>
    <row r="56" spans="1:13" x14ac:dyDescent="0.25">
      <c r="A56" s="1">
        <f t="shared" si="1"/>
        <v>0.25487799999999999</v>
      </c>
      <c r="B56" s="1">
        <v>2.80027E-8</v>
      </c>
      <c r="D56" s="1">
        <v>0.233878</v>
      </c>
      <c r="G56" s="1">
        <f t="shared" si="2"/>
        <v>0.85356900000000002</v>
      </c>
      <c r="H56" s="1">
        <v>1.0983799999999999E-3</v>
      </c>
      <c r="J56" s="1">
        <v>0.832569</v>
      </c>
      <c r="K56" s="1"/>
      <c r="L56" s="1"/>
      <c r="M56" s="1"/>
    </row>
    <row r="57" spans="1:13" x14ac:dyDescent="0.25">
      <c r="A57" s="1">
        <f t="shared" si="1"/>
        <v>0.25587700000000002</v>
      </c>
      <c r="B57" s="1">
        <v>1.8098800000000001E-8</v>
      </c>
      <c r="D57" s="1">
        <v>0.234877</v>
      </c>
      <c r="G57" s="1">
        <f t="shared" si="2"/>
        <v>0.85457000000000005</v>
      </c>
      <c r="H57" s="1">
        <v>1.10391E-3</v>
      </c>
      <c r="J57" s="1">
        <v>0.83357000000000003</v>
      </c>
      <c r="K57" s="1"/>
      <c r="L57" s="1"/>
      <c r="M57" s="1"/>
    </row>
    <row r="58" spans="1:13" x14ac:dyDescent="0.25">
      <c r="A58" s="1">
        <f t="shared" si="1"/>
        <v>0.256882</v>
      </c>
      <c r="B58" s="1">
        <v>2.1795699999999999E-8</v>
      </c>
      <c r="D58" s="1">
        <v>0.23588200000000001</v>
      </c>
      <c r="G58" s="1">
        <f t="shared" si="2"/>
        <v>0.85556600000000005</v>
      </c>
      <c r="H58" s="1">
        <v>1.1101800000000001E-3</v>
      </c>
      <c r="J58" s="1">
        <v>0.83456600000000003</v>
      </c>
      <c r="K58" s="1"/>
      <c r="L58" s="1"/>
      <c r="M58" s="1"/>
    </row>
    <row r="59" spans="1:13" x14ac:dyDescent="0.25">
      <c r="A59" s="1">
        <f t="shared" si="1"/>
        <v>0.25787500000000002</v>
      </c>
      <c r="B59" s="1">
        <v>1.2678700000000001E-9</v>
      </c>
      <c r="D59" s="1">
        <v>0.236875</v>
      </c>
      <c r="G59" s="1">
        <f t="shared" si="2"/>
        <v>0.85655599999999998</v>
      </c>
      <c r="H59" s="1">
        <v>1.1167499999999999E-3</v>
      </c>
      <c r="J59" s="1">
        <v>0.83555599999999997</v>
      </c>
      <c r="K59" s="1"/>
      <c r="L59" s="1"/>
      <c r="M59" s="1"/>
    </row>
    <row r="60" spans="1:13" x14ac:dyDescent="0.25">
      <c r="A60" s="1">
        <f t="shared" si="1"/>
        <v>0.258876</v>
      </c>
      <c r="B60" s="1">
        <v>7.9784500000000005E-10</v>
      </c>
      <c r="D60" s="1">
        <v>0.237876</v>
      </c>
      <c r="G60" s="1">
        <f t="shared" si="2"/>
        <v>0.85755100000000006</v>
      </c>
      <c r="H60" s="1">
        <v>1.12031E-3</v>
      </c>
      <c r="J60" s="1">
        <v>0.83655100000000004</v>
      </c>
      <c r="K60" s="1"/>
      <c r="L60" s="1"/>
      <c r="M60" s="1"/>
    </row>
    <row r="61" spans="1:13" x14ac:dyDescent="0.25">
      <c r="A61" s="1">
        <f t="shared" si="1"/>
        <v>0.25987500000000002</v>
      </c>
      <c r="B61" s="1">
        <v>-1.2855899999999999E-9</v>
      </c>
      <c r="D61" s="1">
        <v>0.238875</v>
      </c>
      <c r="G61" s="1">
        <f t="shared" si="2"/>
        <v>0.85855900000000007</v>
      </c>
      <c r="H61" s="1">
        <v>1.12568E-3</v>
      </c>
      <c r="J61" s="1">
        <v>0.83755900000000005</v>
      </c>
      <c r="K61" s="1"/>
      <c r="L61" s="1"/>
      <c r="M61" s="1"/>
    </row>
    <row r="62" spans="1:13" x14ac:dyDescent="0.25">
      <c r="A62" s="1">
        <f t="shared" si="1"/>
        <v>0.26086900000000002</v>
      </c>
      <c r="B62" s="1">
        <v>-2.5983600000000001E-8</v>
      </c>
      <c r="D62" s="1">
        <v>0.239869</v>
      </c>
      <c r="G62" s="1">
        <f t="shared" si="2"/>
        <v>0.85956699999999997</v>
      </c>
      <c r="H62" s="1">
        <v>1.1294499999999999E-3</v>
      </c>
      <c r="J62" s="1">
        <v>0.83856699999999995</v>
      </c>
      <c r="K62" s="1"/>
      <c r="L62" s="1"/>
      <c r="M62" s="1"/>
    </row>
    <row r="63" spans="1:13" x14ac:dyDescent="0.25">
      <c r="A63" s="1">
        <f t="shared" si="1"/>
        <v>0.261874</v>
      </c>
      <c r="B63" s="1">
        <v>3.0913100000000002E-9</v>
      </c>
      <c r="D63" s="1">
        <v>0.240874</v>
      </c>
      <c r="G63" s="1">
        <f t="shared" si="2"/>
        <v>0.86056500000000002</v>
      </c>
      <c r="H63" s="1">
        <v>1.1347499999999999E-3</v>
      </c>
      <c r="J63" s="1">
        <v>0.83956500000000001</v>
      </c>
      <c r="K63" s="1"/>
      <c r="L63" s="1"/>
      <c r="M63" s="1"/>
    </row>
    <row r="64" spans="1:13" x14ac:dyDescent="0.25">
      <c r="A64" s="1">
        <f t="shared" si="1"/>
        <v>0.26287300000000002</v>
      </c>
      <c r="B64" s="1">
        <v>7.4948800000000001E-9</v>
      </c>
      <c r="D64" s="1">
        <v>0.241873</v>
      </c>
      <c r="G64" s="1">
        <f t="shared" si="2"/>
        <v>0.861564</v>
      </c>
      <c r="H64" s="1">
        <v>1.14119E-3</v>
      </c>
      <c r="J64" s="1">
        <v>0.84056399999999998</v>
      </c>
      <c r="K64" s="1"/>
      <c r="L64" s="1"/>
      <c r="M64" s="1"/>
    </row>
    <row r="65" spans="1:13" x14ac:dyDescent="0.25">
      <c r="A65" s="1">
        <f t="shared" si="1"/>
        <v>0.26388100000000003</v>
      </c>
      <c r="B65" s="1">
        <v>2.32557E-8</v>
      </c>
      <c r="D65" s="1">
        <v>0.24288100000000001</v>
      </c>
      <c r="G65" s="1">
        <f t="shared" si="2"/>
        <v>0.86255700000000002</v>
      </c>
      <c r="H65" s="1">
        <v>1.14777E-3</v>
      </c>
      <c r="J65" s="1">
        <v>0.841557</v>
      </c>
      <c r="K65" s="1"/>
      <c r="L65" s="1"/>
      <c r="M65" s="1"/>
    </row>
    <row r="66" spans="1:13" x14ac:dyDescent="0.25">
      <c r="A66" s="1">
        <f t="shared" ref="A66:A129" si="3">D66+0.021</f>
        <v>0.264878</v>
      </c>
      <c r="B66" s="1">
        <v>3.0312799999999997E-8</v>
      </c>
      <c r="D66" s="1">
        <v>0.24387800000000001</v>
      </c>
      <c r="G66" s="1">
        <f t="shared" si="2"/>
        <v>0.86356600000000006</v>
      </c>
      <c r="H66" s="1">
        <v>1.15379E-3</v>
      </c>
      <c r="J66" s="1">
        <v>0.84256600000000004</v>
      </c>
      <c r="K66" s="1"/>
      <c r="L66" s="1"/>
      <c r="M66" s="1"/>
    </row>
    <row r="67" spans="1:13" x14ac:dyDescent="0.25">
      <c r="A67" s="1">
        <f t="shared" si="3"/>
        <v>0.26587900000000003</v>
      </c>
      <c r="B67" s="1">
        <v>2.3475700000000002E-8</v>
      </c>
      <c r="D67" s="1">
        <v>0.24487900000000001</v>
      </c>
      <c r="G67" s="1">
        <f t="shared" si="2"/>
        <v>0.86456100000000002</v>
      </c>
      <c r="H67" s="1">
        <v>1.1579699999999999E-3</v>
      </c>
      <c r="J67" s="1">
        <v>0.84356100000000001</v>
      </c>
      <c r="K67" s="1"/>
      <c r="L67" s="1"/>
      <c r="M67" s="1"/>
    </row>
    <row r="68" spans="1:13" x14ac:dyDescent="0.25">
      <c r="A68" s="1">
        <f t="shared" si="3"/>
        <v>0.26687899999999998</v>
      </c>
      <c r="B68" s="1">
        <v>3.2329599999999997E-8</v>
      </c>
      <c r="D68" s="1">
        <v>0.24587899999999999</v>
      </c>
      <c r="G68" s="1">
        <f t="shared" si="2"/>
        <v>0.86555499999999996</v>
      </c>
      <c r="H68" s="1">
        <v>1.1625800000000001E-3</v>
      </c>
      <c r="J68" s="1">
        <v>0.84455499999999994</v>
      </c>
      <c r="K68" s="1"/>
      <c r="L68" s="1"/>
      <c r="M68" s="1"/>
    </row>
    <row r="69" spans="1:13" x14ac:dyDescent="0.25">
      <c r="A69" s="1">
        <f t="shared" si="3"/>
        <v>0.267874</v>
      </c>
      <c r="B69" s="1">
        <v>3.0112800000000002E-8</v>
      </c>
      <c r="D69" s="1">
        <v>0.24687400000000001</v>
      </c>
      <c r="G69" s="1">
        <f t="shared" si="2"/>
        <v>0.86655100000000007</v>
      </c>
      <c r="H69" s="1">
        <v>1.1672E-3</v>
      </c>
      <c r="J69" s="1">
        <v>0.84555100000000005</v>
      </c>
      <c r="K69" s="1"/>
      <c r="L69" s="1"/>
      <c r="M69" s="1"/>
    </row>
    <row r="70" spans="1:13" x14ac:dyDescent="0.25">
      <c r="A70" s="1">
        <f t="shared" si="3"/>
        <v>0.26887699999999998</v>
      </c>
      <c r="B70" s="1">
        <v>2.2902400000000001E-8</v>
      </c>
      <c r="D70" s="1">
        <v>0.24787699999999999</v>
      </c>
      <c r="G70" s="1">
        <f t="shared" si="2"/>
        <v>0.86754799999999999</v>
      </c>
      <c r="H70" s="1">
        <v>1.1724699999999999E-3</v>
      </c>
      <c r="J70" s="1">
        <v>0.84654799999999997</v>
      </c>
      <c r="K70" s="1"/>
      <c r="L70" s="1"/>
      <c r="M70" s="1"/>
    </row>
    <row r="71" spans="1:13" x14ac:dyDescent="0.25">
      <c r="A71" s="1">
        <f t="shared" si="3"/>
        <v>0.26987699999999998</v>
      </c>
      <c r="B71" s="1">
        <v>3.22495E-8</v>
      </c>
      <c r="D71" s="1">
        <v>0.24887699999999999</v>
      </c>
      <c r="G71" s="1">
        <f t="shared" si="2"/>
        <v>0.86856299999999997</v>
      </c>
      <c r="H71" s="1">
        <v>1.17891E-3</v>
      </c>
      <c r="J71" s="1">
        <v>0.84756299999999996</v>
      </c>
      <c r="K71" s="1"/>
      <c r="L71" s="1"/>
      <c r="M71" s="1"/>
    </row>
    <row r="72" spans="1:13" x14ac:dyDescent="0.25">
      <c r="A72" s="1">
        <f t="shared" si="3"/>
        <v>0.27087600000000001</v>
      </c>
      <c r="B72" s="1">
        <v>1.77454E-8</v>
      </c>
      <c r="D72" s="1">
        <v>0.24987599999999999</v>
      </c>
      <c r="G72" s="1">
        <f t="shared" si="2"/>
        <v>0.86956100000000003</v>
      </c>
      <c r="H72" s="1">
        <v>1.18345E-3</v>
      </c>
      <c r="J72" s="1">
        <v>0.84856100000000001</v>
      </c>
      <c r="K72" s="1"/>
      <c r="L72" s="1"/>
      <c r="M72" s="1"/>
    </row>
    <row r="73" spans="1:13" x14ac:dyDescent="0.25">
      <c r="A73" s="1">
        <f t="shared" si="3"/>
        <v>0.27187300000000003</v>
      </c>
      <c r="B73" s="1">
        <v>1.7315400000000002E-8</v>
      </c>
      <c r="D73" s="1">
        <v>0.25087300000000001</v>
      </c>
      <c r="G73" s="1">
        <f t="shared" si="2"/>
        <v>0.87056699999999998</v>
      </c>
      <c r="H73" s="1">
        <v>1.1876899999999999E-3</v>
      </c>
      <c r="J73" s="1">
        <v>0.84956699999999996</v>
      </c>
      <c r="K73" s="1"/>
      <c r="L73" s="1"/>
      <c r="M73" s="1"/>
    </row>
    <row r="74" spans="1:13" x14ac:dyDescent="0.25">
      <c r="A74" s="1">
        <f t="shared" si="3"/>
        <v>0.27287500000000003</v>
      </c>
      <c r="B74" s="1">
        <v>1.85555E-8</v>
      </c>
      <c r="D74" s="1">
        <v>0.25187500000000002</v>
      </c>
      <c r="G74" s="1">
        <f t="shared" si="2"/>
        <v>0.87155300000000002</v>
      </c>
      <c r="H74" s="1">
        <v>1.19071E-3</v>
      </c>
      <c r="J74" s="1">
        <v>0.850553</v>
      </c>
      <c r="K74" s="1"/>
      <c r="L74" s="1"/>
      <c r="M74" s="1"/>
    </row>
    <row r="75" spans="1:13" x14ac:dyDescent="0.25">
      <c r="A75" s="1">
        <f t="shared" si="3"/>
        <v>0.27387700000000004</v>
      </c>
      <c r="B75" s="1">
        <v>3.4403E-8</v>
      </c>
      <c r="D75" s="1">
        <v>0.25287700000000002</v>
      </c>
      <c r="G75" s="1">
        <f t="shared" si="2"/>
        <v>0.87255000000000005</v>
      </c>
      <c r="H75" s="1">
        <v>1.19523E-3</v>
      </c>
      <c r="J75" s="1">
        <v>0.85155000000000003</v>
      </c>
      <c r="K75" s="1"/>
      <c r="L75" s="1"/>
      <c r="M75" s="1"/>
    </row>
    <row r="76" spans="1:13" x14ac:dyDescent="0.25">
      <c r="A76" s="1">
        <f t="shared" si="3"/>
        <v>0.27487100000000003</v>
      </c>
      <c r="B76" s="1">
        <v>1.25418E-8</v>
      </c>
      <c r="D76" s="1">
        <v>0.25387100000000001</v>
      </c>
      <c r="G76" s="1">
        <f t="shared" si="2"/>
        <v>0.873552</v>
      </c>
      <c r="H76" s="1">
        <v>1.20072E-3</v>
      </c>
      <c r="J76" s="1">
        <v>0.85255199999999998</v>
      </c>
      <c r="K76" s="1"/>
      <c r="L76" s="1"/>
      <c r="M76" s="1"/>
    </row>
    <row r="77" spans="1:13" x14ac:dyDescent="0.25">
      <c r="A77" s="1">
        <f t="shared" si="3"/>
        <v>0.275868</v>
      </c>
      <c r="B77" s="1">
        <v>-7.6359400000000004E-9</v>
      </c>
      <c r="D77" s="1">
        <v>0.25486799999999998</v>
      </c>
      <c r="G77" s="1">
        <f t="shared" si="2"/>
        <v>0.87456200000000006</v>
      </c>
      <c r="H77" s="1">
        <v>1.20644E-3</v>
      </c>
      <c r="J77" s="1">
        <v>0.85356200000000004</v>
      </c>
      <c r="K77" s="1"/>
      <c r="L77" s="1"/>
      <c r="M77" s="1"/>
    </row>
    <row r="78" spans="1:13" x14ac:dyDescent="0.25">
      <c r="A78" s="1">
        <f t="shared" si="3"/>
        <v>0.27686900000000003</v>
      </c>
      <c r="B78" s="1">
        <v>-1.05194E-8</v>
      </c>
      <c r="D78" s="1">
        <v>0.25586900000000001</v>
      </c>
      <c r="G78" s="1">
        <f t="shared" si="2"/>
        <v>0.87555800000000006</v>
      </c>
      <c r="H78" s="1">
        <v>1.21093E-3</v>
      </c>
      <c r="J78" s="1">
        <v>0.85455800000000004</v>
      </c>
      <c r="K78" s="1"/>
      <c r="L78" s="1"/>
      <c r="M78" s="1"/>
    </row>
    <row r="79" spans="1:13" x14ac:dyDescent="0.25">
      <c r="A79" s="1">
        <f t="shared" si="3"/>
        <v>0.27787300000000004</v>
      </c>
      <c r="B79" s="1">
        <v>2.2685699999999999E-8</v>
      </c>
      <c r="D79" s="1">
        <v>0.25687300000000002</v>
      </c>
      <c r="G79" s="1">
        <f t="shared" si="2"/>
        <v>0.87655400000000006</v>
      </c>
      <c r="H79" s="1">
        <v>1.2161400000000001E-3</v>
      </c>
      <c r="J79" s="1">
        <v>0.85555400000000004</v>
      </c>
      <c r="K79" s="1"/>
      <c r="L79" s="1"/>
      <c r="M79" s="1"/>
    </row>
    <row r="80" spans="1:13" x14ac:dyDescent="0.25">
      <c r="A80" s="1">
        <f t="shared" si="3"/>
        <v>0.27887700000000004</v>
      </c>
      <c r="B80" s="1">
        <v>2.2078999999999999E-8</v>
      </c>
      <c r="D80" s="1">
        <v>0.25787700000000002</v>
      </c>
      <c r="G80" s="1">
        <f t="shared" si="2"/>
        <v>0.87755400000000006</v>
      </c>
      <c r="H80" s="1">
        <v>1.22229E-3</v>
      </c>
      <c r="J80" s="1">
        <v>0.85655400000000004</v>
      </c>
      <c r="K80" s="1"/>
      <c r="L80" s="1"/>
      <c r="M80" s="1"/>
    </row>
    <row r="81" spans="1:13" x14ac:dyDescent="0.25">
      <c r="A81" s="1">
        <f t="shared" si="3"/>
        <v>0.27987300000000004</v>
      </c>
      <c r="B81" s="1">
        <v>-4.5221099999999999E-10</v>
      </c>
      <c r="D81" s="1">
        <v>0.25887300000000002</v>
      </c>
      <c r="G81" s="1">
        <f t="shared" si="2"/>
        <v>0.87855899999999998</v>
      </c>
      <c r="H81" s="1">
        <v>1.2272400000000001E-3</v>
      </c>
      <c r="J81" s="1">
        <v>0.85755899999999996</v>
      </c>
      <c r="K81" s="1"/>
      <c r="L81" s="1"/>
      <c r="M81" s="1"/>
    </row>
    <row r="82" spans="1:13" x14ac:dyDescent="0.25">
      <c r="A82" s="1">
        <f t="shared" si="3"/>
        <v>0.28087700000000004</v>
      </c>
      <c r="B82" s="1">
        <v>-8.8059999999999996E-9</v>
      </c>
      <c r="D82" s="1">
        <v>0.25987700000000002</v>
      </c>
      <c r="G82" s="1">
        <f t="shared" si="2"/>
        <v>0.87957000000000007</v>
      </c>
      <c r="H82" s="1">
        <v>1.23247E-3</v>
      </c>
      <c r="J82" s="1">
        <v>0.85857000000000006</v>
      </c>
      <c r="K82" s="1"/>
      <c r="L82" s="1"/>
      <c r="M82" s="1"/>
    </row>
    <row r="83" spans="1:13" x14ac:dyDescent="0.25">
      <c r="A83" s="1">
        <f t="shared" si="3"/>
        <v>0.28187800000000002</v>
      </c>
      <c r="B83" s="1">
        <v>1.1978699999999999E-9</v>
      </c>
      <c r="D83" s="1">
        <v>0.260878</v>
      </c>
      <c r="G83" s="1">
        <f t="shared" si="2"/>
        <v>0.88056200000000007</v>
      </c>
      <c r="H83" s="1">
        <v>1.23825E-3</v>
      </c>
      <c r="J83" s="1">
        <v>0.85956200000000005</v>
      </c>
      <c r="K83" s="1"/>
      <c r="L83" s="1"/>
      <c r="M83" s="1"/>
    </row>
    <row r="84" spans="1:13" x14ac:dyDescent="0.25">
      <c r="A84" s="1">
        <f t="shared" si="3"/>
        <v>0.28287400000000001</v>
      </c>
      <c r="B84" s="1">
        <v>-1.6916399999999999E-8</v>
      </c>
      <c r="D84" s="1">
        <v>0.261874</v>
      </c>
      <c r="G84" s="1">
        <f t="shared" si="2"/>
        <v>0.88154900000000003</v>
      </c>
      <c r="H84" s="1">
        <v>1.24406E-3</v>
      </c>
      <c r="J84" s="1">
        <v>0.86054900000000001</v>
      </c>
      <c r="K84" s="1"/>
      <c r="L84" s="1"/>
      <c r="M84" s="1"/>
    </row>
    <row r="85" spans="1:13" x14ac:dyDescent="0.25">
      <c r="A85" s="1">
        <f t="shared" si="3"/>
        <v>0.28387100000000004</v>
      </c>
      <c r="B85" s="1">
        <v>-2.7370299999999999E-8</v>
      </c>
      <c r="D85" s="1">
        <v>0.26287100000000002</v>
      </c>
      <c r="G85" s="1">
        <f t="shared" si="2"/>
        <v>0.88253500000000007</v>
      </c>
      <c r="H85" s="1">
        <v>1.2487500000000001E-3</v>
      </c>
      <c r="J85" s="1">
        <v>0.86153500000000005</v>
      </c>
      <c r="K85" s="1"/>
      <c r="L85" s="1"/>
      <c r="M85" s="1"/>
    </row>
    <row r="86" spans="1:13" x14ac:dyDescent="0.25">
      <c r="A86" s="1">
        <f t="shared" si="3"/>
        <v>0.28487300000000004</v>
      </c>
      <c r="B86" s="1">
        <v>-1.41896E-8</v>
      </c>
      <c r="D86" s="1">
        <v>0.26387300000000002</v>
      </c>
      <c r="G86" s="1">
        <f t="shared" si="2"/>
        <v>0.88354299999999997</v>
      </c>
      <c r="H86" s="1">
        <v>1.2529799999999999E-3</v>
      </c>
      <c r="J86" s="1">
        <v>0.86254299999999995</v>
      </c>
      <c r="K86" s="1"/>
      <c r="L86" s="1"/>
      <c r="M86" s="1"/>
    </row>
    <row r="87" spans="1:13" x14ac:dyDescent="0.25">
      <c r="A87" s="1">
        <f t="shared" si="3"/>
        <v>0.285881</v>
      </c>
      <c r="B87" s="1">
        <v>2.6095899999999999E-8</v>
      </c>
      <c r="D87" s="1">
        <v>0.26488099999999998</v>
      </c>
      <c r="G87" s="1">
        <f t="shared" si="2"/>
        <v>0.88455000000000006</v>
      </c>
      <c r="H87" s="1">
        <v>1.25869E-3</v>
      </c>
      <c r="J87" s="1">
        <v>0.86355000000000004</v>
      </c>
      <c r="K87" s="1"/>
      <c r="L87" s="1"/>
      <c r="M87" s="1"/>
    </row>
    <row r="88" spans="1:13" x14ac:dyDescent="0.25">
      <c r="A88" s="1">
        <f t="shared" si="3"/>
        <v>0.28687600000000002</v>
      </c>
      <c r="B88" s="1">
        <v>2.3962400000000002E-8</v>
      </c>
      <c r="D88" s="1">
        <v>0.265876</v>
      </c>
      <c r="G88" s="1">
        <f t="shared" si="2"/>
        <v>0.88554299999999997</v>
      </c>
      <c r="H88" s="1">
        <v>1.2631299999999999E-3</v>
      </c>
      <c r="J88" s="1">
        <v>0.86454299999999995</v>
      </c>
      <c r="K88" s="1"/>
      <c r="L88" s="1"/>
      <c r="M88" s="1"/>
    </row>
    <row r="89" spans="1:13" x14ac:dyDescent="0.25">
      <c r="A89" s="1">
        <f t="shared" si="3"/>
        <v>0.28787699999999999</v>
      </c>
      <c r="B89" s="1">
        <v>1.8222100000000001E-8</v>
      </c>
      <c r="D89" s="1">
        <v>0.26687699999999998</v>
      </c>
      <c r="G89" s="1">
        <f t="shared" si="2"/>
        <v>0.886544</v>
      </c>
      <c r="H89" s="1">
        <v>1.26677E-3</v>
      </c>
      <c r="J89" s="1">
        <v>0.86554399999999998</v>
      </c>
      <c r="K89" s="1"/>
      <c r="L89" s="1"/>
      <c r="M89" s="1"/>
    </row>
    <row r="90" spans="1:13" x14ac:dyDescent="0.25">
      <c r="A90" s="1">
        <f t="shared" si="3"/>
        <v>0.28876100000000005</v>
      </c>
      <c r="B90" s="1">
        <v>6.9681900000000001E-9</v>
      </c>
      <c r="D90" s="1">
        <v>0.26776100000000003</v>
      </c>
      <c r="G90" s="1">
        <f t="shared" si="2"/>
        <v>0.887544</v>
      </c>
      <c r="H90" s="1">
        <v>1.2720100000000001E-3</v>
      </c>
      <c r="J90" s="1">
        <v>0.86654399999999998</v>
      </c>
      <c r="K90" s="1"/>
      <c r="L90" s="1"/>
      <c r="M90" s="1"/>
    </row>
    <row r="91" spans="1:13" x14ac:dyDescent="0.25">
      <c r="A91" s="1">
        <f t="shared" si="3"/>
        <v>0.28974700000000003</v>
      </c>
      <c r="B91" s="1">
        <v>-1.9043200000000001E-8</v>
      </c>
      <c r="D91" s="1">
        <v>0.26874700000000001</v>
      </c>
      <c r="G91" s="1">
        <f t="shared" si="2"/>
        <v>0.88854</v>
      </c>
      <c r="H91" s="1">
        <v>1.27549E-3</v>
      </c>
      <c r="J91" s="1">
        <v>0.86753999999999998</v>
      </c>
      <c r="K91" s="1"/>
      <c r="L91" s="1"/>
      <c r="M91" s="1"/>
    </row>
    <row r="92" spans="1:13" x14ac:dyDescent="0.25">
      <c r="A92" s="1">
        <f t="shared" si="3"/>
        <v>0.29075300000000004</v>
      </c>
      <c r="B92" s="1">
        <v>-2.4733500000000001E-8</v>
      </c>
      <c r="D92" s="1">
        <v>0.26975300000000002</v>
      </c>
      <c r="G92" s="1">
        <f t="shared" si="2"/>
        <v>0.88955600000000001</v>
      </c>
      <c r="H92" s="1">
        <v>1.2806899999999999E-3</v>
      </c>
      <c r="J92" s="1">
        <v>0.86855599999999999</v>
      </c>
      <c r="K92" s="1"/>
      <c r="L92" s="1"/>
      <c r="M92" s="1"/>
    </row>
    <row r="93" spans="1:13" x14ac:dyDescent="0.25">
      <c r="A93" s="1">
        <f t="shared" si="3"/>
        <v>0.29174700000000003</v>
      </c>
      <c r="B93" s="1">
        <v>-4.0971100000000002E-8</v>
      </c>
      <c r="D93" s="1">
        <v>0.27074700000000002</v>
      </c>
      <c r="G93" s="1">
        <f t="shared" si="2"/>
        <v>0.89055400000000007</v>
      </c>
      <c r="H93" s="1">
        <v>1.2882799999999999E-3</v>
      </c>
      <c r="J93" s="1">
        <v>0.86955400000000005</v>
      </c>
      <c r="K93" s="1"/>
      <c r="L93" s="1"/>
      <c r="M93" s="1"/>
    </row>
    <row r="94" spans="1:13" x14ac:dyDescent="0.25">
      <c r="A94" s="1">
        <f t="shared" si="3"/>
        <v>0.29275000000000001</v>
      </c>
      <c r="B94" s="1">
        <v>-2.4613500000000001E-8</v>
      </c>
      <c r="D94" s="1">
        <v>0.27174999999999999</v>
      </c>
      <c r="G94" s="1">
        <f t="shared" si="2"/>
        <v>0.89155000000000006</v>
      </c>
      <c r="H94" s="1">
        <v>1.2925600000000001E-3</v>
      </c>
      <c r="J94" s="1">
        <v>0.87055000000000005</v>
      </c>
      <c r="K94" s="1"/>
      <c r="L94" s="1"/>
      <c r="M94" s="1"/>
    </row>
    <row r="95" spans="1:13" x14ac:dyDescent="0.25">
      <c r="A95" s="1">
        <f t="shared" si="3"/>
        <v>0.29374500000000003</v>
      </c>
      <c r="B95" s="1">
        <v>-2.45302E-8</v>
      </c>
      <c r="D95" s="1">
        <v>0.27274500000000002</v>
      </c>
      <c r="G95" s="1">
        <f t="shared" si="2"/>
        <v>0.89255099999999998</v>
      </c>
      <c r="H95" s="1">
        <v>1.2974499999999999E-3</v>
      </c>
      <c r="J95" s="1">
        <v>0.87155099999999996</v>
      </c>
      <c r="K95" s="1"/>
      <c r="L95" s="1"/>
      <c r="M95" s="1"/>
    </row>
    <row r="96" spans="1:13" x14ac:dyDescent="0.25">
      <c r="A96" s="1">
        <f t="shared" si="3"/>
        <v>0.29474400000000001</v>
      </c>
      <c r="B96" s="1">
        <v>-4.7604799999999998E-8</v>
      </c>
      <c r="D96" s="1">
        <v>0.27374399999999999</v>
      </c>
      <c r="G96" s="1">
        <f t="shared" si="2"/>
        <v>0.89355700000000005</v>
      </c>
      <c r="H96" s="1">
        <v>1.30291E-3</v>
      </c>
      <c r="J96" s="1">
        <v>0.87255700000000003</v>
      </c>
      <c r="K96" s="1"/>
      <c r="L96" s="1"/>
      <c r="M96" s="1"/>
    </row>
    <row r="97" spans="1:13" x14ac:dyDescent="0.25">
      <c r="A97" s="1">
        <f t="shared" si="3"/>
        <v>0.29574300000000003</v>
      </c>
      <c r="B97" s="1">
        <v>-4.1431100000000001E-8</v>
      </c>
      <c r="D97" s="1">
        <v>0.27474300000000001</v>
      </c>
      <c r="G97" s="1">
        <f t="shared" si="2"/>
        <v>0.894563</v>
      </c>
      <c r="H97" s="1">
        <v>1.30551E-3</v>
      </c>
      <c r="J97" s="1">
        <v>0.87356299999999998</v>
      </c>
      <c r="K97" s="1"/>
      <c r="L97" s="1"/>
      <c r="M97" s="1"/>
    </row>
    <row r="98" spans="1:13" x14ac:dyDescent="0.25">
      <c r="A98" s="1">
        <f t="shared" si="3"/>
        <v>0.29674600000000001</v>
      </c>
      <c r="B98" s="1">
        <v>-3.5447400000000001E-8</v>
      </c>
      <c r="D98" s="1">
        <v>0.27574599999999999</v>
      </c>
      <c r="G98" s="1">
        <f t="shared" si="2"/>
        <v>0.89556199999999997</v>
      </c>
      <c r="H98" s="1">
        <v>1.30894E-3</v>
      </c>
      <c r="J98" s="1">
        <v>0.87456199999999995</v>
      </c>
      <c r="K98" s="1"/>
      <c r="L98" s="1"/>
      <c r="M98" s="1"/>
    </row>
    <row r="99" spans="1:13" x14ac:dyDescent="0.25">
      <c r="A99" s="1">
        <f t="shared" si="3"/>
        <v>0.29774800000000001</v>
      </c>
      <c r="B99" s="1">
        <v>-4.8591500000000002E-8</v>
      </c>
      <c r="D99" s="1">
        <v>0.27674799999999999</v>
      </c>
      <c r="G99" s="1">
        <f t="shared" si="2"/>
        <v>0.89655499999999999</v>
      </c>
      <c r="H99" s="1">
        <v>1.3146099999999999E-3</v>
      </c>
      <c r="J99" s="1">
        <v>0.87555499999999997</v>
      </c>
      <c r="K99" s="1"/>
      <c r="L99" s="1"/>
      <c r="M99" s="1"/>
    </row>
    <row r="100" spans="1:13" x14ac:dyDescent="0.25">
      <c r="A100" s="1">
        <f t="shared" si="3"/>
        <v>0.29875000000000002</v>
      </c>
      <c r="B100" s="1">
        <v>-4.36979E-8</v>
      </c>
      <c r="D100" s="1">
        <v>0.27775</v>
      </c>
      <c r="G100" s="1">
        <f t="shared" si="2"/>
        <v>0.897559</v>
      </c>
      <c r="H100" s="1">
        <v>1.3203799999999999E-3</v>
      </c>
      <c r="J100" s="1">
        <v>0.87655899999999998</v>
      </c>
      <c r="K100" s="1"/>
      <c r="L100" s="1"/>
      <c r="M100" s="1"/>
    </row>
    <row r="101" spans="1:13" x14ac:dyDescent="0.25">
      <c r="A101" s="1">
        <f t="shared" si="3"/>
        <v>0.29975000000000002</v>
      </c>
      <c r="B101" s="1">
        <v>-3.8350899999999998E-8</v>
      </c>
      <c r="D101" s="1">
        <v>0.27875</v>
      </c>
      <c r="G101" s="1">
        <f t="shared" si="2"/>
        <v>0.89855300000000005</v>
      </c>
      <c r="H101" s="1">
        <v>1.32445E-3</v>
      </c>
      <c r="J101" s="1">
        <v>0.87755300000000003</v>
      </c>
      <c r="K101" s="1"/>
      <c r="L101" s="1"/>
      <c r="M101" s="1"/>
    </row>
    <row r="102" spans="1:13" x14ac:dyDescent="0.25">
      <c r="A102" s="1">
        <f t="shared" si="3"/>
        <v>0.30075000000000002</v>
      </c>
      <c r="B102" s="1">
        <v>-3.5757500000000001E-8</v>
      </c>
      <c r="D102" s="1">
        <v>0.27975</v>
      </c>
      <c r="K102" s="1"/>
      <c r="L102" s="1"/>
      <c r="M102" s="1"/>
    </row>
    <row r="103" spans="1:13" x14ac:dyDescent="0.25">
      <c r="A103" s="1">
        <f t="shared" si="3"/>
        <v>0.30175099999999999</v>
      </c>
      <c r="B103" s="1">
        <v>-4.7861400000000003E-8</v>
      </c>
      <c r="D103" s="1">
        <v>0.28075099999999997</v>
      </c>
      <c r="K103" s="1"/>
      <c r="L103" s="1"/>
      <c r="M103" s="1"/>
    </row>
    <row r="104" spans="1:13" x14ac:dyDescent="0.25">
      <c r="A104" s="1">
        <f t="shared" si="3"/>
        <v>0.30274900000000005</v>
      </c>
      <c r="B104" s="1">
        <v>-6.7475800000000004E-8</v>
      </c>
      <c r="D104" s="1">
        <v>0.28174900000000003</v>
      </c>
      <c r="K104" s="1"/>
      <c r="L104" s="1"/>
      <c r="M104" s="1"/>
    </row>
    <row r="105" spans="1:13" x14ac:dyDescent="0.25">
      <c r="A105" s="1">
        <f t="shared" si="3"/>
        <v>0.30374899999999999</v>
      </c>
      <c r="B105" s="1">
        <v>-7.8339800000000001E-8</v>
      </c>
      <c r="D105" s="1">
        <v>0.28274899999999997</v>
      </c>
      <c r="K105" s="1"/>
      <c r="L105" s="1"/>
      <c r="M105" s="1"/>
    </row>
    <row r="106" spans="1:13" x14ac:dyDescent="0.25">
      <c r="A106" s="1">
        <f t="shared" si="3"/>
        <v>0.30475099999999999</v>
      </c>
      <c r="B106" s="1">
        <v>-7.2809500000000001E-8</v>
      </c>
      <c r="D106" s="1">
        <v>0.28375099999999998</v>
      </c>
      <c r="K106" s="1"/>
      <c r="L106" s="1"/>
      <c r="M106" s="1"/>
    </row>
    <row r="107" spans="1:13" x14ac:dyDescent="0.25">
      <c r="A107" s="1">
        <f t="shared" si="3"/>
        <v>0.305751</v>
      </c>
      <c r="B107" s="1">
        <v>-8.2049999999999997E-8</v>
      </c>
      <c r="D107" s="1">
        <v>0.28475099999999998</v>
      </c>
      <c r="K107" s="1"/>
      <c r="L107" s="1"/>
      <c r="M107" s="1"/>
    </row>
    <row r="108" spans="1:13" x14ac:dyDescent="0.25">
      <c r="A108" s="1">
        <f t="shared" si="3"/>
        <v>0.30674899999999999</v>
      </c>
      <c r="B108" s="1">
        <v>-7.0285999999999998E-8</v>
      </c>
      <c r="D108" s="1">
        <v>0.28574899999999998</v>
      </c>
      <c r="K108" s="1"/>
      <c r="L108" s="1"/>
      <c r="M108" s="1"/>
    </row>
    <row r="109" spans="1:13" x14ac:dyDescent="0.25">
      <c r="A109" s="1">
        <f t="shared" si="3"/>
        <v>0.30775600000000003</v>
      </c>
      <c r="B109" s="1">
        <v>-6.30723E-8</v>
      </c>
      <c r="D109" s="1">
        <v>0.28675600000000001</v>
      </c>
      <c r="K109" s="1"/>
      <c r="L109" s="1"/>
      <c r="M109" s="1"/>
    </row>
    <row r="110" spans="1:13" x14ac:dyDescent="0.25">
      <c r="A110" s="1">
        <f t="shared" si="3"/>
        <v>0.30876000000000003</v>
      </c>
      <c r="B110" s="1">
        <v>-3.6334199999999997E-8</v>
      </c>
      <c r="D110" s="1">
        <v>0.28776000000000002</v>
      </c>
      <c r="K110" s="1"/>
      <c r="L110" s="1"/>
      <c r="M110" s="1"/>
    </row>
    <row r="111" spans="1:13" x14ac:dyDescent="0.25">
      <c r="A111" s="1">
        <f t="shared" si="3"/>
        <v>0.30975900000000001</v>
      </c>
      <c r="B111" s="1">
        <v>-5.0731599999999999E-8</v>
      </c>
      <c r="D111" s="1">
        <v>0.28875899999999999</v>
      </c>
      <c r="K111" s="1"/>
      <c r="L111" s="1"/>
      <c r="M111" s="1"/>
    </row>
    <row r="112" spans="1:13" x14ac:dyDescent="0.25">
      <c r="A112" s="1">
        <f t="shared" si="3"/>
        <v>0.31075200000000003</v>
      </c>
      <c r="B112" s="1">
        <v>-6.1108799999999997E-8</v>
      </c>
      <c r="D112" s="1">
        <v>0.28975200000000001</v>
      </c>
      <c r="K112" s="1"/>
      <c r="L112" s="1"/>
      <c r="M112" s="1"/>
    </row>
    <row r="113" spans="1:13" x14ac:dyDescent="0.25">
      <c r="A113" s="1">
        <f t="shared" si="3"/>
        <v>0.31174800000000003</v>
      </c>
      <c r="B113" s="1">
        <v>-6.9205899999999999E-8</v>
      </c>
      <c r="D113" s="1">
        <v>0.29074800000000001</v>
      </c>
      <c r="K113" s="1"/>
      <c r="L113" s="1"/>
      <c r="M113" s="1"/>
    </row>
    <row r="114" spans="1:13" x14ac:dyDescent="0.25">
      <c r="A114" s="1">
        <f t="shared" si="3"/>
        <v>0.312745</v>
      </c>
      <c r="B114" s="1">
        <v>-5.8325299999999998E-8</v>
      </c>
      <c r="D114" s="1">
        <v>0.29174499999999998</v>
      </c>
      <c r="K114" s="1"/>
      <c r="L114" s="1"/>
      <c r="M114" s="1"/>
    </row>
    <row r="115" spans="1:13" x14ac:dyDescent="0.25">
      <c r="A115" s="1">
        <f t="shared" si="3"/>
        <v>0.31374299999999999</v>
      </c>
      <c r="B115" s="1">
        <v>-8.2413300000000001E-8</v>
      </c>
      <c r="D115" s="1">
        <v>0.29274299999999998</v>
      </c>
      <c r="K115" s="1"/>
      <c r="L115" s="1"/>
      <c r="M115" s="1"/>
    </row>
    <row r="116" spans="1:13" x14ac:dyDescent="0.25">
      <c r="A116" s="1">
        <f t="shared" si="3"/>
        <v>0.314745</v>
      </c>
      <c r="B116" s="1">
        <v>-6.5335699999999994E-8</v>
      </c>
      <c r="D116" s="1">
        <v>0.29374499999999998</v>
      </c>
      <c r="K116" s="1"/>
      <c r="L116" s="1"/>
      <c r="M116" s="1"/>
    </row>
    <row r="117" spans="1:13" x14ac:dyDescent="0.25">
      <c r="A117" s="1">
        <f t="shared" si="3"/>
        <v>0.31573700000000005</v>
      </c>
      <c r="B117" s="1">
        <v>-8.4813400000000002E-8</v>
      </c>
      <c r="D117" s="1">
        <v>0.29473700000000003</v>
      </c>
      <c r="K117" s="1"/>
      <c r="L117" s="1"/>
      <c r="M117" s="1"/>
    </row>
    <row r="118" spans="1:13" x14ac:dyDescent="0.25">
      <c r="A118" s="1">
        <f t="shared" si="3"/>
        <v>0.31674099999999999</v>
      </c>
      <c r="B118" s="1">
        <v>-6.8645899999999999E-8</v>
      </c>
      <c r="D118" s="1">
        <v>0.29574099999999998</v>
      </c>
      <c r="K118" s="1"/>
      <c r="L118" s="1"/>
      <c r="M118" s="1"/>
    </row>
    <row r="119" spans="1:13" x14ac:dyDescent="0.25">
      <c r="A119" s="1">
        <f t="shared" si="3"/>
        <v>0.31774000000000002</v>
      </c>
      <c r="B119" s="1">
        <v>-5.0951599999999997E-8</v>
      </c>
      <c r="D119" s="1">
        <v>0.29674</v>
      </c>
      <c r="K119" s="1"/>
      <c r="L119" s="1"/>
      <c r="M119" s="1"/>
    </row>
    <row r="120" spans="1:13" x14ac:dyDescent="0.25">
      <c r="A120" s="1">
        <f t="shared" si="3"/>
        <v>0.31873400000000002</v>
      </c>
      <c r="B120" s="1">
        <v>-8.0366499999999994E-8</v>
      </c>
      <c r="D120" s="1">
        <v>0.297734</v>
      </c>
      <c r="K120" s="1"/>
      <c r="L120" s="1"/>
      <c r="M120" s="1"/>
    </row>
    <row r="121" spans="1:13" x14ac:dyDescent="0.25">
      <c r="A121" s="1">
        <f t="shared" si="3"/>
        <v>0.31973499999999999</v>
      </c>
      <c r="B121" s="1">
        <v>-7.5342899999999996E-8</v>
      </c>
      <c r="D121" s="1">
        <v>0.29873499999999997</v>
      </c>
      <c r="K121" s="1"/>
      <c r="L121" s="1"/>
      <c r="M121" s="1"/>
    </row>
    <row r="122" spans="1:13" x14ac:dyDescent="0.25">
      <c r="A122" s="1">
        <f t="shared" si="3"/>
        <v>0.320739</v>
      </c>
      <c r="B122" s="1">
        <v>-5.2678399999999999E-8</v>
      </c>
      <c r="D122" s="1">
        <v>0.29973899999999998</v>
      </c>
      <c r="K122" s="1"/>
      <c r="L122" s="1"/>
      <c r="M122" s="1"/>
    </row>
    <row r="123" spans="1:13" x14ac:dyDescent="0.25">
      <c r="A123" s="1">
        <f t="shared" si="3"/>
        <v>0.32172900000000004</v>
      </c>
      <c r="B123" s="1">
        <v>-1.0374400000000001E-7</v>
      </c>
      <c r="D123" s="1">
        <v>0.30072900000000002</v>
      </c>
      <c r="K123" s="1"/>
      <c r="L123" s="1"/>
      <c r="M123" s="1"/>
    </row>
    <row r="124" spans="1:13" x14ac:dyDescent="0.25">
      <c r="A124" s="1">
        <f t="shared" si="3"/>
        <v>0.32272800000000001</v>
      </c>
      <c r="B124" s="1">
        <v>-9.2207199999999997E-8</v>
      </c>
      <c r="D124" s="1">
        <v>0.301728</v>
      </c>
      <c r="K124" s="1"/>
      <c r="L124" s="1"/>
      <c r="M124" s="1"/>
    </row>
    <row r="125" spans="1:13" x14ac:dyDescent="0.25">
      <c r="A125" s="1">
        <f t="shared" si="3"/>
        <v>0.32372800000000002</v>
      </c>
      <c r="B125" s="1">
        <v>-8.9910399999999998E-8</v>
      </c>
      <c r="D125" s="1">
        <v>0.302728</v>
      </c>
      <c r="K125" s="1"/>
      <c r="L125" s="1"/>
      <c r="M125" s="1"/>
    </row>
    <row r="126" spans="1:13" x14ac:dyDescent="0.25">
      <c r="A126" s="1">
        <f t="shared" si="3"/>
        <v>0.32472400000000001</v>
      </c>
      <c r="B126" s="1">
        <v>-8.3770099999999994E-8</v>
      </c>
      <c r="D126" s="1">
        <v>0.30372399999999999</v>
      </c>
      <c r="K126" s="1"/>
      <c r="L126" s="1"/>
      <c r="M126" s="1"/>
    </row>
    <row r="127" spans="1:13" x14ac:dyDescent="0.25">
      <c r="A127" s="1">
        <f t="shared" si="3"/>
        <v>0.325735</v>
      </c>
      <c r="B127" s="1">
        <v>-7.5786300000000004E-8</v>
      </c>
      <c r="D127" s="1">
        <v>0.30473499999999998</v>
      </c>
      <c r="K127" s="1"/>
      <c r="L127" s="1"/>
      <c r="M127" s="1"/>
    </row>
    <row r="128" spans="1:13" x14ac:dyDescent="0.25">
      <c r="A128" s="1">
        <f t="shared" si="3"/>
        <v>0.32674000000000003</v>
      </c>
      <c r="B128" s="1">
        <v>-7.4776200000000005E-8</v>
      </c>
      <c r="D128" s="1">
        <v>0.30574000000000001</v>
      </c>
      <c r="K128" s="1"/>
      <c r="L128" s="1"/>
      <c r="M128" s="1"/>
    </row>
    <row r="129" spans="1:13" x14ac:dyDescent="0.25">
      <c r="A129" s="1">
        <f t="shared" si="3"/>
        <v>0.32773800000000003</v>
      </c>
      <c r="B129" s="1">
        <v>-7.1709400000000006E-8</v>
      </c>
      <c r="D129" s="1">
        <v>0.30673800000000001</v>
      </c>
      <c r="K129" s="1"/>
      <c r="L129" s="1"/>
      <c r="M129" s="1"/>
    </row>
    <row r="130" spans="1:13" x14ac:dyDescent="0.25">
      <c r="A130" s="1">
        <f t="shared" ref="A130:A193" si="4">D130+0.021</f>
        <v>0.32873400000000003</v>
      </c>
      <c r="B130" s="1">
        <v>-8.9187000000000003E-8</v>
      </c>
      <c r="D130" s="1">
        <v>0.30773400000000001</v>
      </c>
      <c r="K130" s="1"/>
      <c r="L130" s="1"/>
      <c r="M130" s="1"/>
    </row>
    <row r="131" spans="1:13" x14ac:dyDescent="0.25">
      <c r="A131" s="1">
        <f t="shared" si="4"/>
        <v>0.32974400000000004</v>
      </c>
      <c r="B131" s="1">
        <v>-8.5403500000000001E-8</v>
      </c>
      <c r="D131" s="1">
        <v>0.30874400000000002</v>
      </c>
      <c r="K131" s="1"/>
      <c r="L131" s="1"/>
      <c r="M131" s="1"/>
    </row>
    <row r="132" spans="1:13" x14ac:dyDescent="0.25">
      <c r="A132" s="1">
        <f t="shared" si="4"/>
        <v>0.33074900000000002</v>
      </c>
      <c r="B132" s="1">
        <v>-8.9350399999999998E-8</v>
      </c>
      <c r="D132" s="1">
        <v>0.309749</v>
      </c>
      <c r="K132" s="1"/>
      <c r="L132" s="1"/>
      <c r="M132" s="1"/>
    </row>
    <row r="133" spans="1:13" x14ac:dyDescent="0.25">
      <c r="A133" s="1">
        <f t="shared" si="4"/>
        <v>0.33175300000000002</v>
      </c>
      <c r="B133" s="1">
        <v>-9.9770899999999995E-8</v>
      </c>
      <c r="D133" s="1">
        <v>0.310753</v>
      </c>
      <c r="K133" s="1"/>
      <c r="L133" s="1"/>
      <c r="M133" s="1"/>
    </row>
    <row r="134" spans="1:13" x14ac:dyDescent="0.25">
      <c r="A134" s="1">
        <f t="shared" si="4"/>
        <v>0.33275500000000002</v>
      </c>
      <c r="B134" s="1">
        <v>-7.5056200000000005E-8</v>
      </c>
      <c r="D134" s="1">
        <v>0.311755</v>
      </c>
      <c r="K134" s="1"/>
      <c r="L134" s="1"/>
      <c r="M134" s="1"/>
    </row>
    <row r="135" spans="1:13" x14ac:dyDescent="0.25">
      <c r="A135" s="1">
        <f t="shared" si="4"/>
        <v>0.33375300000000002</v>
      </c>
      <c r="B135" s="1">
        <v>-7.3159500000000001E-8</v>
      </c>
      <c r="D135" s="1">
        <v>0.312753</v>
      </c>
      <c r="K135" s="1"/>
      <c r="L135" s="1"/>
      <c r="M135" s="1"/>
    </row>
    <row r="136" spans="1:13" x14ac:dyDescent="0.25">
      <c r="A136" s="1">
        <f t="shared" si="4"/>
        <v>0.33476</v>
      </c>
      <c r="B136" s="1">
        <v>-5.5978500000000001E-8</v>
      </c>
      <c r="D136" s="1">
        <v>0.31375999999999998</v>
      </c>
      <c r="K136" s="1"/>
      <c r="L136" s="1"/>
      <c r="M136" s="1"/>
    </row>
    <row r="137" spans="1:13" x14ac:dyDescent="0.25">
      <c r="A137" s="1">
        <f t="shared" si="4"/>
        <v>0.33575700000000003</v>
      </c>
      <c r="B137" s="1">
        <v>-7.7592999999999999E-8</v>
      </c>
      <c r="D137" s="1">
        <v>0.31475700000000001</v>
      </c>
      <c r="K137" s="1"/>
      <c r="L137" s="1"/>
      <c r="M137" s="1"/>
    </row>
    <row r="138" spans="1:13" x14ac:dyDescent="0.25">
      <c r="A138" s="1">
        <f t="shared" si="4"/>
        <v>0.336754</v>
      </c>
      <c r="B138" s="1">
        <v>-7.2082699999999995E-8</v>
      </c>
      <c r="D138" s="1">
        <v>0.31575399999999998</v>
      </c>
      <c r="K138" s="1"/>
      <c r="L138" s="1"/>
      <c r="M138" s="1"/>
    </row>
    <row r="139" spans="1:13" x14ac:dyDescent="0.25">
      <c r="A139" s="1">
        <f t="shared" si="4"/>
        <v>0.33776100000000003</v>
      </c>
      <c r="B139" s="1">
        <v>-3.7840900000000002E-8</v>
      </c>
      <c r="D139" s="1">
        <v>0.31676100000000001</v>
      </c>
      <c r="K139" s="1"/>
      <c r="L139" s="1"/>
      <c r="M139" s="1"/>
    </row>
    <row r="140" spans="1:13" x14ac:dyDescent="0.25">
      <c r="A140" s="1">
        <f t="shared" si="4"/>
        <v>0.33876300000000004</v>
      </c>
      <c r="B140" s="1">
        <v>-2.87737E-8</v>
      </c>
      <c r="D140" s="1">
        <v>0.31776300000000002</v>
      </c>
      <c r="K140" s="1"/>
      <c r="L140" s="1"/>
      <c r="M140" s="1"/>
    </row>
    <row r="141" spans="1:13" x14ac:dyDescent="0.25">
      <c r="A141" s="1">
        <f t="shared" si="4"/>
        <v>0.33975300000000003</v>
      </c>
      <c r="B141" s="1">
        <v>-4.2284499999999997E-8</v>
      </c>
      <c r="D141" s="1">
        <v>0.31875300000000001</v>
      </c>
      <c r="K141" s="1"/>
      <c r="L141" s="1"/>
      <c r="M141" s="1"/>
    </row>
    <row r="142" spans="1:13" x14ac:dyDescent="0.25">
      <c r="A142" s="1">
        <f t="shared" si="4"/>
        <v>0.34075</v>
      </c>
      <c r="B142" s="1">
        <v>-5.7725299999999999E-8</v>
      </c>
      <c r="D142" s="1">
        <v>0.31974999999999998</v>
      </c>
      <c r="K142" s="1"/>
      <c r="L142" s="1"/>
      <c r="M142" s="1"/>
    </row>
    <row r="143" spans="1:13" x14ac:dyDescent="0.25">
      <c r="A143" s="1">
        <f t="shared" si="4"/>
        <v>0.34174700000000002</v>
      </c>
      <c r="B143" s="1">
        <v>-7.5939599999999995E-8</v>
      </c>
      <c r="D143" s="1">
        <v>0.320747</v>
      </c>
      <c r="K143" s="1"/>
      <c r="L143" s="1"/>
      <c r="M143" s="1"/>
    </row>
    <row r="144" spans="1:13" x14ac:dyDescent="0.25">
      <c r="A144" s="1">
        <f t="shared" si="4"/>
        <v>0.34274700000000002</v>
      </c>
      <c r="B144" s="1">
        <v>-8.2193300000000003E-8</v>
      </c>
      <c r="D144" s="1">
        <v>0.32174700000000001</v>
      </c>
      <c r="K144" s="1"/>
      <c r="L144" s="1"/>
      <c r="M144" s="1"/>
    </row>
    <row r="145" spans="1:13" x14ac:dyDescent="0.25">
      <c r="A145" s="1">
        <f t="shared" si="4"/>
        <v>0.34374000000000005</v>
      </c>
      <c r="B145" s="1">
        <v>-1.00074E-7</v>
      </c>
      <c r="D145" s="1">
        <v>0.32274000000000003</v>
      </c>
      <c r="K145" s="1"/>
      <c r="L145" s="1"/>
      <c r="M145" s="1"/>
    </row>
    <row r="146" spans="1:13" x14ac:dyDescent="0.25">
      <c r="A146" s="1">
        <f t="shared" si="4"/>
        <v>0.34473600000000004</v>
      </c>
      <c r="B146" s="1">
        <v>-9.5200700000000004E-8</v>
      </c>
      <c r="D146" s="1">
        <v>0.32373600000000002</v>
      </c>
      <c r="K146" s="1"/>
      <c r="L146" s="1"/>
      <c r="M146" s="1"/>
    </row>
    <row r="147" spans="1:13" x14ac:dyDescent="0.25">
      <c r="A147" s="1">
        <f t="shared" si="4"/>
        <v>0.34573700000000002</v>
      </c>
      <c r="B147" s="1">
        <v>-1.01671E-7</v>
      </c>
      <c r="D147" s="1">
        <v>0.324737</v>
      </c>
      <c r="K147" s="1"/>
      <c r="L147" s="1"/>
      <c r="M147" s="1"/>
    </row>
    <row r="148" spans="1:13" x14ac:dyDescent="0.25">
      <c r="A148" s="1">
        <f t="shared" si="4"/>
        <v>0.34673400000000004</v>
      </c>
      <c r="B148" s="1">
        <v>-9.5940699999999996E-8</v>
      </c>
      <c r="D148" s="1">
        <v>0.32573400000000002</v>
      </c>
      <c r="K148" s="1"/>
      <c r="L148" s="1"/>
      <c r="M148" s="1"/>
    </row>
    <row r="149" spans="1:13" x14ac:dyDescent="0.25">
      <c r="A149" s="1">
        <f t="shared" si="4"/>
        <v>0.34773600000000005</v>
      </c>
      <c r="B149" s="1">
        <v>-8.0263200000000006E-8</v>
      </c>
      <c r="D149" s="1">
        <v>0.32673600000000003</v>
      </c>
      <c r="K149" s="1"/>
      <c r="L149" s="1"/>
      <c r="M149" s="1"/>
    </row>
    <row r="150" spans="1:13" x14ac:dyDescent="0.25">
      <c r="A150" s="1">
        <f t="shared" si="4"/>
        <v>0.348742</v>
      </c>
      <c r="B150" s="1">
        <v>-7.7599700000000004E-8</v>
      </c>
      <c r="D150" s="1">
        <v>0.32774199999999998</v>
      </c>
      <c r="K150" s="1"/>
      <c r="L150" s="1"/>
      <c r="M150" s="1"/>
    </row>
    <row r="151" spans="1:13" x14ac:dyDescent="0.25">
      <c r="A151" s="1">
        <f t="shared" si="4"/>
        <v>0.34973799999999999</v>
      </c>
      <c r="B151" s="1">
        <v>-8.0869900000000003E-8</v>
      </c>
      <c r="D151" s="1">
        <v>0.32873799999999997</v>
      </c>
      <c r="K151" s="1"/>
      <c r="L151" s="1"/>
      <c r="M151" s="1"/>
    </row>
    <row r="152" spans="1:13" x14ac:dyDescent="0.25">
      <c r="A152" s="1">
        <f t="shared" si="4"/>
        <v>0.35074300000000003</v>
      </c>
      <c r="B152" s="1">
        <v>-6.94426E-8</v>
      </c>
      <c r="D152" s="1">
        <v>0.32974300000000001</v>
      </c>
      <c r="K152" s="1"/>
      <c r="L152" s="1"/>
      <c r="M152" s="1"/>
    </row>
    <row r="153" spans="1:13" x14ac:dyDescent="0.25">
      <c r="A153" s="1">
        <f t="shared" si="4"/>
        <v>0.35174700000000003</v>
      </c>
      <c r="B153" s="1">
        <v>-7.0709300000000004E-8</v>
      </c>
      <c r="D153" s="1">
        <v>0.33074700000000001</v>
      </c>
      <c r="K153" s="1"/>
      <c r="L153" s="1"/>
      <c r="M153" s="1"/>
    </row>
    <row r="154" spans="1:13" x14ac:dyDescent="0.25">
      <c r="A154" s="1">
        <f t="shared" si="4"/>
        <v>0.35274300000000003</v>
      </c>
      <c r="B154" s="1">
        <v>-6.3082299999999998E-8</v>
      </c>
      <c r="D154" s="1">
        <v>0.33174300000000001</v>
      </c>
      <c r="K154" s="1"/>
      <c r="L154" s="1"/>
      <c r="M154" s="1"/>
    </row>
    <row r="155" spans="1:13" x14ac:dyDescent="0.25">
      <c r="A155" s="1">
        <f t="shared" si="4"/>
        <v>0.35374100000000003</v>
      </c>
      <c r="B155" s="1">
        <v>-6.1702200000000003E-8</v>
      </c>
      <c r="D155" s="1">
        <v>0.33274100000000001</v>
      </c>
      <c r="K155" s="1"/>
      <c r="L155" s="1"/>
      <c r="M155" s="1"/>
    </row>
    <row r="156" spans="1:13" x14ac:dyDescent="0.25">
      <c r="A156" s="1">
        <f t="shared" si="4"/>
        <v>0.35474300000000003</v>
      </c>
      <c r="B156" s="1">
        <v>-6.8849199999999994E-8</v>
      </c>
      <c r="D156" s="1">
        <v>0.33374300000000001</v>
      </c>
      <c r="K156" s="1"/>
      <c r="L156" s="1"/>
      <c r="M156" s="1"/>
    </row>
    <row r="157" spans="1:13" x14ac:dyDescent="0.25">
      <c r="A157" s="1">
        <f t="shared" si="4"/>
        <v>0.35575100000000004</v>
      </c>
      <c r="B157" s="1">
        <v>-5.9365399999999998E-8</v>
      </c>
      <c r="D157" s="1">
        <v>0.33475100000000002</v>
      </c>
      <c r="K157" s="1"/>
      <c r="L157" s="1"/>
      <c r="M157" s="1"/>
    </row>
    <row r="158" spans="1:13" x14ac:dyDescent="0.25">
      <c r="A158" s="1">
        <f t="shared" si="4"/>
        <v>0.35674700000000004</v>
      </c>
      <c r="B158" s="1">
        <v>-7.7196399999999994E-8</v>
      </c>
      <c r="D158" s="1">
        <v>0.33574700000000002</v>
      </c>
      <c r="K158" s="1"/>
      <c r="L158" s="1"/>
      <c r="M158" s="1"/>
    </row>
    <row r="159" spans="1:13" x14ac:dyDescent="0.25">
      <c r="A159" s="1">
        <f t="shared" si="4"/>
        <v>0.35774500000000004</v>
      </c>
      <c r="B159" s="1">
        <v>-9.5050700000000006E-8</v>
      </c>
      <c r="D159" s="1">
        <v>0.33674500000000002</v>
      </c>
      <c r="K159" s="1"/>
      <c r="L159" s="1"/>
      <c r="M159" s="1"/>
    </row>
    <row r="160" spans="1:13" x14ac:dyDescent="0.25">
      <c r="A160" s="1">
        <f t="shared" si="4"/>
        <v>0.35874900000000004</v>
      </c>
      <c r="B160" s="1">
        <v>-8.2983299999999999E-8</v>
      </c>
      <c r="D160" s="1">
        <v>0.33774900000000002</v>
      </c>
      <c r="K160" s="1"/>
      <c r="L160" s="1"/>
      <c r="M160" s="1"/>
    </row>
    <row r="161" spans="1:13" x14ac:dyDescent="0.25">
      <c r="A161" s="1">
        <f t="shared" si="4"/>
        <v>0.35975200000000002</v>
      </c>
      <c r="B161" s="1">
        <v>-7.9709800000000006E-8</v>
      </c>
      <c r="D161" s="1">
        <v>0.338752</v>
      </c>
      <c r="K161" s="1"/>
      <c r="L161" s="1"/>
      <c r="M161" s="1"/>
    </row>
    <row r="162" spans="1:13" x14ac:dyDescent="0.25">
      <c r="A162" s="1">
        <f t="shared" si="4"/>
        <v>0.36075400000000002</v>
      </c>
      <c r="B162" s="1">
        <v>-9.1130499999999997E-8</v>
      </c>
      <c r="D162" s="1">
        <v>0.339754</v>
      </c>
      <c r="K162" s="1"/>
      <c r="L162" s="1"/>
      <c r="M162" s="1"/>
    </row>
    <row r="163" spans="1:13" x14ac:dyDescent="0.25">
      <c r="A163" s="1">
        <f t="shared" si="4"/>
        <v>0.36175400000000002</v>
      </c>
      <c r="B163" s="1">
        <v>-6.3328900000000005E-8</v>
      </c>
      <c r="D163" s="1">
        <v>0.340754</v>
      </c>
      <c r="K163" s="1"/>
      <c r="L163" s="1"/>
      <c r="M163" s="1"/>
    </row>
    <row r="164" spans="1:13" x14ac:dyDescent="0.25">
      <c r="A164" s="1">
        <f t="shared" si="4"/>
        <v>0.36275600000000002</v>
      </c>
      <c r="B164" s="1">
        <v>-5.2658400000000003E-8</v>
      </c>
      <c r="D164" s="1">
        <v>0.341756</v>
      </c>
      <c r="K164" s="1"/>
      <c r="L164" s="1"/>
      <c r="M164" s="1"/>
    </row>
    <row r="165" spans="1:13" x14ac:dyDescent="0.25">
      <c r="A165" s="1">
        <f t="shared" si="4"/>
        <v>0.36375200000000002</v>
      </c>
      <c r="B165" s="1">
        <v>-6.0142100000000002E-8</v>
      </c>
      <c r="D165" s="1">
        <v>0.342752</v>
      </c>
      <c r="K165" s="1"/>
      <c r="L165" s="1"/>
      <c r="M165" s="1"/>
    </row>
    <row r="166" spans="1:13" x14ac:dyDescent="0.25">
      <c r="A166" s="1">
        <f t="shared" si="4"/>
        <v>0.36474800000000002</v>
      </c>
      <c r="B166" s="1">
        <v>-6.3902300000000002E-8</v>
      </c>
      <c r="D166" s="1">
        <v>0.343748</v>
      </c>
      <c r="K166" s="1"/>
      <c r="L166" s="1"/>
      <c r="M166" s="1"/>
    </row>
    <row r="167" spans="1:13" x14ac:dyDescent="0.25">
      <c r="A167" s="1">
        <f t="shared" si="4"/>
        <v>0.36574800000000002</v>
      </c>
      <c r="B167" s="1">
        <v>-8.294E-8</v>
      </c>
      <c r="D167" s="1">
        <v>0.344748</v>
      </c>
      <c r="K167" s="1"/>
      <c r="L167" s="1"/>
      <c r="M167" s="1"/>
    </row>
    <row r="168" spans="1:13" x14ac:dyDescent="0.25">
      <c r="A168" s="1">
        <f t="shared" si="4"/>
        <v>0.36674700000000005</v>
      </c>
      <c r="B168" s="1">
        <v>-8.2293299999999997E-8</v>
      </c>
      <c r="D168" s="1">
        <v>0.34574700000000003</v>
      </c>
      <c r="K168" s="1"/>
      <c r="L168" s="1"/>
      <c r="M168" s="1"/>
    </row>
    <row r="169" spans="1:13" x14ac:dyDescent="0.25">
      <c r="A169" s="1">
        <f t="shared" si="4"/>
        <v>0.367753</v>
      </c>
      <c r="B169" s="1">
        <v>-5.4805099999999999E-8</v>
      </c>
      <c r="D169" s="1">
        <v>0.34675299999999998</v>
      </c>
      <c r="K169" s="1"/>
      <c r="L169" s="1"/>
      <c r="M169" s="1"/>
    </row>
    <row r="170" spans="1:13" x14ac:dyDescent="0.25">
      <c r="A170" s="1">
        <f t="shared" si="4"/>
        <v>0.36874800000000002</v>
      </c>
      <c r="B170" s="1">
        <v>-4.74548E-8</v>
      </c>
      <c r="D170" s="1">
        <v>0.347748</v>
      </c>
      <c r="K170" s="1"/>
      <c r="L170" s="1"/>
      <c r="M170" s="1"/>
    </row>
    <row r="171" spans="1:13" x14ac:dyDescent="0.25">
      <c r="A171" s="1">
        <f t="shared" si="4"/>
        <v>0.36975000000000002</v>
      </c>
      <c r="B171" s="1">
        <v>-5.77186E-8</v>
      </c>
      <c r="D171" s="1">
        <v>0.34875</v>
      </c>
      <c r="K171" s="1"/>
      <c r="L171" s="1"/>
      <c r="M171" s="1"/>
    </row>
    <row r="172" spans="1:13" x14ac:dyDescent="0.25">
      <c r="A172" s="1">
        <f t="shared" si="4"/>
        <v>0.37074200000000002</v>
      </c>
      <c r="B172" s="1">
        <v>-7.50429E-8</v>
      </c>
      <c r="D172" s="1">
        <v>0.349742</v>
      </c>
      <c r="K172" s="1"/>
      <c r="L172" s="1"/>
      <c r="M172" s="1"/>
    </row>
    <row r="173" spans="1:13" x14ac:dyDescent="0.25">
      <c r="A173" s="1">
        <f t="shared" si="4"/>
        <v>0.37173800000000001</v>
      </c>
      <c r="B173" s="1">
        <v>-7.2169399999999998E-8</v>
      </c>
      <c r="D173" s="1">
        <v>0.35073799999999999</v>
      </c>
      <c r="K173" s="1"/>
      <c r="L173" s="1"/>
      <c r="M173" s="1"/>
    </row>
    <row r="174" spans="1:13" x14ac:dyDescent="0.25">
      <c r="A174" s="1">
        <f t="shared" si="4"/>
        <v>0.37273900000000004</v>
      </c>
      <c r="B174" s="1">
        <v>-5.8648700000000002E-8</v>
      </c>
      <c r="D174" s="1">
        <v>0.35173900000000002</v>
      </c>
      <c r="K174" s="1"/>
      <c r="L174" s="1"/>
      <c r="M174" s="1"/>
    </row>
    <row r="175" spans="1:13" x14ac:dyDescent="0.25">
      <c r="A175" s="1">
        <f t="shared" si="4"/>
        <v>0.37374499999999999</v>
      </c>
      <c r="B175" s="1">
        <v>-6.3432299999999998E-8</v>
      </c>
      <c r="D175" s="1">
        <v>0.35274499999999998</v>
      </c>
      <c r="K175" s="1"/>
      <c r="L175" s="1"/>
      <c r="M175" s="1"/>
    </row>
    <row r="176" spans="1:13" x14ac:dyDescent="0.25">
      <c r="A176" s="1">
        <f t="shared" si="4"/>
        <v>0.37474400000000002</v>
      </c>
      <c r="B176" s="1">
        <v>-5.7298600000000001E-8</v>
      </c>
      <c r="D176" s="1">
        <v>0.353744</v>
      </c>
      <c r="K176" s="1"/>
      <c r="L176" s="1"/>
      <c r="M176" s="1"/>
    </row>
    <row r="177" spans="1:13" x14ac:dyDescent="0.25">
      <c r="A177" s="1">
        <f t="shared" si="4"/>
        <v>0.37575500000000001</v>
      </c>
      <c r="B177" s="1">
        <v>-2.3736799999999999E-8</v>
      </c>
      <c r="D177" s="1">
        <v>0.35475499999999999</v>
      </c>
      <c r="K177" s="1"/>
      <c r="L177" s="1"/>
      <c r="M177" s="1"/>
    </row>
    <row r="178" spans="1:13" x14ac:dyDescent="0.25">
      <c r="A178" s="1">
        <f t="shared" si="4"/>
        <v>0.37675500000000001</v>
      </c>
      <c r="B178" s="1">
        <v>-2.0739999999999999E-8</v>
      </c>
      <c r="D178" s="1">
        <v>0.35575499999999999</v>
      </c>
      <c r="K178" s="1"/>
      <c r="L178" s="1"/>
      <c r="M178" s="1"/>
    </row>
    <row r="179" spans="1:13" x14ac:dyDescent="0.25">
      <c r="A179" s="1">
        <f t="shared" si="4"/>
        <v>0.37775400000000003</v>
      </c>
      <c r="B179" s="1">
        <v>-3.0610500000000001E-8</v>
      </c>
      <c r="D179" s="1">
        <v>0.35675400000000002</v>
      </c>
      <c r="K179" s="1"/>
      <c r="L179" s="1"/>
      <c r="M179" s="1"/>
    </row>
    <row r="180" spans="1:13" x14ac:dyDescent="0.25">
      <c r="A180" s="1">
        <f t="shared" si="4"/>
        <v>0.378749</v>
      </c>
      <c r="B180" s="1">
        <v>-4.6597999999999998E-8</v>
      </c>
      <c r="D180" s="1">
        <v>0.35774899999999998</v>
      </c>
      <c r="K180" s="1"/>
      <c r="L180" s="1"/>
      <c r="M180" s="1"/>
    </row>
    <row r="181" spans="1:13" x14ac:dyDescent="0.25">
      <c r="A181" s="1">
        <f t="shared" si="4"/>
        <v>0.37975300000000001</v>
      </c>
      <c r="B181" s="1">
        <v>-5.8385399999999998E-8</v>
      </c>
      <c r="D181" s="1">
        <v>0.35875299999999999</v>
      </c>
      <c r="K181" s="1"/>
      <c r="L181" s="1"/>
      <c r="M181" s="1"/>
    </row>
    <row r="182" spans="1:13" x14ac:dyDescent="0.25">
      <c r="A182" s="1">
        <f t="shared" si="4"/>
        <v>0.38075600000000004</v>
      </c>
      <c r="B182" s="1">
        <v>-8.4023400000000006E-8</v>
      </c>
      <c r="D182" s="1">
        <v>0.35975600000000002</v>
      </c>
      <c r="K182" s="1"/>
      <c r="L182" s="1"/>
      <c r="M182" s="1"/>
    </row>
    <row r="183" spans="1:13" x14ac:dyDescent="0.25">
      <c r="A183" s="1">
        <f t="shared" si="4"/>
        <v>0.38175800000000004</v>
      </c>
      <c r="B183" s="1">
        <v>-8.7683599999999998E-8</v>
      </c>
      <c r="D183" s="1">
        <v>0.36075800000000002</v>
      </c>
      <c r="K183" s="1"/>
      <c r="L183" s="1"/>
      <c r="M183" s="1"/>
    </row>
    <row r="184" spans="1:13" x14ac:dyDescent="0.25">
      <c r="A184" s="1">
        <f t="shared" si="4"/>
        <v>0.38275700000000001</v>
      </c>
      <c r="B184" s="1">
        <v>-8.9063700000000006E-8</v>
      </c>
      <c r="D184" s="1">
        <v>0.361757</v>
      </c>
      <c r="K184" s="1"/>
      <c r="L184" s="1"/>
      <c r="M184" s="1"/>
    </row>
    <row r="185" spans="1:13" x14ac:dyDescent="0.25">
      <c r="A185" s="1">
        <f t="shared" si="4"/>
        <v>0.38375700000000001</v>
      </c>
      <c r="B185" s="1">
        <v>-8.63502E-8</v>
      </c>
      <c r="D185" s="1">
        <v>0.362757</v>
      </c>
      <c r="K185" s="1"/>
      <c r="L185" s="1"/>
      <c r="M185" s="1"/>
    </row>
    <row r="186" spans="1:13" x14ac:dyDescent="0.25">
      <c r="A186" s="1">
        <f t="shared" si="4"/>
        <v>0.38476199999999999</v>
      </c>
      <c r="B186" s="1">
        <v>-7.1702700000000001E-8</v>
      </c>
      <c r="D186" s="1">
        <v>0.36376199999999997</v>
      </c>
      <c r="K186" s="1"/>
      <c r="L186" s="1"/>
      <c r="M186" s="1"/>
    </row>
    <row r="187" spans="1:13" x14ac:dyDescent="0.25">
      <c r="A187" s="1">
        <f t="shared" si="4"/>
        <v>0.38576700000000003</v>
      </c>
      <c r="B187" s="1">
        <v>-6.1062200000000005E-8</v>
      </c>
      <c r="D187" s="1">
        <v>0.36476700000000001</v>
      </c>
      <c r="K187" s="1"/>
      <c r="L187" s="1"/>
      <c r="M187" s="1"/>
    </row>
    <row r="188" spans="1:13" x14ac:dyDescent="0.25">
      <c r="A188" s="1">
        <f t="shared" si="4"/>
        <v>0.386764</v>
      </c>
      <c r="B188" s="1">
        <v>-7.6876299999999996E-8</v>
      </c>
      <c r="D188" s="1">
        <v>0.36576399999999998</v>
      </c>
      <c r="K188" s="1"/>
      <c r="L188" s="1"/>
      <c r="M188" s="1"/>
    </row>
    <row r="189" spans="1:13" x14ac:dyDescent="0.25">
      <c r="A189" s="1">
        <f t="shared" si="4"/>
        <v>0.38776300000000002</v>
      </c>
      <c r="B189" s="1">
        <v>-6.9909299999999997E-8</v>
      </c>
      <c r="D189" s="1">
        <v>0.36676300000000001</v>
      </c>
      <c r="K189" s="1"/>
      <c r="L189" s="1"/>
      <c r="M189" s="1"/>
    </row>
    <row r="190" spans="1:13" x14ac:dyDescent="0.25">
      <c r="A190" s="1">
        <f t="shared" si="4"/>
        <v>0.38875700000000002</v>
      </c>
      <c r="B190" s="1">
        <v>-8.7353599999999994E-8</v>
      </c>
      <c r="D190" s="1">
        <v>0.367757</v>
      </c>
      <c r="K190" s="1"/>
      <c r="L190" s="1"/>
      <c r="M190" s="1"/>
    </row>
    <row r="191" spans="1:13" x14ac:dyDescent="0.25">
      <c r="A191" s="1">
        <f t="shared" si="4"/>
        <v>0.38975700000000002</v>
      </c>
      <c r="B191" s="1">
        <v>-8.9403699999999995E-8</v>
      </c>
      <c r="D191" s="1">
        <v>0.368757</v>
      </c>
      <c r="K191" s="1"/>
      <c r="L191" s="1"/>
      <c r="M191" s="1"/>
    </row>
    <row r="192" spans="1:13" x14ac:dyDescent="0.25">
      <c r="A192" s="1">
        <f t="shared" si="4"/>
        <v>0.39075900000000002</v>
      </c>
      <c r="B192" s="1">
        <v>-6.7369199999999997E-8</v>
      </c>
      <c r="D192" s="1">
        <v>0.369759</v>
      </c>
      <c r="K192" s="1"/>
      <c r="L192" s="1"/>
      <c r="M192" s="1"/>
    </row>
    <row r="193" spans="1:13" x14ac:dyDescent="0.25">
      <c r="A193" s="1">
        <f t="shared" si="4"/>
        <v>0.39175500000000002</v>
      </c>
      <c r="B193" s="1">
        <v>-8.05399E-8</v>
      </c>
      <c r="D193" s="1">
        <v>0.370755</v>
      </c>
      <c r="K193" s="1"/>
      <c r="L193" s="1"/>
      <c r="M193" s="1"/>
    </row>
    <row r="194" spans="1:13" x14ac:dyDescent="0.25">
      <c r="A194" s="1">
        <f t="shared" ref="A194:A257" si="5">D194+0.021</f>
        <v>0.392758</v>
      </c>
      <c r="B194" s="1">
        <v>-4.5051300000000001E-8</v>
      </c>
      <c r="D194" s="1">
        <v>0.37175799999999998</v>
      </c>
      <c r="K194" s="1"/>
      <c r="L194" s="1"/>
      <c r="M194" s="1"/>
    </row>
    <row r="195" spans="1:13" x14ac:dyDescent="0.25">
      <c r="A195" s="1">
        <f t="shared" si="5"/>
        <v>0.39375300000000002</v>
      </c>
      <c r="B195" s="1">
        <v>-5.9508699999999997E-8</v>
      </c>
      <c r="D195" s="1">
        <v>0.372753</v>
      </c>
      <c r="K195" s="1"/>
      <c r="L195" s="1"/>
      <c r="M195" s="1"/>
    </row>
    <row r="196" spans="1:13" x14ac:dyDescent="0.25">
      <c r="A196" s="1">
        <f t="shared" si="5"/>
        <v>0.394758</v>
      </c>
      <c r="B196" s="1">
        <v>-5.8208699999999999E-8</v>
      </c>
      <c r="D196" s="1">
        <v>0.37375799999999998</v>
      </c>
      <c r="K196" s="1"/>
      <c r="L196" s="1"/>
      <c r="M196" s="1"/>
    </row>
    <row r="197" spans="1:13" x14ac:dyDescent="0.25">
      <c r="A197" s="1">
        <f t="shared" si="5"/>
        <v>0.395756</v>
      </c>
      <c r="B197" s="1">
        <v>-7.2476099999999999E-8</v>
      </c>
      <c r="D197" s="1">
        <v>0.37475599999999998</v>
      </c>
      <c r="K197" s="1"/>
      <c r="L197" s="1"/>
      <c r="M197" s="1"/>
    </row>
    <row r="198" spans="1:13" x14ac:dyDescent="0.25">
      <c r="A198" s="1">
        <f t="shared" si="5"/>
        <v>0.39674900000000002</v>
      </c>
      <c r="B198" s="1">
        <v>-7.9889799999999998E-8</v>
      </c>
      <c r="D198" s="1">
        <v>0.375749</v>
      </c>
      <c r="K198" s="1"/>
      <c r="L198" s="1"/>
      <c r="M198" s="1"/>
    </row>
    <row r="199" spans="1:13" x14ac:dyDescent="0.25">
      <c r="A199" s="1">
        <f t="shared" si="5"/>
        <v>0.39775100000000002</v>
      </c>
      <c r="B199" s="1">
        <v>-5.75486E-8</v>
      </c>
      <c r="D199" s="1">
        <v>0.376751</v>
      </c>
      <c r="K199" s="1"/>
      <c r="L199" s="1"/>
      <c r="M199" s="1"/>
    </row>
    <row r="200" spans="1:13" x14ac:dyDescent="0.25">
      <c r="A200" s="1">
        <f t="shared" si="5"/>
        <v>0.398752</v>
      </c>
      <c r="B200" s="1">
        <v>-6.6582499999999994E-8</v>
      </c>
      <c r="D200" s="1">
        <v>0.37775199999999998</v>
      </c>
      <c r="K200" s="1"/>
      <c r="L200" s="1"/>
      <c r="M200" s="1"/>
    </row>
    <row r="201" spans="1:13" x14ac:dyDescent="0.25">
      <c r="A201" s="1">
        <f t="shared" si="5"/>
        <v>0.39975500000000003</v>
      </c>
      <c r="B201" s="1">
        <v>-7.0659300000000001E-8</v>
      </c>
      <c r="D201" s="1">
        <v>0.37875500000000001</v>
      </c>
      <c r="K201" s="1"/>
      <c r="L201" s="1"/>
      <c r="M201" s="1"/>
    </row>
    <row r="202" spans="1:13" x14ac:dyDescent="0.25">
      <c r="A202" s="1">
        <f t="shared" si="5"/>
        <v>0.40075300000000003</v>
      </c>
      <c r="B202" s="1">
        <v>-5.3741800000000002E-8</v>
      </c>
      <c r="D202" s="1">
        <v>0.37975300000000001</v>
      </c>
      <c r="K202" s="1"/>
      <c r="L202" s="1"/>
      <c r="M202" s="1"/>
    </row>
    <row r="203" spans="1:13" x14ac:dyDescent="0.25">
      <c r="A203" s="1">
        <f t="shared" si="5"/>
        <v>0.40175300000000003</v>
      </c>
      <c r="B203" s="1">
        <v>-6.6079099999999998E-8</v>
      </c>
      <c r="D203" s="1">
        <v>0.38075300000000001</v>
      </c>
      <c r="K203" s="1"/>
      <c r="L203" s="1"/>
      <c r="M203" s="1"/>
    </row>
    <row r="204" spans="1:13" x14ac:dyDescent="0.25">
      <c r="A204" s="1">
        <f t="shared" si="5"/>
        <v>0.402756</v>
      </c>
      <c r="B204" s="1">
        <v>-7.2259399999999994E-8</v>
      </c>
      <c r="D204" s="1">
        <v>0.38175599999999998</v>
      </c>
      <c r="K204" s="1"/>
      <c r="L204" s="1"/>
      <c r="M204" s="1"/>
    </row>
    <row r="205" spans="1:13" x14ac:dyDescent="0.25">
      <c r="A205" s="1">
        <f t="shared" si="5"/>
        <v>0.40376000000000001</v>
      </c>
      <c r="B205" s="1">
        <v>-4.6821400000000001E-8</v>
      </c>
      <c r="D205" s="1">
        <v>0.38275999999999999</v>
      </c>
      <c r="K205" s="1"/>
      <c r="L205" s="1"/>
      <c r="M205" s="1"/>
    </row>
    <row r="206" spans="1:13" x14ac:dyDescent="0.25">
      <c r="A206" s="1">
        <f t="shared" si="5"/>
        <v>0.40476100000000004</v>
      </c>
      <c r="B206" s="1">
        <v>-4.9951600000000001E-8</v>
      </c>
      <c r="D206" s="1">
        <v>0.38376100000000002</v>
      </c>
      <c r="K206" s="1"/>
      <c r="L206" s="1"/>
      <c r="M206" s="1"/>
    </row>
    <row r="207" spans="1:13" x14ac:dyDescent="0.25">
      <c r="A207" s="1">
        <f t="shared" si="5"/>
        <v>0.40575900000000004</v>
      </c>
      <c r="B207" s="1">
        <v>-5.7498600000000002E-8</v>
      </c>
      <c r="D207" s="1">
        <v>0.38475900000000002</v>
      </c>
      <c r="K207" s="1"/>
      <c r="L207" s="1"/>
      <c r="M207" s="1"/>
    </row>
    <row r="208" spans="1:13" x14ac:dyDescent="0.25">
      <c r="A208" s="1">
        <f t="shared" si="5"/>
        <v>0.40676200000000001</v>
      </c>
      <c r="B208" s="1">
        <v>-6.0968799999999997E-8</v>
      </c>
      <c r="D208" s="1">
        <v>0.38576199999999999</v>
      </c>
      <c r="K208" s="1"/>
      <c r="L208" s="1"/>
      <c r="M208" s="1"/>
    </row>
    <row r="209" spans="1:13" x14ac:dyDescent="0.25">
      <c r="A209" s="1">
        <f t="shared" si="5"/>
        <v>0.40776300000000004</v>
      </c>
      <c r="B209" s="1">
        <v>-6.7929199999999997E-8</v>
      </c>
      <c r="D209" s="1">
        <v>0.38676300000000002</v>
      </c>
      <c r="K209" s="1"/>
      <c r="L209" s="1"/>
      <c r="M209" s="1"/>
    </row>
    <row r="210" spans="1:13" x14ac:dyDescent="0.25">
      <c r="A210" s="1">
        <f t="shared" si="5"/>
        <v>0.40875700000000004</v>
      </c>
      <c r="B210" s="1">
        <v>-8.9127000000000001E-8</v>
      </c>
      <c r="D210" s="1">
        <v>0.38775700000000002</v>
      </c>
      <c r="K210" s="1"/>
      <c r="L210" s="1"/>
      <c r="M210" s="1"/>
    </row>
    <row r="211" spans="1:13" x14ac:dyDescent="0.25">
      <c r="A211" s="1">
        <f t="shared" si="5"/>
        <v>0.40976400000000002</v>
      </c>
      <c r="B211" s="1">
        <v>-6.7305799999999996E-8</v>
      </c>
      <c r="D211" s="1">
        <v>0.388764</v>
      </c>
      <c r="K211" s="1"/>
      <c r="L211" s="1"/>
      <c r="M211" s="1"/>
    </row>
    <row r="212" spans="1:13" x14ac:dyDescent="0.25">
      <c r="A212" s="1">
        <f t="shared" si="5"/>
        <v>0.41076499999999999</v>
      </c>
      <c r="B212" s="1">
        <v>-5.7322000000000002E-8</v>
      </c>
      <c r="D212" s="1">
        <v>0.38976499999999997</v>
      </c>
      <c r="K212" s="1"/>
      <c r="L212" s="1"/>
      <c r="M212" s="1"/>
    </row>
    <row r="213" spans="1:13" x14ac:dyDescent="0.25">
      <c r="A213" s="1">
        <f t="shared" si="5"/>
        <v>0.41176100000000004</v>
      </c>
      <c r="B213" s="1">
        <v>-5.7348599999999998E-8</v>
      </c>
      <c r="D213" s="1">
        <v>0.39076100000000002</v>
      </c>
      <c r="K213" s="1"/>
      <c r="L213" s="1"/>
      <c r="M213" s="1"/>
    </row>
    <row r="214" spans="1:13" x14ac:dyDescent="0.25">
      <c r="A214" s="1">
        <f t="shared" si="5"/>
        <v>0.41276000000000002</v>
      </c>
      <c r="B214" s="1">
        <v>-6.1412200000000005E-8</v>
      </c>
      <c r="D214" s="1">
        <v>0.39176</v>
      </c>
      <c r="K214" s="1"/>
      <c r="L214" s="1"/>
      <c r="M214" s="1"/>
    </row>
    <row r="215" spans="1:13" x14ac:dyDescent="0.25">
      <c r="A215" s="1">
        <f t="shared" si="5"/>
        <v>0.41376499999999999</v>
      </c>
      <c r="B215" s="1">
        <v>-3.7654199999999998E-8</v>
      </c>
      <c r="D215" s="1">
        <v>0.39276499999999998</v>
      </c>
      <c r="K215" s="1"/>
      <c r="L215" s="1"/>
      <c r="M215" s="1"/>
    </row>
    <row r="216" spans="1:13" x14ac:dyDescent="0.25">
      <c r="A216" s="1">
        <f t="shared" si="5"/>
        <v>0.41476100000000005</v>
      </c>
      <c r="B216" s="1">
        <v>-5.8685400000000001E-8</v>
      </c>
      <c r="D216" s="1">
        <v>0.39376100000000003</v>
      </c>
      <c r="K216" s="1"/>
      <c r="L216" s="1"/>
      <c r="M216" s="1"/>
    </row>
    <row r="217" spans="1:13" x14ac:dyDescent="0.25">
      <c r="A217" s="1">
        <f t="shared" si="5"/>
        <v>0.41576000000000002</v>
      </c>
      <c r="B217" s="1">
        <v>-5.06883E-8</v>
      </c>
      <c r="D217" s="1">
        <v>0.39476</v>
      </c>
      <c r="K217" s="1"/>
      <c r="L217" s="1"/>
      <c r="M217" s="1"/>
    </row>
    <row r="218" spans="1:13" x14ac:dyDescent="0.25">
      <c r="A218" s="1">
        <f t="shared" si="5"/>
        <v>0.41676099999999999</v>
      </c>
      <c r="B218" s="1">
        <v>-4.6798E-8</v>
      </c>
      <c r="D218" s="1">
        <v>0.39576099999999997</v>
      </c>
      <c r="K218" s="1"/>
      <c r="L218" s="1"/>
      <c r="M218" s="1"/>
    </row>
    <row r="219" spans="1:13" x14ac:dyDescent="0.25">
      <c r="A219" s="1">
        <f t="shared" si="5"/>
        <v>0.41775700000000004</v>
      </c>
      <c r="B219" s="1">
        <v>-4.9454900000000003E-8</v>
      </c>
      <c r="D219" s="1">
        <v>0.39675700000000003</v>
      </c>
      <c r="K219" s="1"/>
      <c r="L219" s="1"/>
      <c r="M219" s="1"/>
    </row>
    <row r="220" spans="1:13" x14ac:dyDescent="0.25">
      <c r="A220" s="1">
        <f t="shared" si="5"/>
        <v>0.41876200000000002</v>
      </c>
      <c r="B220" s="1">
        <v>-4.1044400000000002E-8</v>
      </c>
      <c r="D220" s="1">
        <v>0.397762</v>
      </c>
      <c r="K220" s="1"/>
      <c r="L220" s="1"/>
      <c r="M220" s="1"/>
    </row>
    <row r="221" spans="1:13" x14ac:dyDescent="0.25">
      <c r="A221" s="1">
        <f t="shared" si="5"/>
        <v>0.41976000000000002</v>
      </c>
      <c r="B221" s="1">
        <v>-2.5960299999999999E-8</v>
      </c>
      <c r="D221" s="1">
        <v>0.39876</v>
      </c>
      <c r="K221" s="1"/>
      <c r="L221" s="1"/>
      <c r="M221" s="1"/>
    </row>
    <row r="222" spans="1:13" x14ac:dyDescent="0.25">
      <c r="A222" s="1">
        <f t="shared" si="5"/>
        <v>0.42074700000000004</v>
      </c>
      <c r="B222" s="1">
        <v>-5.3481699999999999E-8</v>
      </c>
      <c r="D222" s="1">
        <v>0.39974700000000002</v>
      </c>
      <c r="K222" s="1"/>
      <c r="L222" s="1"/>
      <c r="M222" s="1"/>
    </row>
    <row r="223" spans="1:13" x14ac:dyDescent="0.25">
      <c r="A223" s="1">
        <f t="shared" si="5"/>
        <v>0.42174900000000004</v>
      </c>
      <c r="B223" s="1">
        <v>-4.18878E-8</v>
      </c>
      <c r="D223" s="1">
        <v>0.40074900000000002</v>
      </c>
      <c r="K223" s="1"/>
      <c r="L223" s="1"/>
      <c r="M223" s="1"/>
    </row>
    <row r="224" spans="1:13" x14ac:dyDescent="0.25">
      <c r="A224" s="1">
        <f t="shared" si="5"/>
        <v>0.42274300000000004</v>
      </c>
      <c r="B224" s="1">
        <v>-5.6611899999999999E-8</v>
      </c>
      <c r="D224" s="1">
        <v>0.40174300000000002</v>
      </c>
      <c r="K224" s="1"/>
      <c r="L224" s="1"/>
      <c r="M224" s="1"/>
    </row>
    <row r="225" spans="1:13" x14ac:dyDescent="0.25">
      <c r="A225" s="1">
        <f t="shared" si="5"/>
        <v>0.42375000000000002</v>
      </c>
      <c r="B225" s="1">
        <v>-5.4025100000000001E-8</v>
      </c>
      <c r="D225" s="1">
        <v>0.40275</v>
      </c>
      <c r="K225" s="1"/>
      <c r="L225" s="1"/>
      <c r="M225" s="1"/>
    </row>
    <row r="226" spans="1:13" x14ac:dyDescent="0.25">
      <c r="A226" s="1">
        <f t="shared" si="5"/>
        <v>0.42474100000000004</v>
      </c>
      <c r="B226" s="1">
        <v>-7.6389600000000003E-8</v>
      </c>
      <c r="D226" s="1">
        <v>0.40374100000000002</v>
      </c>
      <c r="K226" s="1"/>
      <c r="L226" s="1"/>
      <c r="M226" s="1"/>
    </row>
    <row r="227" spans="1:13" x14ac:dyDescent="0.25">
      <c r="A227" s="1">
        <f t="shared" si="5"/>
        <v>0.42574300000000004</v>
      </c>
      <c r="B227" s="1">
        <v>-7.9586499999999996E-8</v>
      </c>
      <c r="D227" s="1">
        <v>0.40474300000000002</v>
      </c>
      <c r="K227" s="1"/>
      <c r="L227" s="1"/>
      <c r="M227" s="1"/>
    </row>
    <row r="228" spans="1:13" x14ac:dyDescent="0.25">
      <c r="A228" s="1">
        <f t="shared" si="5"/>
        <v>0.42674500000000004</v>
      </c>
      <c r="B228" s="1">
        <v>-8.7200199999999998E-8</v>
      </c>
      <c r="D228" s="1">
        <v>0.40574500000000002</v>
      </c>
      <c r="K228" s="1"/>
      <c r="L228" s="1"/>
      <c r="M228" s="1"/>
    </row>
    <row r="229" spans="1:13" x14ac:dyDescent="0.25">
      <c r="A229" s="1">
        <f t="shared" si="5"/>
        <v>0.42774900000000005</v>
      </c>
      <c r="B229" s="1">
        <v>-9.1337099999999998E-8</v>
      </c>
      <c r="D229" s="1">
        <v>0.40674900000000003</v>
      </c>
      <c r="K229" s="1"/>
      <c r="L229" s="1"/>
      <c r="M229" s="1"/>
    </row>
    <row r="230" spans="1:13" x14ac:dyDescent="0.25">
      <c r="A230" s="1">
        <f t="shared" si="5"/>
        <v>0.42875800000000003</v>
      </c>
      <c r="B230" s="1">
        <v>-7.8163100000000002E-8</v>
      </c>
      <c r="D230" s="1">
        <v>0.40775800000000001</v>
      </c>
      <c r="K230" s="1"/>
      <c r="L230" s="1"/>
      <c r="M230" s="1"/>
    </row>
    <row r="231" spans="1:13" x14ac:dyDescent="0.25">
      <c r="A231" s="1">
        <f t="shared" si="5"/>
        <v>0.42975800000000003</v>
      </c>
      <c r="B231" s="1">
        <v>-8.2486599999999994E-8</v>
      </c>
      <c r="D231" s="1">
        <v>0.40875800000000001</v>
      </c>
      <c r="K231" s="1"/>
      <c r="L231" s="1"/>
      <c r="M231" s="1"/>
    </row>
    <row r="232" spans="1:13" x14ac:dyDescent="0.25">
      <c r="A232" s="1">
        <f t="shared" si="5"/>
        <v>0.43076100000000001</v>
      </c>
      <c r="B232" s="1">
        <v>-6.3168899999999996E-8</v>
      </c>
      <c r="D232" s="1">
        <v>0.40976099999999999</v>
      </c>
      <c r="K232" s="1"/>
      <c r="L232" s="1"/>
      <c r="M232" s="1"/>
    </row>
    <row r="233" spans="1:13" x14ac:dyDescent="0.25">
      <c r="A233" s="1">
        <f t="shared" si="5"/>
        <v>0.43176200000000003</v>
      </c>
      <c r="B233" s="1">
        <v>-7.0649300000000003E-8</v>
      </c>
      <c r="D233" s="1">
        <v>0.41076200000000002</v>
      </c>
      <c r="K233" s="1"/>
      <c r="L233" s="1"/>
      <c r="M233" s="1"/>
    </row>
    <row r="234" spans="1:13" x14ac:dyDescent="0.25">
      <c r="A234" s="1">
        <f t="shared" si="5"/>
        <v>0.43276500000000001</v>
      </c>
      <c r="B234" s="1">
        <v>-7.2779500000000007E-8</v>
      </c>
      <c r="D234" s="1">
        <v>0.41176499999999999</v>
      </c>
      <c r="K234" s="1"/>
      <c r="L234" s="1"/>
      <c r="M234" s="1"/>
    </row>
    <row r="235" spans="1:13" x14ac:dyDescent="0.25">
      <c r="A235" s="1">
        <f t="shared" si="5"/>
        <v>0.43377500000000002</v>
      </c>
      <c r="B235" s="1">
        <v>-4.5371299999999999E-8</v>
      </c>
      <c r="D235" s="1">
        <v>0.412775</v>
      </c>
      <c r="K235" s="1"/>
      <c r="L235" s="1"/>
      <c r="M235" s="1"/>
    </row>
    <row r="236" spans="1:13" x14ac:dyDescent="0.25">
      <c r="A236" s="1">
        <f t="shared" si="5"/>
        <v>0.43478</v>
      </c>
      <c r="B236" s="1">
        <v>-3.0393800000000003E-8</v>
      </c>
      <c r="D236" s="1">
        <v>0.41377999999999998</v>
      </c>
      <c r="K236" s="1"/>
      <c r="L236" s="1"/>
      <c r="M236" s="1"/>
    </row>
    <row r="237" spans="1:13" x14ac:dyDescent="0.25">
      <c r="A237" s="1">
        <f t="shared" si="5"/>
        <v>0.43578300000000003</v>
      </c>
      <c r="B237" s="1">
        <v>-2.5196899999999998E-8</v>
      </c>
      <c r="D237" s="1">
        <v>0.41478300000000001</v>
      </c>
      <c r="K237" s="1"/>
      <c r="L237" s="1"/>
      <c r="M237" s="1"/>
    </row>
    <row r="238" spans="1:13" x14ac:dyDescent="0.25">
      <c r="A238" s="1">
        <f t="shared" si="5"/>
        <v>0.43677900000000003</v>
      </c>
      <c r="B238" s="1">
        <v>-3.3944000000000003E-8</v>
      </c>
      <c r="D238" s="1">
        <v>0.41577900000000001</v>
      </c>
      <c r="K238" s="1"/>
      <c r="L238" s="1"/>
      <c r="M238" s="1"/>
    </row>
    <row r="239" spans="1:13" x14ac:dyDescent="0.25">
      <c r="A239" s="1">
        <f t="shared" si="5"/>
        <v>0.43778600000000001</v>
      </c>
      <c r="B239" s="1">
        <v>-1.76365E-8</v>
      </c>
      <c r="D239" s="1">
        <v>0.41678599999999999</v>
      </c>
      <c r="K239" s="1"/>
      <c r="L239" s="1"/>
      <c r="M239" s="1"/>
    </row>
    <row r="240" spans="1:13" x14ac:dyDescent="0.25">
      <c r="A240" s="1">
        <f t="shared" si="5"/>
        <v>0.43878600000000001</v>
      </c>
      <c r="B240" s="1">
        <v>-2.9833799999999997E-8</v>
      </c>
      <c r="D240" s="1">
        <v>0.41778599999999999</v>
      </c>
      <c r="K240" s="1"/>
      <c r="L240" s="1"/>
      <c r="M240" s="1"/>
    </row>
    <row r="241" spans="1:13" x14ac:dyDescent="0.25">
      <c r="A241" s="1">
        <f t="shared" si="5"/>
        <v>0.43977900000000003</v>
      </c>
      <c r="B241" s="1">
        <v>-5.3395100000000001E-8</v>
      </c>
      <c r="D241" s="1">
        <v>0.41877900000000001</v>
      </c>
      <c r="K241" s="1"/>
      <c r="L241" s="1"/>
      <c r="M241" s="1"/>
    </row>
    <row r="242" spans="1:13" x14ac:dyDescent="0.25">
      <c r="A242" s="1">
        <f t="shared" si="5"/>
        <v>0.44079400000000002</v>
      </c>
      <c r="B242" s="1">
        <v>-2.1296699999999999E-8</v>
      </c>
      <c r="D242" s="1">
        <v>0.419794</v>
      </c>
      <c r="K242" s="1"/>
      <c r="L242" s="1"/>
      <c r="M242" s="1"/>
    </row>
    <row r="243" spans="1:13" x14ac:dyDescent="0.25">
      <c r="A243" s="1">
        <f t="shared" si="5"/>
        <v>0.44179100000000004</v>
      </c>
      <c r="B243" s="1">
        <v>-2.4623300000000001E-9</v>
      </c>
      <c r="D243" s="1">
        <v>0.42079100000000003</v>
      </c>
      <c r="K243" s="1"/>
      <c r="L243" s="1"/>
      <c r="M243" s="1"/>
    </row>
    <row r="244" spans="1:13" x14ac:dyDescent="0.25">
      <c r="A244" s="1">
        <f t="shared" si="5"/>
        <v>0.44278600000000001</v>
      </c>
      <c r="B244" s="1">
        <v>-1.83365E-8</v>
      </c>
      <c r="D244" s="1">
        <v>0.42178599999999999</v>
      </c>
      <c r="K244" s="1"/>
      <c r="L244" s="1"/>
      <c r="M244" s="1"/>
    </row>
    <row r="245" spans="1:13" x14ac:dyDescent="0.25">
      <c r="A245" s="1">
        <f t="shared" si="5"/>
        <v>0.44378200000000001</v>
      </c>
      <c r="B245" s="1">
        <v>-8.7526599999999998E-9</v>
      </c>
      <c r="D245" s="1">
        <v>0.42278199999999999</v>
      </c>
      <c r="K245" s="1"/>
      <c r="L245" s="1"/>
      <c r="M245" s="1"/>
    </row>
    <row r="246" spans="1:13" x14ac:dyDescent="0.25">
      <c r="A246" s="1">
        <f t="shared" si="5"/>
        <v>0.44477300000000003</v>
      </c>
      <c r="B246" s="1">
        <v>-1.8603199999999999E-8</v>
      </c>
      <c r="D246" s="1">
        <v>0.42377300000000001</v>
      </c>
      <c r="K246" s="1"/>
      <c r="L246" s="1"/>
      <c r="M246" s="1"/>
    </row>
    <row r="247" spans="1:13" x14ac:dyDescent="0.25">
      <c r="A247" s="1">
        <f t="shared" si="5"/>
        <v>0.44578000000000001</v>
      </c>
      <c r="B247" s="1">
        <v>8.7416099999999996E-9</v>
      </c>
      <c r="D247" s="1">
        <v>0.42477999999999999</v>
      </c>
      <c r="K247" s="1"/>
      <c r="L247" s="1"/>
      <c r="M247" s="1"/>
    </row>
    <row r="248" spans="1:13" x14ac:dyDescent="0.25">
      <c r="A248" s="1">
        <f t="shared" si="5"/>
        <v>0.446772</v>
      </c>
      <c r="B248" s="1">
        <v>1.62987E-8</v>
      </c>
      <c r="D248" s="1">
        <v>0.42577199999999998</v>
      </c>
      <c r="K248" s="1"/>
      <c r="L248" s="1"/>
      <c r="M248" s="1"/>
    </row>
    <row r="249" spans="1:13" x14ac:dyDescent="0.25">
      <c r="A249" s="1">
        <f t="shared" si="5"/>
        <v>0.44777600000000001</v>
      </c>
      <c r="B249" s="1">
        <v>4.9580499999999999E-8</v>
      </c>
      <c r="D249" s="1">
        <v>0.42677599999999999</v>
      </c>
      <c r="K249" s="1"/>
      <c r="L249" s="1"/>
      <c r="M249" s="1"/>
    </row>
    <row r="250" spans="1:13" x14ac:dyDescent="0.25">
      <c r="A250" s="1">
        <f t="shared" si="5"/>
        <v>0.44879400000000003</v>
      </c>
      <c r="B250" s="1">
        <v>1.09707E-7</v>
      </c>
      <c r="D250" s="1">
        <v>0.42779400000000001</v>
      </c>
      <c r="K250" s="1"/>
      <c r="L250" s="1"/>
      <c r="M250" s="1"/>
    </row>
    <row r="251" spans="1:13" x14ac:dyDescent="0.25">
      <c r="A251" s="1">
        <f t="shared" si="5"/>
        <v>0.44979600000000003</v>
      </c>
      <c r="B251" s="1">
        <v>1.84278E-7</v>
      </c>
      <c r="D251" s="1">
        <v>0.42879600000000001</v>
      </c>
      <c r="K251" s="1"/>
      <c r="L251" s="1"/>
      <c r="M251" s="1"/>
    </row>
    <row r="252" spans="1:13" x14ac:dyDescent="0.25">
      <c r="A252" s="1">
        <f t="shared" si="5"/>
        <v>0.45079800000000003</v>
      </c>
      <c r="B252" s="1">
        <v>2.5874499999999998E-7</v>
      </c>
      <c r="D252" s="1">
        <v>0.42979800000000001</v>
      </c>
      <c r="K252" s="1"/>
      <c r="L252" s="1"/>
      <c r="M252" s="1"/>
    </row>
    <row r="253" spans="1:13" x14ac:dyDescent="0.25">
      <c r="A253" s="1">
        <f t="shared" si="5"/>
        <v>0.45179600000000003</v>
      </c>
      <c r="B253" s="1">
        <v>4.23034E-7</v>
      </c>
      <c r="D253" s="1">
        <v>0.43079600000000001</v>
      </c>
      <c r="K253" s="1"/>
      <c r="L253" s="1"/>
      <c r="M253" s="1"/>
    </row>
    <row r="254" spans="1:13" x14ac:dyDescent="0.25">
      <c r="A254" s="1">
        <f t="shared" si="5"/>
        <v>0.45279000000000003</v>
      </c>
      <c r="B254" s="1">
        <v>6.44403E-7</v>
      </c>
      <c r="D254" s="1">
        <v>0.43179000000000001</v>
      </c>
      <c r="K254" s="1"/>
      <c r="L254" s="1"/>
      <c r="M254" s="1"/>
    </row>
    <row r="255" spans="1:13" x14ac:dyDescent="0.25">
      <c r="A255" s="1">
        <f t="shared" si="5"/>
        <v>0.45378100000000005</v>
      </c>
      <c r="B255" s="1">
        <v>9.5615300000000003E-7</v>
      </c>
      <c r="D255" s="1">
        <v>0.43278100000000003</v>
      </c>
      <c r="K255" s="1"/>
      <c r="L255" s="1"/>
      <c r="M255" s="1"/>
    </row>
    <row r="256" spans="1:13" x14ac:dyDescent="0.25">
      <c r="A256" s="1">
        <f t="shared" si="5"/>
        <v>0.45477500000000004</v>
      </c>
      <c r="B256" s="1">
        <v>1.5114499999999999E-6</v>
      </c>
      <c r="D256" s="1">
        <v>0.43377500000000002</v>
      </c>
      <c r="K256" s="1"/>
      <c r="L256" s="1"/>
      <c r="M256" s="1"/>
    </row>
    <row r="257" spans="1:13" x14ac:dyDescent="0.25">
      <c r="A257" s="1">
        <f t="shared" si="5"/>
        <v>0.45577500000000004</v>
      </c>
      <c r="B257" s="1">
        <v>2.2038599999999999E-6</v>
      </c>
      <c r="D257" s="1">
        <v>0.43477500000000002</v>
      </c>
      <c r="K257" s="1"/>
      <c r="L257" s="1"/>
      <c r="M257" s="1"/>
    </row>
    <row r="258" spans="1:13" x14ac:dyDescent="0.25">
      <c r="A258" s="1">
        <f t="shared" ref="A258:A321" si="6">D258+0.021</f>
        <v>0.456756</v>
      </c>
      <c r="B258" s="1">
        <v>3.0590700000000001E-6</v>
      </c>
      <c r="D258" s="1">
        <v>0.43575599999999998</v>
      </c>
      <c r="K258" s="1"/>
      <c r="L258" s="1"/>
      <c r="M258" s="1"/>
    </row>
    <row r="259" spans="1:13" x14ac:dyDescent="0.25">
      <c r="A259" s="1">
        <f t="shared" si="6"/>
        <v>0.45776500000000003</v>
      </c>
      <c r="B259" s="1">
        <v>4.0280199999999999E-6</v>
      </c>
      <c r="D259" s="1">
        <v>0.43676500000000001</v>
      </c>
      <c r="K259" s="1"/>
      <c r="L259" s="1"/>
      <c r="M259" s="1"/>
    </row>
    <row r="260" spans="1:13" x14ac:dyDescent="0.25">
      <c r="A260" s="1">
        <f t="shared" si="6"/>
        <v>0.45876</v>
      </c>
      <c r="B260" s="1">
        <v>5.0398700000000002E-6</v>
      </c>
      <c r="D260" s="1">
        <v>0.43775999999999998</v>
      </c>
      <c r="K260" s="1"/>
      <c r="L260" s="1"/>
      <c r="M260" s="1"/>
    </row>
    <row r="261" spans="1:13" x14ac:dyDescent="0.25">
      <c r="A261" s="1">
        <f t="shared" si="6"/>
        <v>0.459756</v>
      </c>
      <c r="B261" s="1">
        <v>6.0344500000000003E-6</v>
      </c>
      <c r="D261" s="1">
        <v>0.43875599999999998</v>
      </c>
      <c r="K261" s="1"/>
      <c r="L261" s="1"/>
      <c r="M261" s="1"/>
    </row>
    <row r="262" spans="1:13" x14ac:dyDescent="0.25">
      <c r="A262" s="1">
        <f t="shared" si="6"/>
        <v>0.46077500000000005</v>
      </c>
      <c r="B262" s="1">
        <v>6.94767E-6</v>
      </c>
      <c r="D262" s="1">
        <v>0.43977500000000003</v>
      </c>
      <c r="K262" s="1"/>
      <c r="L262" s="1"/>
      <c r="M262" s="1"/>
    </row>
    <row r="263" spans="1:13" x14ac:dyDescent="0.25">
      <c r="A263" s="1">
        <f t="shared" si="6"/>
        <v>0.46177300000000004</v>
      </c>
      <c r="B263" s="1">
        <v>7.5663900000000002E-6</v>
      </c>
      <c r="D263" s="1">
        <v>0.44077300000000003</v>
      </c>
      <c r="K263" s="1"/>
      <c r="L263" s="1"/>
      <c r="M263" s="1"/>
    </row>
    <row r="264" spans="1:13" x14ac:dyDescent="0.25">
      <c r="A264" s="1">
        <f t="shared" si="6"/>
        <v>0.46277000000000001</v>
      </c>
      <c r="B264" s="1">
        <v>7.7306399999999996E-6</v>
      </c>
      <c r="D264" s="1">
        <v>0.44177</v>
      </c>
      <c r="K264" s="1"/>
      <c r="L264" s="1"/>
      <c r="M264" s="1"/>
    </row>
    <row r="265" spans="1:13" x14ac:dyDescent="0.25">
      <c r="A265" s="1">
        <f t="shared" si="6"/>
        <v>0.46376600000000001</v>
      </c>
      <c r="B265" s="1">
        <v>7.4786800000000004E-6</v>
      </c>
      <c r="D265" s="1">
        <v>0.44276599999999999</v>
      </c>
      <c r="K265" s="1"/>
      <c r="L265" s="1"/>
      <c r="M265" s="1"/>
    </row>
    <row r="266" spans="1:13" x14ac:dyDescent="0.25">
      <c r="A266" s="1">
        <f t="shared" si="6"/>
        <v>0.46476300000000004</v>
      </c>
      <c r="B266" s="1">
        <v>6.9456799999999997E-6</v>
      </c>
      <c r="D266" s="1">
        <v>0.44376300000000002</v>
      </c>
      <c r="K266" s="1"/>
      <c r="L266" s="1"/>
      <c r="M266" s="1"/>
    </row>
    <row r="267" spans="1:13" x14ac:dyDescent="0.25">
      <c r="A267" s="1">
        <f t="shared" si="6"/>
        <v>0.46575700000000003</v>
      </c>
      <c r="B267" s="1">
        <v>6.2366900000000001E-6</v>
      </c>
      <c r="D267" s="1">
        <v>0.44475700000000001</v>
      </c>
      <c r="K267" s="1"/>
      <c r="L267" s="1"/>
      <c r="M267" s="1"/>
    </row>
    <row r="268" spans="1:13" x14ac:dyDescent="0.25">
      <c r="A268" s="1">
        <f t="shared" si="6"/>
        <v>0.46675800000000001</v>
      </c>
      <c r="B268" s="1">
        <v>5.47093E-6</v>
      </c>
      <c r="D268" s="1">
        <v>0.44575799999999999</v>
      </c>
      <c r="K268" s="1"/>
      <c r="L268" s="1"/>
      <c r="M268" s="1"/>
    </row>
    <row r="269" spans="1:13" x14ac:dyDescent="0.25">
      <c r="A269" s="1">
        <f t="shared" si="6"/>
        <v>0.46776100000000004</v>
      </c>
      <c r="B269" s="1">
        <v>4.7552300000000002E-6</v>
      </c>
      <c r="D269" s="1">
        <v>0.44676100000000002</v>
      </c>
      <c r="K269" s="1"/>
      <c r="L269" s="1"/>
      <c r="M269" s="1"/>
    </row>
    <row r="270" spans="1:13" x14ac:dyDescent="0.25">
      <c r="A270" s="1">
        <f t="shared" si="6"/>
        <v>0.46876200000000001</v>
      </c>
      <c r="B270" s="1">
        <v>4.1377500000000003E-6</v>
      </c>
      <c r="D270" s="1">
        <v>0.44776199999999999</v>
      </c>
      <c r="K270" s="1"/>
      <c r="L270" s="1"/>
      <c r="M270" s="1"/>
    </row>
    <row r="271" spans="1:13" x14ac:dyDescent="0.25">
      <c r="A271" s="1">
        <f t="shared" si="6"/>
        <v>0.46976300000000004</v>
      </c>
      <c r="B271" s="1">
        <v>3.6681800000000002E-6</v>
      </c>
      <c r="D271" s="1">
        <v>0.44876300000000002</v>
      </c>
      <c r="K271" s="1"/>
      <c r="L271" s="1"/>
      <c r="M271" s="1"/>
    </row>
    <row r="272" spans="1:13" x14ac:dyDescent="0.25">
      <c r="A272" s="1">
        <f t="shared" si="6"/>
        <v>0.47076500000000004</v>
      </c>
      <c r="B272" s="1">
        <v>3.26687E-6</v>
      </c>
      <c r="D272" s="1">
        <v>0.44976500000000003</v>
      </c>
      <c r="K272" s="1"/>
      <c r="L272" s="1"/>
      <c r="M272" s="1"/>
    </row>
    <row r="273" spans="1:13" x14ac:dyDescent="0.25">
      <c r="A273" s="1">
        <f t="shared" si="6"/>
        <v>0.47176100000000004</v>
      </c>
      <c r="B273" s="1">
        <v>2.97074E-6</v>
      </c>
      <c r="D273" s="1">
        <v>0.45076100000000002</v>
      </c>
      <c r="K273" s="1"/>
      <c r="L273" s="1"/>
      <c r="M273" s="1"/>
    </row>
    <row r="274" spans="1:13" x14ac:dyDescent="0.25">
      <c r="A274" s="1">
        <f t="shared" si="6"/>
        <v>0.47276200000000002</v>
      </c>
      <c r="B274" s="1">
        <v>2.6988400000000002E-6</v>
      </c>
      <c r="D274" s="1">
        <v>0.451762</v>
      </c>
      <c r="K274" s="1"/>
      <c r="L274" s="1"/>
      <c r="M274" s="1"/>
    </row>
    <row r="275" spans="1:13" x14ac:dyDescent="0.25">
      <c r="A275" s="1">
        <f t="shared" si="6"/>
        <v>0.47376800000000002</v>
      </c>
      <c r="B275" s="1">
        <v>2.4858800000000001E-6</v>
      </c>
      <c r="D275" s="1">
        <v>0.452768</v>
      </c>
      <c r="K275" s="1"/>
      <c r="L275" s="1"/>
      <c r="M275" s="1"/>
    </row>
    <row r="276" spans="1:13" x14ac:dyDescent="0.25">
      <c r="A276" s="1">
        <f t="shared" si="6"/>
        <v>0.47477800000000003</v>
      </c>
      <c r="B276" s="1">
        <v>2.3153500000000002E-6</v>
      </c>
      <c r="D276" s="1">
        <v>0.45377800000000001</v>
      </c>
      <c r="K276" s="1"/>
      <c r="L276" s="1"/>
      <c r="M276" s="1"/>
    </row>
    <row r="277" spans="1:13" x14ac:dyDescent="0.25">
      <c r="A277" s="1">
        <f t="shared" si="6"/>
        <v>0.47578200000000004</v>
      </c>
      <c r="B277" s="1">
        <v>2.14941E-6</v>
      </c>
      <c r="D277" s="1">
        <v>0.45478200000000002</v>
      </c>
      <c r="K277" s="1"/>
      <c r="L277" s="1"/>
      <c r="M277" s="1"/>
    </row>
    <row r="278" spans="1:13" x14ac:dyDescent="0.25">
      <c r="A278" s="1">
        <f t="shared" si="6"/>
        <v>0.47678600000000004</v>
      </c>
      <c r="B278" s="1">
        <v>1.9575299999999999E-6</v>
      </c>
      <c r="D278" s="1">
        <v>0.45578600000000002</v>
      </c>
      <c r="K278" s="1"/>
      <c r="L278" s="1"/>
      <c r="M278" s="1"/>
    </row>
    <row r="279" spans="1:13" x14ac:dyDescent="0.25">
      <c r="A279" s="1">
        <f t="shared" si="6"/>
        <v>0.47778300000000001</v>
      </c>
      <c r="B279" s="1">
        <v>1.8529000000000001E-6</v>
      </c>
      <c r="D279" s="1">
        <v>0.45678299999999999</v>
      </c>
      <c r="K279" s="1"/>
      <c r="L279" s="1"/>
      <c r="M279" s="1"/>
    </row>
    <row r="280" spans="1:13" x14ac:dyDescent="0.25">
      <c r="A280" s="1">
        <f t="shared" si="6"/>
        <v>0.47878000000000004</v>
      </c>
      <c r="B280" s="1">
        <v>1.7354999999999999E-6</v>
      </c>
      <c r="D280" s="1">
        <v>0.45778000000000002</v>
      </c>
      <c r="K280" s="1"/>
      <c r="L280" s="1"/>
      <c r="M280" s="1"/>
    </row>
    <row r="281" spans="1:13" x14ac:dyDescent="0.25">
      <c r="A281" s="1">
        <f t="shared" si="6"/>
        <v>0.47978200000000004</v>
      </c>
      <c r="B281" s="1">
        <v>1.635E-6</v>
      </c>
      <c r="D281" s="1">
        <v>0.45878200000000002</v>
      </c>
      <c r="K281" s="1"/>
      <c r="L281" s="1"/>
      <c r="M281" s="1"/>
    </row>
    <row r="282" spans="1:13" x14ac:dyDescent="0.25">
      <c r="A282" s="1">
        <f t="shared" si="6"/>
        <v>0.48078200000000004</v>
      </c>
      <c r="B282" s="1">
        <v>1.57754E-6</v>
      </c>
      <c r="D282" s="1">
        <v>0.45978200000000002</v>
      </c>
      <c r="K282" s="1"/>
      <c r="L282" s="1"/>
      <c r="M282" s="1"/>
    </row>
    <row r="283" spans="1:13" x14ac:dyDescent="0.25">
      <c r="A283" s="1">
        <f t="shared" si="6"/>
        <v>0.48178100000000001</v>
      </c>
      <c r="B283" s="1">
        <v>1.49535E-6</v>
      </c>
      <c r="D283" s="1">
        <v>0.460781</v>
      </c>
      <c r="K283" s="1"/>
      <c r="L283" s="1"/>
      <c r="M283" s="1"/>
    </row>
    <row r="284" spans="1:13" x14ac:dyDescent="0.25">
      <c r="A284" s="1">
        <f t="shared" si="6"/>
        <v>0.48278799999999999</v>
      </c>
      <c r="B284" s="1">
        <v>1.42574E-6</v>
      </c>
      <c r="D284" s="1">
        <v>0.46178799999999998</v>
      </c>
      <c r="K284" s="1"/>
      <c r="L284" s="1"/>
      <c r="M284" s="1"/>
    </row>
    <row r="285" spans="1:13" x14ac:dyDescent="0.25">
      <c r="A285" s="1">
        <f t="shared" si="6"/>
        <v>0.48379300000000003</v>
      </c>
      <c r="B285" s="1">
        <v>1.37801E-6</v>
      </c>
      <c r="D285" s="1">
        <v>0.46279300000000001</v>
      </c>
      <c r="K285" s="1"/>
      <c r="L285" s="1"/>
      <c r="M285" s="1"/>
    </row>
    <row r="286" spans="1:13" x14ac:dyDescent="0.25">
      <c r="A286" s="1">
        <f t="shared" si="6"/>
        <v>0.48479500000000003</v>
      </c>
      <c r="B286" s="1">
        <v>1.3317399999999999E-6</v>
      </c>
      <c r="D286" s="1">
        <v>0.46379500000000001</v>
      </c>
      <c r="K286" s="1"/>
      <c r="L286" s="1"/>
      <c r="M286" s="1"/>
    </row>
    <row r="287" spans="1:13" x14ac:dyDescent="0.25">
      <c r="A287" s="1">
        <f t="shared" si="6"/>
        <v>0.48579800000000001</v>
      </c>
      <c r="B287" s="1">
        <v>1.2668000000000001E-6</v>
      </c>
      <c r="D287" s="1">
        <v>0.46479799999999999</v>
      </c>
      <c r="K287" s="1"/>
      <c r="L287" s="1"/>
      <c r="M287" s="1"/>
    </row>
    <row r="288" spans="1:13" x14ac:dyDescent="0.25">
      <c r="A288" s="1">
        <f t="shared" si="6"/>
        <v>0.48679900000000004</v>
      </c>
      <c r="B288" s="1">
        <v>1.22676E-6</v>
      </c>
      <c r="D288" s="1">
        <v>0.46579900000000002</v>
      </c>
      <c r="K288" s="1"/>
      <c r="L288" s="1"/>
      <c r="M288" s="1"/>
    </row>
    <row r="289" spans="1:13" x14ac:dyDescent="0.25">
      <c r="A289" s="1">
        <f t="shared" si="6"/>
        <v>0.48779900000000004</v>
      </c>
      <c r="B289" s="1">
        <v>1.17135E-6</v>
      </c>
      <c r="D289" s="1">
        <v>0.46679900000000002</v>
      </c>
      <c r="K289" s="1"/>
      <c r="L289" s="1"/>
      <c r="M289" s="1"/>
    </row>
    <row r="290" spans="1:13" x14ac:dyDescent="0.25">
      <c r="A290" s="1">
        <f t="shared" si="6"/>
        <v>0.48879900000000004</v>
      </c>
      <c r="B290" s="1">
        <v>1.0902200000000001E-6</v>
      </c>
      <c r="D290" s="1">
        <v>0.46779900000000002</v>
      </c>
      <c r="K290" s="1"/>
      <c r="L290" s="1"/>
      <c r="M290" s="1"/>
    </row>
    <row r="291" spans="1:13" x14ac:dyDescent="0.25">
      <c r="A291" s="1">
        <f t="shared" si="6"/>
        <v>0.48980200000000002</v>
      </c>
      <c r="B291" s="1">
        <v>1.0338899999999999E-6</v>
      </c>
      <c r="D291" s="1">
        <v>0.468802</v>
      </c>
      <c r="K291" s="1"/>
      <c r="L291" s="1"/>
      <c r="M291" s="1"/>
    </row>
    <row r="292" spans="1:13" x14ac:dyDescent="0.25">
      <c r="A292" s="1">
        <f t="shared" si="6"/>
        <v>0.49080400000000002</v>
      </c>
      <c r="B292" s="1">
        <v>9.6801300000000003E-7</v>
      </c>
      <c r="D292" s="1">
        <v>0.469804</v>
      </c>
      <c r="K292" s="1"/>
      <c r="L292" s="1"/>
      <c r="M292" s="1"/>
    </row>
    <row r="293" spans="1:13" x14ac:dyDescent="0.25">
      <c r="A293" s="1">
        <f t="shared" si="6"/>
        <v>0.49179900000000004</v>
      </c>
      <c r="B293" s="1">
        <v>9.0448700000000004E-7</v>
      </c>
      <c r="D293" s="1">
        <v>0.47079900000000002</v>
      </c>
      <c r="K293" s="1"/>
      <c r="L293" s="1"/>
      <c r="M293" s="1"/>
    </row>
    <row r="294" spans="1:13" x14ac:dyDescent="0.25">
      <c r="A294" s="1">
        <f t="shared" si="6"/>
        <v>0.49279300000000004</v>
      </c>
      <c r="B294" s="1">
        <v>8.7444500000000002E-7</v>
      </c>
      <c r="D294" s="1">
        <v>0.47179300000000002</v>
      </c>
      <c r="K294" s="1"/>
      <c r="L294" s="1"/>
      <c r="M294" s="1"/>
    </row>
    <row r="295" spans="1:13" x14ac:dyDescent="0.25">
      <c r="A295" s="1">
        <f t="shared" si="6"/>
        <v>0.49379600000000001</v>
      </c>
      <c r="B295" s="1">
        <v>8.6611500000000005E-7</v>
      </c>
      <c r="D295" s="1">
        <v>0.47279599999999999</v>
      </c>
      <c r="K295" s="1"/>
      <c r="L295" s="1"/>
      <c r="M295" s="1"/>
    </row>
    <row r="296" spans="1:13" x14ac:dyDescent="0.25">
      <c r="A296" s="1">
        <f t="shared" si="6"/>
        <v>0.49479100000000004</v>
      </c>
      <c r="B296" s="1">
        <v>8.5105399999999999E-7</v>
      </c>
      <c r="D296" s="1">
        <v>0.47379100000000002</v>
      </c>
      <c r="K296" s="1"/>
      <c r="L296" s="1"/>
      <c r="M296" s="1"/>
    </row>
    <row r="297" spans="1:13" x14ac:dyDescent="0.25">
      <c r="A297" s="1">
        <f t="shared" si="6"/>
        <v>0.49578500000000003</v>
      </c>
      <c r="B297" s="1">
        <v>8.0154800000000003E-7</v>
      </c>
      <c r="D297" s="1">
        <v>0.47478500000000001</v>
      </c>
      <c r="K297" s="1"/>
      <c r="L297" s="1"/>
      <c r="M297" s="1"/>
    </row>
    <row r="298" spans="1:13" x14ac:dyDescent="0.25">
      <c r="A298" s="1">
        <f t="shared" si="6"/>
        <v>0.49679000000000001</v>
      </c>
      <c r="B298" s="1">
        <v>7.7395599999999997E-7</v>
      </c>
      <c r="D298" s="1">
        <v>0.47578999999999999</v>
      </c>
      <c r="K298" s="1"/>
      <c r="L298" s="1"/>
      <c r="M298" s="1"/>
    </row>
    <row r="299" spans="1:13" x14ac:dyDescent="0.25">
      <c r="A299" s="1">
        <f t="shared" si="6"/>
        <v>0.49779000000000001</v>
      </c>
      <c r="B299" s="1">
        <v>7.1361299999999997E-7</v>
      </c>
      <c r="D299" s="1">
        <v>0.47678999999999999</v>
      </c>
      <c r="K299" s="1"/>
      <c r="L299" s="1"/>
      <c r="M299" s="1"/>
    </row>
    <row r="300" spans="1:13" x14ac:dyDescent="0.25">
      <c r="A300" s="1">
        <f t="shared" si="6"/>
        <v>0.49878900000000004</v>
      </c>
      <c r="B300" s="1">
        <v>6.57237E-7</v>
      </c>
      <c r="D300" s="1">
        <v>0.47778900000000002</v>
      </c>
      <c r="K300" s="1"/>
      <c r="L300" s="1"/>
      <c r="M300" s="1"/>
    </row>
    <row r="301" spans="1:13" x14ac:dyDescent="0.25">
      <c r="A301" s="1">
        <f t="shared" si="6"/>
        <v>0.49978900000000004</v>
      </c>
      <c r="B301" s="1">
        <v>6.3762600000000002E-7</v>
      </c>
      <c r="D301" s="1">
        <v>0.47878900000000002</v>
      </c>
      <c r="K301" s="1"/>
      <c r="L301" s="1"/>
      <c r="M301" s="1"/>
    </row>
    <row r="302" spans="1:13" x14ac:dyDescent="0.25">
      <c r="A302" s="1">
        <f t="shared" si="6"/>
        <v>0.50078500000000004</v>
      </c>
      <c r="B302" s="1">
        <v>6.0325400000000001E-7</v>
      </c>
      <c r="D302" s="1">
        <v>0.47978500000000002</v>
      </c>
      <c r="K302" s="1"/>
      <c r="L302" s="1"/>
      <c r="M302" s="1"/>
    </row>
    <row r="303" spans="1:13" x14ac:dyDescent="0.25">
      <c r="A303" s="1">
        <f t="shared" si="6"/>
        <v>0.50178999999999996</v>
      </c>
      <c r="B303" s="1">
        <v>5.8554299999999996E-7</v>
      </c>
      <c r="D303" s="1">
        <v>0.48079</v>
      </c>
      <c r="K303" s="1"/>
      <c r="L303" s="1"/>
      <c r="M303" s="1"/>
    </row>
    <row r="304" spans="1:13" x14ac:dyDescent="0.25">
      <c r="A304" s="1">
        <f t="shared" si="6"/>
        <v>0.50279099999999999</v>
      </c>
      <c r="B304" s="1">
        <v>5.7558499999999995E-7</v>
      </c>
      <c r="D304" s="1">
        <v>0.48179100000000002</v>
      </c>
      <c r="K304" s="1"/>
      <c r="L304" s="1"/>
      <c r="M304" s="1"/>
    </row>
    <row r="305" spans="1:13" x14ac:dyDescent="0.25">
      <c r="A305" s="1">
        <f t="shared" si="6"/>
        <v>0.50379300000000005</v>
      </c>
      <c r="B305" s="1">
        <v>5.5275100000000005E-7</v>
      </c>
      <c r="D305" s="1">
        <v>0.48279300000000003</v>
      </c>
      <c r="K305" s="1"/>
      <c r="L305" s="1"/>
      <c r="M305" s="1"/>
    </row>
    <row r="306" spans="1:13" x14ac:dyDescent="0.25">
      <c r="A306" s="1">
        <f t="shared" si="6"/>
        <v>0.50479499999999999</v>
      </c>
      <c r="B306" s="1">
        <v>5.2542900000000004E-7</v>
      </c>
      <c r="D306" s="1">
        <v>0.48379499999999998</v>
      </c>
      <c r="K306" s="1"/>
      <c r="L306" s="1"/>
      <c r="M306" s="1"/>
    </row>
    <row r="307" spans="1:13" x14ac:dyDescent="0.25">
      <c r="A307" s="1">
        <f t="shared" si="6"/>
        <v>0.50580400000000003</v>
      </c>
      <c r="B307" s="1">
        <v>5.0273499999999998E-7</v>
      </c>
      <c r="D307" s="1">
        <v>0.48480400000000001</v>
      </c>
      <c r="K307" s="1"/>
      <c r="L307" s="1"/>
      <c r="M307" s="1"/>
    </row>
    <row r="308" spans="1:13" x14ac:dyDescent="0.25">
      <c r="A308" s="1">
        <f t="shared" si="6"/>
        <v>0.506803</v>
      </c>
      <c r="B308" s="1">
        <v>4.9586499999999997E-7</v>
      </c>
      <c r="D308" s="1">
        <v>0.48580299999999998</v>
      </c>
      <c r="K308" s="1"/>
      <c r="L308" s="1"/>
      <c r="M308" s="1"/>
    </row>
    <row r="309" spans="1:13" x14ac:dyDescent="0.25">
      <c r="A309" s="1">
        <f t="shared" si="6"/>
        <v>0.50780099999999995</v>
      </c>
      <c r="B309" s="1">
        <v>4.6712999999999997E-7</v>
      </c>
      <c r="D309" s="1">
        <v>0.48680099999999998</v>
      </c>
      <c r="K309" s="1"/>
      <c r="L309" s="1"/>
      <c r="M309" s="1"/>
    </row>
    <row r="310" spans="1:13" x14ac:dyDescent="0.25">
      <c r="A310" s="1">
        <f t="shared" si="6"/>
        <v>0.50880800000000004</v>
      </c>
      <c r="B310" s="1">
        <v>4.2473400000000002E-7</v>
      </c>
      <c r="D310" s="1">
        <v>0.48780800000000002</v>
      </c>
      <c r="K310" s="1"/>
      <c r="L310" s="1"/>
      <c r="M310" s="1"/>
    </row>
    <row r="311" spans="1:13" x14ac:dyDescent="0.25">
      <c r="A311" s="1">
        <f t="shared" si="6"/>
        <v>0.50981299999999996</v>
      </c>
      <c r="B311" s="1">
        <v>3.9882599999999997E-7</v>
      </c>
      <c r="D311" s="1">
        <v>0.488813</v>
      </c>
      <c r="K311" s="1"/>
      <c r="L311" s="1"/>
      <c r="M311" s="1"/>
    </row>
    <row r="312" spans="1:13" x14ac:dyDescent="0.25">
      <c r="A312" s="1">
        <f t="shared" si="6"/>
        <v>0.51081599999999994</v>
      </c>
      <c r="B312" s="1">
        <v>3.6161400000000002E-7</v>
      </c>
      <c r="D312" s="1">
        <v>0.48981599999999997</v>
      </c>
      <c r="K312" s="1"/>
      <c r="L312" s="1"/>
      <c r="M312" s="1"/>
    </row>
    <row r="313" spans="1:13" x14ac:dyDescent="0.25">
      <c r="A313" s="1">
        <f t="shared" si="6"/>
        <v>0.51181399999999999</v>
      </c>
      <c r="B313" s="1">
        <v>3.4388599999999999E-7</v>
      </c>
      <c r="D313" s="1">
        <v>0.49081399999999997</v>
      </c>
      <c r="K313" s="1"/>
      <c r="L313" s="1"/>
      <c r="M313" s="1"/>
    </row>
    <row r="314" spans="1:13" x14ac:dyDescent="0.25">
      <c r="A314" s="1">
        <f t="shared" si="6"/>
        <v>0.51281500000000002</v>
      </c>
      <c r="B314" s="1">
        <v>3.3885899999999998E-7</v>
      </c>
      <c r="D314" s="1">
        <v>0.491815</v>
      </c>
      <c r="K314" s="1"/>
      <c r="L314" s="1"/>
      <c r="M314" s="1"/>
    </row>
    <row r="315" spans="1:13" x14ac:dyDescent="0.25">
      <c r="A315" s="1">
        <f t="shared" si="6"/>
        <v>0.51381299999999996</v>
      </c>
      <c r="B315" s="1">
        <v>3.0434100000000001E-7</v>
      </c>
      <c r="D315" s="1">
        <v>0.492813</v>
      </c>
      <c r="K315" s="1"/>
      <c r="L315" s="1"/>
      <c r="M315" s="1"/>
    </row>
    <row r="316" spans="1:13" x14ac:dyDescent="0.25">
      <c r="A316" s="1">
        <f t="shared" si="6"/>
        <v>0.51480899999999996</v>
      </c>
      <c r="B316" s="1">
        <v>2.83603E-7</v>
      </c>
      <c r="D316" s="1">
        <v>0.493809</v>
      </c>
      <c r="K316" s="1"/>
      <c r="L316" s="1"/>
      <c r="M316" s="1"/>
    </row>
    <row r="317" spans="1:13" x14ac:dyDescent="0.25">
      <c r="A317" s="1">
        <f t="shared" si="6"/>
        <v>0.51580899999999996</v>
      </c>
      <c r="B317" s="1">
        <v>2.5104800000000001E-7</v>
      </c>
      <c r="D317" s="1">
        <v>0.494809</v>
      </c>
      <c r="K317" s="1"/>
      <c r="L317" s="1"/>
      <c r="M317" s="1"/>
    </row>
    <row r="318" spans="1:13" x14ac:dyDescent="0.25">
      <c r="A318" s="1">
        <f t="shared" si="6"/>
        <v>0.51680800000000005</v>
      </c>
      <c r="B318" s="1">
        <v>2.6435899999999999E-7</v>
      </c>
      <c r="D318" s="1">
        <v>0.49580800000000003</v>
      </c>
      <c r="K318" s="1"/>
      <c r="L318" s="1"/>
      <c r="M318" s="1"/>
    </row>
    <row r="319" spans="1:13" x14ac:dyDescent="0.25">
      <c r="A319" s="1">
        <f t="shared" si="6"/>
        <v>0.51781199999999994</v>
      </c>
      <c r="B319" s="1">
        <v>2.5908499999999999E-7</v>
      </c>
      <c r="D319" s="1">
        <v>0.49681199999999998</v>
      </c>
      <c r="K319" s="1"/>
      <c r="L319" s="1"/>
      <c r="M319" s="1"/>
    </row>
    <row r="320" spans="1:13" x14ac:dyDescent="0.25">
      <c r="A320" s="1">
        <f t="shared" si="6"/>
        <v>0.51881500000000003</v>
      </c>
      <c r="B320" s="1">
        <v>2.2499700000000001E-7</v>
      </c>
      <c r="D320" s="1">
        <v>0.49781500000000001</v>
      </c>
      <c r="K320" s="1"/>
      <c r="L320" s="1"/>
      <c r="M320" s="1"/>
    </row>
    <row r="321" spans="1:13" x14ac:dyDescent="0.25">
      <c r="A321" s="1">
        <f t="shared" si="6"/>
        <v>0.51980700000000002</v>
      </c>
      <c r="B321" s="1">
        <v>2.0954899999999999E-7</v>
      </c>
      <c r="D321" s="1">
        <v>0.498807</v>
      </c>
      <c r="K321" s="1"/>
      <c r="L321" s="1"/>
      <c r="M321" s="1"/>
    </row>
    <row r="322" spans="1:13" x14ac:dyDescent="0.25">
      <c r="A322" s="1">
        <f t="shared" ref="A322:A385" si="7">D322+0.021</f>
        <v>0.52080199999999999</v>
      </c>
      <c r="B322" s="1">
        <v>2.0791599999999999E-7</v>
      </c>
      <c r="D322" s="1">
        <v>0.49980200000000002</v>
      </c>
      <c r="K322" s="1"/>
      <c r="L322" s="1"/>
      <c r="M322" s="1"/>
    </row>
    <row r="323" spans="1:13" x14ac:dyDescent="0.25">
      <c r="A323" s="1">
        <f t="shared" si="7"/>
        <v>0.52180000000000004</v>
      </c>
      <c r="B323" s="1">
        <v>2.1342299999999999E-7</v>
      </c>
      <c r="D323" s="1">
        <v>0.50080000000000002</v>
      </c>
      <c r="K323" s="1"/>
      <c r="L323" s="1"/>
      <c r="M323" s="1"/>
    </row>
    <row r="324" spans="1:13" x14ac:dyDescent="0.25">
      <c r="A324" s="1">
        <f t="shared" si="7"/>
        <v>0.52279399999999998</v>
      </c>
      <c r="B324" s="1">
        <v>1.78531E-7</v>
      </c>
      <c r="D324" s="1">
        <v>0.50179399999999996</v>
      </c>
      <c r="K324" s="1"/>
      <c r="L324" s="1"/>
      <c r="M324" s="1"/>
    </row>
    <row r="325" spans="1:13" x14ac:dyDescent="0.25">
      <c r="A325" s="1">
        <f t="shared" si="7"/>
        <v>0.52379300000000006</v>
      </c>
      <c r="B325" s="1">
        <v>1.8270399999999999E-7</v>
      </c>
      <c r="D325" s="1">
        <v>0.50279300000000005</v>
      </c>
      <c r="K325" s="1"/>
      <c r="L325" s="1"/>
      <c r="M325" s="1"/>
    </row>
    <row r="326" spans="1:13" x14ac:dyDescent="0.25">
      <c r="A326" s="1">
        <f t="shared" si="7"/>
        <v>0.52478999999999998</v>
      </c>
      <c r="B326" s="1">
        <v>1.6436E-7</v>
      </c>
      <c r="D326" s="1">
        <v>0.50378999999999996</v>
      </c>
      <c r="K326" s="1"/>
      <c r="L326" s="1"/>
      <c r="M326" s="1"/>
    </row>
    <row r="327" spans="1:13" x14ac:dyDescent="0.25">
      <c r="A327" s="1">
        <f t="shared" si="7"/>
        <v>0.52578999999999998</v>
      </c>
      <c r="B327" s="1">
        <v>1.6454299999999999E-7</v>
      </c>
      <c r="D327" s="1">
        <v>0.50478999999999996</v>
      </c>
      <c r="K327" s="1"/>
      <c r="L327" s="1"/>
      <c r="M327" s="1"/>
    </row>
    <row r="328" spans="1:13" x14ac:dyDescent="0.25">
      <c r="A328" s="1">
        <f t="shared" si="7"/>
        <v>0.52679100000000001</v>
      </c>
      <c r="B328" s="1">
        <v>1.7126399999999999E-7</v>
      </c>
      <c r="D328" s="1">
        <v>0.50579099999999999</v>
      </c>
      <c r="K328" s="1"/>
      <c r="L328" s="1"/>
      <c r="M328" s="1"/>
    </row>
    <row r="329" spans="1:13" x14ac:dyDescent="0.25">
      <c r="A329" s="1">
        <f t="shared" si="7"/>
        <v>0.52779200000000004</v>
      </c>
      <c r="B329" s="1">
        <v>1.7679399999999999E-7</v>
      </c>
      <c r="D329" s="1">
        <v>0.50679200000000002</v>
      </c>
      <c r="K329" s="1"/>
      <c r="L329" s="1"/>
      <c r="M329" s="1"/>
    </row>
    <row r="330" spans="1:13" x14ac:dyDescent="0.25">
      <c r="A330" s="1">
        <f t="shared" si="7"/>
        <v>0.52879500000000002</v>
      </c>
      <c r="B330" s="1">
        <v>1.75214E-7</v>
      </c>
      <c r="D330" s="1">
        <v>0.507795</v>
      </c>
      <c r="K330" s="1"/>
      <c r="L330" s="1"/>
      <c r="M330" s="1"/>
    </row>
    <row r="331" spans="1:13" x14ac:dyDescent="0.25">
      <c r="A331" s="1">
        <f t="shared" si="7"/>
        <v>0.52979799999999999</v>
      </c>
      <c r="B331" s="1">
        <v>1.8827500000000001E-7</v>
      </c>
      <c r="D331" s="1">
        <v>0.50879799999999997</v>
      </c>
      <c r="K331" s="1"/>
      <c r="L331" s="1"/>
      <c r="M331" s="1"/>
    </row>
    <row r="332" spans="1:13" x14ac:dyDescent="0.25">
      <c r="A332" s="1">
        <f t="shared" si="7"/>
        <v>0.53080000000000005</v>
      </c>
      <c r="B332" s="1">
        <v>2.0277899999999999E-7</v>
      </c>
      <c r="D332" s="1">
        <v>0.50980000000000003</v>
      </c>
      <c r="K332" s="1"/>
      <c r="L332" s="1"/>
      <c r="M332" s="1"/>
    </row>
    <row r="333" spans="1:13" x14ac:dyDescent="0.25">
      <c r="A333" s="1">
        <f t="shared" si="7"/>
        <v>0.531802</v>
      </c>
      <c r="B333" s="1">
        <v>1.93005E-7</v>
      </c>
      <c r="D333" s="1">
        <v>0.51080199999999998</v>
      </c>
      <c r="K333" s="1"/>
      <c r="L333" s="1"/>
      <c r="M333" s="1"/>
    </row>
    <row r="334" spans="1:13" x14ac:dyDescent="0.25">
      <c r="A334" s="1">
        <f t="shared" si="7"/>
        <v>0.53280400000000006</v>
      </c>
      <c r="B334" s="1">
        <v>2.09326E-7</v>
      </c>
      <c r="D334" s="1">
        <v>0.51180400000000004</v>
      </c>
      <c r="K334" s="1"/>
      <c r="L334" s="1"/>
      <c r="M334" s="1"/>
    </row>
    <row r="335" spans="1:13" x14ac:dyDescent="0.25">
      <c r="A335" s="1">
        <f t="shared" si="7"/>
        <v>0.53381000000000001</v>
      </c>
      <c r="B335" s="1">
        <v>2.19453E-7</v>
      </c>
      <c r="D335" s="1">
        <v>0.51280999999999999</v>
      </c>
      <c r="K335" s="1"/>
      <c r="L335" s="1"/>
      <c r="M335" s="1"/>
    </row>
    <row r="336" spans="1:13" x14ac:dyDescent="0.25">
      <c r="A336" s="1">
        <f t="shared" si="7"/>
        <v>0.53481400000000001</v>
      </c>
      <c r="B336" s="1">
        <v>2.12493E-7</v>
      </c>
      <c r="D336" s="1">
        <v>0.51381399999999999</v>
      </c>
      <c r="K336" s="1"/>
      <c r="L336" s="1"/>
      <c r="M336" s="1"/>
    </row>
    <row r="337" spans="1:13" x14ac:dyDescent="0.25">
      <c r="A337" s="1">
        <f t="shared" si="7"/>
        <v>0.53582000000000007</v>
      </c>
      <c r="B337" s="1">
        <v>1.98372E-7</v>
      </c>
      <c r="D337" s="1">
        <v>0.51482000000000006</v>
      </c>
      <c r="K337" s="1"/>
      <c r="L337" s="1"/>
      <c r="M337" s="1"/>
    </row>
    <row r="338" spans="1:13" x14ac:dyDescent="0.25">
      <c r="A338" s="1">
        <f t="shared" si="7"/>
        <v>0.53682700000000005</v>
      </c>
      <c r="B338" s="1">
        <v>2.1462600000000001E-7</v>
      </c>
      <c r="D338" s="1">
        <v>0.51582700000000004</v>
      </c>
      <c r="K338" s="1"/>
      <c r="L338" s="1"/>
      <c r="M338" s="1"/>
    </row>
    <row r="339" spans="1:13" x14ac:dyDescent="0.25">
      <c r="A339" s="1">
        <f t="shared" si="7"/>
        <v>0.53783199999999998</v>
      </c>
      <c r="B339" s="1">
        <v>2.4935500000000002E-7</v>
      </c>
      <c r="D339" s="1">
        <v>0.51683199999999996</v>
      </c>
      <c r="K339" s="1"/>
      <c r="L339" s="1"/>
      <c r="M339" s="1"/>
    </row>
    <row r="340" spans="1:13" x14ac:dyDescent="0.25">
      <c r="A340" s="1">
        <f t="shared" si="7"/>
        <v>0.538829</v>
      </c>
      <c r="B340" s="1">
        <v>2.7503899999999998E-7</v>
      </c>
      <c r="D340" s="1">
        <v>0.51782899999999998</v>
      </c>
      <c r="K340" s="1"/>
      <c r="L340" s="1"/>
      <c r="M340" s="1"/>
    </row>
    <row r="341" spans="1:13" x14ac:dyDescent="0.25">
      <c r="A341" s="1">
        <f t="shared" si="7"/>
        <v>0.539829</v>
      </c>
      <c r="B341" s="1">
        <v>3.0849799999999999E-7</v>
      </c>
      <c r="D341" s="1">
        <v>0.51882899999999998</v>
      </c>
      <c r="K341" s="1"/>
      <c r="L341" s="1"/>
      <c r="M341" s="1"/>
    </row>
    <row r="342" spans="1:13" x14ac:dyDescent="0.25">
      <c r="A342" s="1">
        <f t="shared" si="7"/>
        <v>0.54082799999999998</v>
      </c>
      <c r="B342" s="1">
        <v>3.1625500000000002E-7</v>
      </c>
      <c r="D342" s="1">
        <v>0.51982799999999996</v>
      </c>
      <c r="K342" s="1"/>
      <c r="L342" s="1"/>
      <c r="M342" s="1"/>
    </row>
    <row r="343" spans="1:13" x14ac:dyDescent="0.25">
      <c r="A343" s="1">
        <f t="shared" si="7"/>
        <v>0.54182300000000005</v>
      </c>
      <c r="B343" s="1">
        <v>3.3584599999999998E-7</v>
      </c>
      <c r="D343" s="1">
        <v>0.52082300000000004</v>
      </c>
      <c r="K343" s="1"/>
      <c r="L343" s="1"/>
      <c r="M343" s="1"/>
    </row>
    <row r="344" spans="1:13" x14ac:dyDescent="0.25">
      <c r="A344" s="1">
        <f t="shared" si="7"/>
        <v>0.54282600000000003</v>
      </c>
      <c r="B344" s="1">
        <v>3.6603400000000001E-7</v>
      </c>
      <c r="D344" s="1">
        <v>0.52182600000000001</v>
      </c>
      <c r="K344" s="1"/>
      <c r="L344" s="1"/>
      <c r="M344" s="1"/>
    </row>
    <row r="345" spans="1:13" x14ac:dyDescent="0.25">
      <c r="A345" s="1">
        <f t="shared" si="7"/>
        <v>0.54382300000000006</v>
      </c>
      <c r="B345" s="1">
        <v>3.4942000000000001E-7</v>
      </c>
      <c r="D345" s="1">
        <v>0.52282300000000004</v>
      </c>
      <c r="K345" s="1"/>
      <c r="L345" s="1"/>
      <c r="M345" s="1"/>
    </row>
    <row r="346" spans="1:13" x14ac:dyDescent="0.25">
      <c r="A346" s="1">
        <f t="shared" si="7"/>
        <v>0.54481900000000005</v>
      </c>
      <c r="B346" s="1">
        <v>3.4859999999999998E-7</v>
      </c>
      <c r="D346" s="1">
        <v>0.52381900000000003</v>
      </c>
      <c r="K346" s="1"/>
      <c r="L346" s="1"/>
      <c r="M346" s="1"/>
    </row>
    <row r="347" spans="1:13" x14ac:dyDescent="0.25">
      <c r="A347" s="1">
        <f t="shared" si="7"/>
        <v>0.54581800000000003</v>
      </c>
      <c r="B347" s="1">
        <v>3.7824799999999999E-7</v>
      </c>
      <c r="D347" s="1">
        <v>0.52481800000000001</v>
      </c>
      <c r="K347" s="1"/>
      <c r="L347" s="1"/>
      <c r="M347" s="1"/>
    </row>
    <row r="348" spans="1:13" x14ac:dyDescent="0.25">
      <c r="A348" s="1">
        <f t="shared" si="7"/>
        <v>0.54681400000000002</v>
      </c>
      <c r="B348" s="1">
        <v>3.91612E-7</v>
      </c>
      <c r="D348" s="1">
        <v>0.525814</v>
      </c>
      <c r="K348" s="1"/>
      <c r="L348" s="1"/>
      <c r="M348" s="1"/>
    </row>
    <row r="349" spans="1:13" x14ac:dyDescent="0.25">
      <c r="A349" s="1">
        <f t="shared" si="7"/>
        <v>0.54781000000000002</v>
      </c>
      <c r="B349" s="1">
        <v>4.0861E-7</v>
      </c>
      <c r="D349" s="1">
        <v>0.52681</v>
      </c>
      <c r="K349" s="1"/>
      <c r="L349" s="1"/>
      <c r="M349" s="1"/>
    </row>
    <row r="350" spans="1:13" x14ac:dyDescent="0.25">
      <c r="A350" s="1">
        <f t="shared" si="7"/>
        <v>0.54879900000000004</v>
      </c>
      <c r="B350" s="1">
        <v>4.3890100000000002E-7</v>
      </c>
      <c r="D350" s="1">
        <v>0.52779900000000002</v>
      </c>
      <c r="K350" s="1"/>
      <c r="L350" s="1"/>
      <c r="M350" s="1"/>
    </row>
    <row r="351" spans="1:13" x14ac:dyDescent="0.25">
      <c r="A351" s="1">
        <f t="shared" si="7"/>
        <v>0.54980000000000007</v>
      </c>
      <c r="B351" s="1">
        <v>4.6231600000000002E-7</v>
      </c>
      <c r="D351" s="1">
        <v>0.52880000000000005</v>
      </c>
      <c r="K351" s="1"/>
      <c r="L351" s="1"/>
      <c r="M351" s="1"/>
    </row>
    <row r="352" spans="1:13" x14ac:dyDescent="0.25">
      <c r="A352" s="1">
        <f t="shared" si="7"/>
        <v>0.55079299999999998</v>
      </c>
      <c r="B352" s="1">
        <v>5.3934999999999997E-7</v>
      </c>
      <c r="D352" s="1">
        <v>0.52979299999999996</v>
      </c>
      <c r="K352" s="1"/>
      <c r="L352" s="1"/>
      <c r="M352" s="1"/>
    </row>
    <row r="353" spans="1:13" x14ac:dyDescent="0.25">
      <c r="A353" s="1">
        <f t="shared" si="7"/>
        <v>0.55179100000000003</v>
      </c>
      <c r="B353" s="1">
        <v>5.2620300000000002E-7</v>
      </c>
      <c r="D353" s="1">
        <v>0.53079100000000001</v>
      </c>
      <c r="K353" s="1"/>
      <c r="L353" s="1"/>
      <c r="M353" s="1"/>
    </row>
    <row r="354" spans="1:13" x14ac:dyDescent="0.25">
      <c r="A354" s="1">
        <f t="shared" si="7"/>
        <v>0.55279299999999998</v>
      </c>
      <c r="B354" s="1">
        <v>5.2276300000000003E-7</v>
      </c>
      <c r="D354" s="1">
        <v>0.53179299999999996</v>
      </c>
      <c r="K354" s="1"/>
      <c r="L354" s="1"/>
      <c r="M354" s="1"/>
    </row>
    <row r="355" spans="1:13" x14ac:dyDescent="0.25">
      <c r="A355" s="1">
        <f t="shared" si="7"/>
        <v>0.55379200000000006</v>
      </c>
      <c r="B355" s="1">
        <v>5.7344499999999996E-7</v>
      </c>
      <c r="D355" s="1">
        <v>0.53279200000000004</v>
      </c>
      <c r="K355" s="1"/>
      <c r="L355" s="1"/>
      <c r="M355" s="1"/>
    </row>
    <row r="356" spans="1:13" x14ac:dyDescent="0.25">
      <c r="A356" s="1">
        <f t="shared" si="7"/>
        <v>0.55478899999999998</v>
      </c>
      <c r="B356" s="1">
        <v>6.0947700000000005E-7</v>
      </c>
      <c r="D356" s="1">
        <v>0.53378899999999996</v>
      </c>
      <c r="K356" s="1"/>
      <c r="L356" s="1"/>
      <c r="M356" s="1"/>
    </row>
    <row r="357" spans="1:13" x14ac:dyDescent="0.25">
      <c r="A357" s="1">
        <f t="shared" si="7"/>
        <v>0.555786</v>
      </c>
      <c r="B357" s="1">
        <v>6.2919799999999999E-7</v>
      </c>
      <c r="D357" s="1">
        <v>0.53478599999999998</v>
      </c>
      <c r="K357" s="1"/>
      <c r="L357" s="1"/>
      <c r="M357" s="1"/>
    </row>
    <row r="358" spans="1:13" x14ac:dyDescent="0.25">
      <c r="A358" s="1">
        <f t="shared" si="7"/>
        <v>0.55678499999999997</v>
      </c>
      <c r="B358" s="1">
        <v>6.9498200000000005E-7</v>
      </c>
      <c r="D358" s="1">
        <v>0.53578499999999996</v>
      </c>
      <c r="K358" s="1"/>
      <c r="L358" s="1"/>
      <c r="M358" s="1"/>
    </row>
    <row r="359" spans="1:13" x14ac:dyDescent="0.25">
      <c r="A359" s="1">
        <f t="shared" si="7"/>
        <v>0.557786</v>
      </c>
      <c r="B359" s="1">
        <v>7.2508000000000003E-7</v>
      </c>
      <c r="D359" s="1">
        <v>0.53678599999999999</v>
      </c>
      <c r="K359" s="1"/>
      <c r="L359" s="1"/>
      <c r="M359" s="1"/>
    </row>
    <row r="360" spans="1:13" x14ac:dyDescent="0.25">
      <c r="A360" s="1">
        <f t="shared" si="7"/>
        <v>0.55878899999999998</v>
      </c>
      <c r="B360" s="1">
        <v>8.0997200000000005E-7</v>
      </c>
      <c r="D360" s="1">
        <v>0.53778899999999996</v>
      </c>
      <c r="K360" s="1"/>
      <c r="L360" s="1"/>
      <c r="M360" s="1"/>
    </row>
    <row r="361" spans="1:13" x14ac:dyDescent="0.25">
      <c r="A361" s="1">
        <f t="shared" si="7"/>
        <v>0.55978800000000006</v>
      </c>
      <c r="B361" s="1">
        <v>8.4644699999999998E-7</v>
      </c>
      <c r="D361" s="1">
        <v>0.53878800000000004</v>
      </c>
      <c r="K361" s="1"/>
      <c r="L361" s="1"/>
      <c r="M361" s="1"/>
    </row>
    <row r="362" spans="1:13" x14ac:dyDescent="0.25">
      <c r="A362" s="1">
        <f t="shared" si="7"/>
        <v>0.56079400000000001</v>
      </c>
      <c r="B362" s="1">
        <v>8.5533399999999997E-7</v>
      </c>
      <c r="D362" s="1">
        <v>0.539794</v>
      </c>
      <c r="K362" s="1"/>
      <c r="L362" s="1"/>
      <c r="M362" s="1"/>
    </row>
    <row r="363" spans="1:13" x14ac:dyDescent="0.25">
      <c r="A363" s="1">
        <f t="shared" si="7"/>
        <v>0.56179299999999999</v>
      </c>
      <c r="B363" s="1">
        <v>9.3982900000000004E-7</v>
      </c>
      <c r="D363" s="1">
        <v>0.54079299999999997</v>
      </c>
      <c r="K363" s="1"/>
      <c r="L363" s="1"/>
      <c r="M363" s="1"/>
    </row>
    <row r="364" spans="1:13" x14ac:dyDescent="0.25">
      <c r="A364" s="1">
        <f t="shared" si="7"/>
        <v>0.56279299999999999</v>
      </c>
      <c r="B364" s="1">
        <v>1.0151799999999999E-6</v>
      </c>
      <c r="D364" s="1">
        <v>0.54179299999999997</v>
      </c>
      <c r="K364" s="1"/>
      <c r="L364" s="1"/>
      <c r="M364" s="1"/>
    </row>
    <row r="365" spans="1:13" x14ac:dyDescent="0.25">
      <c r="A365" s="1">
        <f t="shared" si="7"/>
        <v>0.56379200000000007</v>
      </c>
      <c r="B365" s="1">
        <v>1.0938499999999999E-6</v>
      </c>
      <c r="D365" s="1">
        <v>0.54279200000000005</v>
      </c>
      <c r="K365" s="1"/>
      <c r="L365" s="1"/>
      <c r="M365" s="1"/>
    </row>
    <row r="366" spans="1:13" x14ac:dyDescent="0.25">
      <c r="A366" s="1">
        <f t="shared" si="7"/>
        <v>0.56478899999999999</v>
      </c>
      <c r="B366" s="1">
        <v>1.15613E-6</v>
      </c>
      <c r="D366" s="1">
        <v>0.54378899999999997</v>
      </c>
      <c r="K366" s="1"/>
      <c r="L366" s="1"/>
      <c r="M366" s="1"/>
    </row>
    <row r="367" spans="1:13" x14ac:dyDescent="0.25">
      <c r="A367" s="1">
        <f t="shared" si="7"/>
        <v>0.56579000000000002</v>
      </c>
      <c r="B367" s="1">
        <v>1.23065E-6</v>
      </c>
      <c r="D367" s="1">
        <v>0.54479</v>
      </c>
      <c r="K367" s="1"/>
      <c r="L367" s="1"/>
      <c r="M367" s="1"/>
    </row>
    <row r="368" spans="1:13" x14ac:dyDescent="0.25">
      <c r="A368" s="1">
        <f t="shared" si="7"/>
        <v>0.56678499999999998</v>
      </c>
      <c r="B368" s="1">
        <v>1.28942E-6</v>
      </c>
      <c r="D368" s="1">
        <v>0.54578499999999996</v>
      </c>
      <c r="K368" s="1"/>
      <c r="L368" s="1"/>
      <c r="M368" s="1"/>
    </row>
    <row r="369" spans="1:13" x14ac:dyDescent="0.25">
      <c r="A369" s="1">
        <f t="shared" si="7"/>
        <v>0.56778000000000006</v>
      </c>
      <c r="B369" s="1">
        <v>1.40163E-6</v>
      </c>
      <c r="D369" s="1">
        <v>0.54678000000000004</v>
      </c>
      <c r="K369" s="1"/>
      <c r="L369" s="1"/>
      <c r="M369" s="1"/>
    </row>
    <row r="370" spans="1:13" x14ac:dyDescent="0.25">
      <c r="A370" s="1">
        <f t="shared" si="7"/>
        <v>0.56877699999999998</v>
      </c>
      <c r="B370" s="1">
        <v>1.48511E-6</v>
      </c>
      <c r="D370" s="1">
        <v>0.54777699999999996</v>
      </c>
      <c r="K370" s="1"/>
      <c r="L370" s="1"/>
      <c r="M370" s="1"/>
    </row>
    <row r="371" spans="1:13" x14ac:dyDescent="0.25">
      <c r="A371" s="1">
        <f t="shared" si="7"/>
        <v>0.56978499999999999</v>
      </c>
      <c r="B371" s="1">
        <v>1.5808200000000001E-6</v>
      </c>
      <c r="D371" s="1">
        <v>0.54878499999999997</v>
      </c>
      <c r="K371" s="1"/>
      <c r="L371" s="1"/>
      <c r="M371" s="1"/>
    </row>
    <row r="372" spans="1:13" x14ac:dyDescent="0.25">
      <c r="A372" s="1">
        <f t="shared" si="7"/>
        <v>0.57078899999999999</v>
      </c>
      <c r="B372" s="1">
        <v>1.70494E-6</v>
      </c>
      <c r="D372" s="1">
        <v>0.54978899999999997</v>
      </c>
      <c r="K372" s="1"/>
      <c r="L372" s="1"/>
      <c r="M372" s="1"/>
    </row>
    <row r="373" spans="1:13" x14ac:dyDescent="0.25">
      <c r="A373" s="1">
        <f t="shared" si="7"/>
        <v>0.57179100000000005</v>
      </c>
      <c r="B373" s="1">
        <v>1.8313500000000001E-6</v>
      </c>
      <c r="D373" s="1">
        <v>0.55079100000000003</v>
      </c>
      <c r="K373" s="1"/>
      <c r="L373" s="1"/>
      <c r="M373" s="1"/>
    </row>
    <row r="374" spans="1:13" x14ac:dyDescent="0.25">
      <c r="A374" s="1">
        <f t="shared" si="7"/>
        <v>0.57279400000000003</v>
      </c>
      <c r="B374" s="1">
        <v>1.9527599999999999E-6</v>
      </c>
      <c r="D374" s="1">
        <v>0.55179400000000001</v>
      </c>
      <c r="K374" s="1"/>
      <c r="L374" s="1"/>
      <c r="M374" s="1"/>
    </row>
    <row r="375" spans="1:13" x14ac:dyDescent="0.25">
      <c r="A375" s="1">
        <f t="shared" si="7"/>
        <v>0.57377800000000001</v>
      </c>
      <c r="B375" s="1">
        <v>2.09872E-6</v>
      </c>
      <c r="D375" s="1">
        <v>0.55277799999999999</v>
      </c>
      <c r="K375" s="1"/>
      <c r="L375" s="1"/>
      <c r="M375" s="1"/>
    </row>
    <row r="376" spans="1:13" x14ac:dyDescent="0.25">
      <c r="A376" s="1">
        <f t="shared" si="7"/>
        <v>0.57477699999999998</v>
      </c>
      <c r="B376" s="1">
        <v>2.21589E-6</v>
      </c>
      <c r="D376" s="1">
        <v>0.55377699999999996</v>
      </c>
      <c r="K376" s="1"/>
      <c r="L376" s="1"/>
      <c r="M376" s="1"/>
    </row>
    <row r="377" spans="1:13" x14ac:dyDescent="0.25">
      <c r="A377" s="1">
        <f t="shared" si="7"/>
        <v>0.575766</v>
      </c>
      <c r="B377" s="1">
        <v>2.3209000000000001E-6</v>
      </c>
      <c r="D377" s="1">
        <v>0.55476599999999998</v>
      </c>
      <c r="K377" s="1"/>
      <c r="L377" s="1"/>
      <c r="M377" s="1"/>
    </row>
    <row r="378" spans="1:13" x14ac:dyDescent="0.25">
      <c r="A378" s="1">
        <f t="shared" si="7"/>
        <v>0.576766</v>
      </c>
      <c r="B378" s="1">
        <v>2.4937099999999998E-6</v>
      </c>
      <c r="D378" s="1">
        <v>0.55576599999999998</v>
      </c>
      <c r="K378" s="1"/>
      <c r="L378" s="1"/>
      <c r="M378" s="1"/>
    </row>
    <row r="379" spans="1:13" x14ac:dyDescent="0.25">
      <c r="A379" s="1">
        <f t="shared" si="7"/>
        <v>0.57776700000000003</v>
      </c>
      <c r="B379" s="1">
        <v>2.67453E-6</v>
      </c>
      <c r="D379" s="1">
        <v>0.55676700000000001</v>
      </c>
      <c r="K379" s="1"/>
      <c r="L379" s="1"/>
      <c r="M379" s="1"/>
    </row>
    <row r="380" spans="1:13" x14ac:dyDescent="0.25">
      <c r="A380" s="1">
        <f t="shared" si="7"/>
        <v>0.57875900000000002</v>
      </c>
      <c r="B380" s="1">
        <v>2.9056799999999999E-6</v>
      </c>
      <c r="D380" s="1">
        <v>0.557759</v>
      </c>
      <c r="K380" s="1"/>
      <c r="L380" s="1"/>
      <c r="M380" s="1"/>
    </row>
    <row r="381" spans="1:13" x14ac:dyDescent="0.25">
      <c r="A381" s="1">
        <f t="shared" si="7"/>
        <v>0.57975900000000002</v>
      </c>
      <c r="B381" s="1">
        <v>3.1158400000000001E-6</v>
      </c>
      <c r="D381" s="1">
        <v>0.55875900000000001</v>
      </c>
      <c r="K381" s="1"/>
      <c r="L381" s="1"/>
      <c r="M381" s="1"/>
    </row>
    <row r="382" spans="1:13" x14ac:dyDescent="0.25">
      <c r="A382" s="1">
        <f t="shared" si="7"/>
        <v>0.58077299999999998</v>
      </c>
      <c r="B382" s="1">
        <v>3.3226600000000001E-6</v>
      </c>
      <c r="D382" s="1">
        <v>0.55977299999999997</v>
      </c>
      <c r="K382" s="1"/>
      <c r="L382" s="1"/>
      <c r="M382" s="1"/>
    </row>
    <row r="383" spans="1:13" x14ac:dyDescent="0.25">
      <c r="A383" s="1">
        <f t="shared" si="7"/>
        <v>0.58177999999999996</v>
      </c>
      <c r="B383" s="1">
        <v>3.5600900000000002E-6</v>
      </c>
      <c r="D383" s="1">
        <v>0.56077999999999995</v>
      </c>
      <c r="K383" s="1"/>
      <c r="L383" s="1"/>
      <c r="M383" s="1"/>
    </row>
    <row r="384" spans="1:13" x14ac:dyDescent="0.25">
      <c r="A384" s="1">
        <f t="shared" si="7"/>
        <v>0.58277299999999999</v>
      </c>
      <c r="B384" s="1">
        <v>3.78174E-6</v>
      </c>
      <c r="D384" s="1">
        <v>0.56177299999999997</v>
      </c>
      <c r="K384" s="1"/>
      <c r="L384" s="1"/>
      <c r="M384" s="1"/>
    </row>
    <row r="385" spans="1:13" x14ac:dyDescent="0.25">
      <c r="A385" s="1">
        <f t="shared" si="7"/>
        <v>0.58376800000000006</v>
      </c>
      <c r="B385" s="1">
        <v>4.0171199999999997E-6</v>
      </c>
      <c r="D385" s="1">
        <v>0.56276800000000005</v>
      </c>
      <c r="K385" s="1"/>
      <c r="L385" s="1"/>
      <c r="M385" s="1"/>
    </row>
    <row r="386" spans="1:13" x14ac:dyDescent="0.25">
      <c r="A386" s="1">
        <f t="shared" ref="A386:A449" si="8">D386+0.021</f>
        <v>0.58476600000000001</v>
      </c>
      <c r="B386" s="1">
        <v>4.3146400000000004E-6</v>
      </c>
      <c r="D386" s="1">
        <v>0.56376599999999999</v>
      </c>
      <c r="K386" s="1"/>
      <c r="L386" s="1"/>
      <c r="M386" s="1"/>
    </row>
    <row r="387" spans="1:13" x14ac:dyDescent="0.25">
      <c r="A387" s="1">
        <f t="shared" si="8"/>
        <v>0.58576400000000006</v>
      </c>
      <c r="B387" s="1">
        <v>4.5979999999999999E-6</v>
      </c>
      <c r="D387" s="1">
        <v>0.56476400000000004</v>
      </c>
      <c r="K387" s="1"/>
      <c r="L387" s="1"/>
      <c r="M387" s="1"/>
    </row>
    <row r="388" spans="1:13" x14ac:dyDescent="0.25">
      <c r="A388" s="1">
        <f t="shared" si="8"/>
        <v>0.58677699999999999</v>
      </c>
      <c r="B388" s="1">
        <v>4.9015000000000004E-6</v>
      </c>
      <c r="D388" s="1">
        <v>0.56577699999999997</v>
      </c>
      <c r="K388" s="1"/>
      <c r="L388" s="1"/>
      <c r="M388" s="1"/>
    </row>
    <row r="389" spans="1:13" x14ac:dyDescent="0.25">
      <c r="A389" s="1">
        <f t="shared" si="8"/>
        <v>0.58777800000000002</v>
      </c>
      <c r="B389" s="1">
        <v>5.2285500000000001E-6</v>
      </c>
      <c r="D389" s="1">
        <v>0.566778</v>
      </c>
      <c r="K389" s="1"/>
      <c r="L389" s="1"/>
      <c r="M389" s="1"/>
    </row>
    <row r="390" spans="1:13" x14ac:dyDescent="0.25">
      <c r="A390" s="1">
        <f t="shared" si="8"/>
        <v>0.58877100000000004</v>
      </c>
      <c r="B390" s="1">
        <v>5.5553E-6</v>
      </c>
      <c r="D390" s="1">
        <v>0.56777100000000003</v>
      </c>
      <c r="K390" s="1"/>
      <c r="L390" s="1"/>
      <c r="M390" s="1"/>
    </row>
    <row r="391" spans="1:13" x14ac:dyDescent="0.25">
      <c r="A391" s="1">
        <f t="shared" si="8"/>
        <v>0.58977000000000002</v>
      </c>
      <c r="B391" s="1">
        <v>5.9479899999999998E-6</v>
      </c>
      <c r="D391" s="1">
        <v>0.56877</v>
      </c>
      <c r="K391" s="1"/>
      <c r="L391" s="1"/>
      <c r="M391" s="1"/>
    </row>
    <row r="392" spans="1:13" x14ac:dyDescent="0.25">
      <c r="A392" s="1">
        <f t="shared" si="8"/>
        <v>0.59076700000000004</v>
      </c>
      <c r="B392" s="1">
        <v>6.3329E-6</v>
      </c>
      <c r="D392" s="1">
        <v>0.56976700000000002</v>
      </c>
      <c r="K392" s="1"/>
      <c r="L392" s="1"/>
      <c r="M392" s="1"/>
    </row>
    <row r="393" spans="1:13" x14ac:dyDescent="0.25">
      <c r="A393" s="1">
        <f t="shared" si="8"/>
        <v>0.59179700000000002</v>
      </c>
      <c r="B393" s="1">
        <v>6.7602099999999999E-6</v>
      </c>
      <c r="D393" s="1">
        <v>0.570797</v>
      </c>
      <c r="K393" s="1"/>
      <c r="L393" s="1"/>
      <c r="M393" s="1"/>
    </row>
    <row r="394" spans="1:13" x14ac:dyDescent="0.25">
      <c r="A394" s="1">
        <f t="shared" si="8"/>
        <v>0.59278399999999998</v>
      </c>
      <c r="B394" s="1">
        <v>7.2058300000000001E-6</v>
      </c>
      <c r="D394" s="1">
        <v>0.57178399999999996</v>
      </c>
      <c r="K394" s="1"/>
      <c r="L394" s="1"/>
      <c r="M394" s="1"/>
    </row>
    <row r="395" spans="1:13" x14ac:dyDescent="0.25">
      <c r="A395" s="1">
        <f t="shared" si="8"/>
        <v>0.593777</v>
      </c>
      <c r="B395" s="1">
        <v>7.6836000000000004E-6</v>
      </c>
      <c r="D395" s="1">
        <v>0.57277699999999998</v>
      </c>
      <c r="K395" s="1"/>
      <c r="L395" s="1"/>
      <c r="M395" s="1"/>
    </row>
    <row r="396" spans="1:13" x14ac:dyDescent="0.25">
      <c r="A396" s="1">
        <f t="shared" si="8"/>
        <v>0.59478700000000007</v>
      </c>
      <c r="B396" s="1">
        <v>8.1942099999999993E-6</v>
      </c>
      <c r="D396" s="1">
        <v>0.57378700000000005</v>
      </c>
      <c r="K396" s="1"/>
      <c r="L396" s="1"/>
      <c r="M396" s="1"/>
    </row>
    <row r="397" spans="1:13" x14ac:dyDescent="0.25">
      <c r="A397" s="1">
        <f t="shared" si="8"/>
        <v>0.59576600000000002</v>
      </c>
      <c r="B397" s="1">
        <v>8.7327399999999997E-6</v>
      </c>
      <c r="D397" s="1">
        <v>0.574766</v>
      </c>
      <c r="K397" s="1"/>
      <c r="L397" s="1"/>
      <c r="M397" s="1"/>
    </row>
    <row r="398" spans="1:13" x14ac:dyDescent="0.25">
      <c r="A398" s="1">
        <f t="shared" si="8"/>
        <v>0.59675900000000004</v>
      </c>
      <c r="B398" s="1">
        <v>9.3011899999999993E-6</v>
      </c>
      <c r="D398" s="1">
        <v>0.57575900000000002</v>
      </c>
      <c r="K398" s="1"/>
      <c r="L398" s="1"/>
      <c r="M398" s="1"/>
    </row>
    <row r="399" spans="1:13" x14ac:dyDescent="0.25">
      <c r="A399" s="1">
        <f t="shared" si="8"/>
        <v>0.59777199999999997</v>
      </c>
      <c r="B399" s="1">
        <v>9.9321600000000001E-6</v>
      </c>
      <c r="D399" s="1">
        <v>0.57677199999999995</v>
      </c>
      <c r="K399" s="1"/>
      <c r="L399" s="1"/>
      <c r="M399" s="1"/>
    </row>
    <row r="400" spans="1:13" x14ac:dyDescent="0.25">
      <c r="A400" s="1">
        <f t="shared" si="8"/>
        <v>0.59875400000000001</v>
      </c>
      <c r="B400" s="1">
        <v>1.05683E-5</v>
      </c>
      <c r="D400" s="1">
        <v>0.57775399999999999</v>
      </c>
      <c r="K400" s="1"/>
      <c r="L400" s="1"/>
      <c r="M400" s="1"/>
    </row>
    <row r="401" spans="1:13" x14ac:dyDescent="0.25">
      <c r="A401" s="1">
        <f t="shared" si="8"/>
        <v>0.59975400000000001</v>
      </c>
      <c r="B401" s="1">
        <v>1.1268E-5</v>
      </c>
      <c r="D401" s="1">
        <v>0.57875399999999999</v>
      </c>
      <c r="K401" s="1"/>
      <c r="L401" s="1"/>
      <c r="M401" s="1"/>
    </row>
    <row r="402" spans="1:13" x14ac:dyDescent="0.25">
      <c r="A402" s="1">
        <f t="shared" si="8"/>
        <v>0.60074400000000006</v>
      </c>
      <c r="B402" s="1">
        <v>1.1970000000000001E-5</v>
      </c>
      <c r="D402" s="1">
        <v>0.57974400000000004</v>
      </c>
      <c r="K402" s="1"/>
      <c r="L402" s="1"/>
      <c r="M402" s="1"/>
    </row>
    <row r="403" spans="1:13" x14ac:dyDescent="0.25">
      <c r="A403" s="1">
        <f t="shared" si="8"/>
        <v>0.60174800000000006</v>
      </c>
      <c r="B403" s="1">
        <v>1.2743E-5</v>
      </c>
      <c r="D403" s="1">
        <v>0.58074800000000004</v>
      </c>
      <c r="K403" s="1"/>
      <c r="L403" s="1"/>
      <c r="M403" s="1"/>
    </row>
    <row r="404" spans="1:13" x14ac:dyDescent="0.25">
      <c r="A404" s="1">
        <f t="shared" si="8"/>
        <v>0.60276799999999997</v>
      </c>
      <c r="B404" s="1">
        <v>1.3493799999999999E-5</v>
      </c>
      <c r="D404" s="1">
        <v>0.58176799999999995</v>
      </c>
      <c r="K404" s="1"/>
      <c r="L404" s="1"/>
      <c r="M404" s="1"/>
    </row>
    <row r="405" spans="1:13" x14ac:dyDescent="0.25">
      <c r="A405" s="1">
        <f t="shared" si="8"/>
        <v>0.60376200000000002</v>
      </c>
      <c r="B405" s="1">
        <v>1.43871E-5</v>
      </c>
      <c r="D405" s="1">
        <v>0.582762</v>
      </c>
      <c r="K405" s="1"/>
      <c r="L405" s="1"/>
      <c r="M405" s="1"/>
    </row>
    <row r="406" spans="1:13" x14ac:dyDescent="0.25">
      <c r="A406" s="1">
        <f t="shared" si="8"/>
        <v>0.60475500000000004</v>
      </c>
      <c r="B406" s="1">
        <v>1.5255199999999999E-5</v>
      </c>
      <c r="D406" s="1">
        <v>0.58375500000000002</v>
      </c>
      <c r="K406" s="1"/>
      <c r="L406" s="1"/>
      <c r="M406" s="1"/>
    </row>
    <row r="407" spans="1:13" x14ac:dyDescent="0.25">
      <c r="A407" s="1">
        <f t="shared" si="8"/>
        <v>0.60576600000000003</v>
      </c>
      <c r="B407" s="1">
        <v>1.6225000000000001E-5</v>
      </c>
      <c r="D407" s="1">
        <v>0.58476600000000001</v>
      </c>
      <c r="K407" s="1"/>
      <c r="L407" s="1"/>
      <c r="M407" s="1"/>
    </row>
    <row r="408" spans="1:13" x14ac:dyDescent="0.25">
      <c r="A408" s="1">
        <f t="shared" si="8"/>
        <v>0.60674800000000007</v>
      </c>
      <c r="B408" s="1">
        <v>1.7232100000000001E-5</v>
      </c>
      <c r="D408" s="1">
        <v>0.58574800000000005</v>
      </c>
      <c r="K408" s="1"/>
      <c r="L408" s="1"/>
      <c r="M408" s="1"/>
    </row>
    <row r="409" spans="1:13" x14ac:dyDescent="0.25">
      <c r="A409" s="1">
        <f t="shared" si="8"/>
        <v>0.60774700000000004</v>
      </c>
      <c r="B409" s="1">
        <v>1.82561E-5</v>
      </c>
      <c r="D409" s="1">
        <v>0.58674700000000002</v>
      </c>
      <c r="K409" s="1"/>
      <c r="L409" s="1"/>
      <c r="M409" s="1"/>
    </row>
    <row r="410" spans="1:13" x14ac:dyDescent="0.25">
      <c r="A410" s="1">
        <f t="shared" si="8"/>
        <v>0.60877100000000006</v>
      </c>
      <c r="B410" s="1">
        <v>1.9377100000000001E-5</v>
      </c>
      <c r="D410" s="1">
        <v>0.58777100000000004</v>
      </c>
      <c r="K410" s="1"/>
      <c r="L410" s="1"/>
      <c r="M410" s="1"/>
    </row>
    <row r="411" spans="1:13" x14ac:dyDescent="0.25">
      <c r="A411" s="1">
        <f t="shared" si="8"/>
        <v>0.60975200000000007</v>
      </c>
      <c r="B411" s="1">
        <v>2.0524900000000001E-5</v>
      </c>
      <c r="D411" s="1">
        <v>0.58875200000000005</v>
      </c>
      <c r="K411" s="1"/>
      <c r="L411" s="1"/>
      <c r="M411" s="1"/>
    </row>
    <row r="412" spans="1:13" x14ac:dyDescent="0.25">
      <c r="A412" s="1">
        <f t="shared" si="8"/>
        <v>0.61075100000000004</v>
      </c>
      <c r="B412" s="1">
        <v>2.1775699999999999E-5</v>
      </c>
      <c r="D412" s="1">
        <v>0.58975100000000003</v>
      </c>
      <c r="K412" s="1"/>
      <c r="L412" s="1"/>
      <c r="M412" s="1"/>
    </row>
    <row r="413" spans="1:13" x14ac:dyDescent="0.25">
      <c r="A413" s="1">
        <f t="shared" si="8"/>
        <v>0.61174499999999998</v>
      </c>
      <c r="B413" s="1">
        <v>2.30604E-5</v>
      </c>
      <c r="D413" s="1">
        <v>0.59074499999999996</v>
      </c>
      <c r="K413" s="1"/>
      <c r="L413" s="1"/>
      <c r="M413" s="1"/>
    </row>
    <row r="414" spans="1:13" x14ac:dyDescent="0.25">
      <c r="A414" s="1">
        <f t="shared" si="8"/>
        <v>0.61274700000000004</v>
      </c>
      <c r="B414" s="1">
        <v>2.4416100000000002E-5</v>
      </c>
      <c r="D414" s="1">
        <v>0.59174700000000002</v>
      </c>
      <c r="K414" s="1"/>
      <c r="L414" s="1"/>
      <c r="M414" s="1"/>
    </row>
    <row r="415" spans="1:13" x14ac:dyDescent="0.25">
      <c r="A415" s="1">
        <f t="shared" si="8"/>
        <v>0.61379300000000003</v>
      </c>
      <c r="B415" s="1">
        <v>2.5740000000000001E-5</v>
      </c>
      <c r="D415" s="1">
        <v>0.59279300000000001</v>
      </c>
      <c r="K415" s="1"/>
      <c r="L415" s="1"/>
      <c r="M415" s="1"/>
    </row>
    <row r="416" spans="1:13" x14ac:dyDescent="0.25">
      <c r="A416" s="1">
        <f t="shared" si="8"/>
        <v>0.61477500000000007</v>
      </c>
      <c r="B416" s="1">
        <v>2.7163699999999999E-5</v>
      </c>
      <c r="D416" s="1">
        <v>0.59377500000000005</v>
      </c>
      <c r="K416" s="1"/>
      <c r="L416" s="1"/>
      <c r="M416" s="1"/>
    </row>
    <row r="417" spans="1:13" x14ac:dyDescent="0.25">
      <c r="A417" s="1">
        <f t="shared" si="8"/>
        <v>0.61575500000000005</v>
      </c>
      <c r="B417" s="1">
        <v>2.8663800000000002E-5</v>
      </c>
      <c r="D417" s="1">
        <v>0.59475500000000003</v>
      </c>
      <c r="K417" s="1"/>
      <c r="L417" s="1"/>
      <c r="M417" s="1"/>
    </row>
    <row r="418" spans="1:13" x14ac:dyDescent="0.25">
      <c r="A418" s="1">
        <f t="shared" si="8"/>
        <v>0.616753</v>
      </c>
      <c r="B418" s="1">
        <v>3.0230500000000001E-5</v>
      </c>
      <c r="D418" s="1">
        <v>0.59575299999999998</v>
      </c>
      <c r="K418" s="1"/>
      <c r="L418" s="1"/>
      <c r="M418" s="1"/>
    </row>
    <row r="419" spans="1:13" x14ac:dyDescent="0.25">
      <c r="A419" s="1">
        <f t="shared" si="8"/>
        <v>0.617757</v>
      </c>
      <c r="B419" s="1">
        <v>3.1869100000000003E-5</v>
      </c>
      <c r="D419" s="1">
        <v>0.59675699999999998</v>
      </c>
      <c r="K419" s="1"/>
      <c r="L419" s="1"/>
      <c r="M419" s="1"/>
    </row>
    <row r="420" spans="1:13" x14ac:dyDescent="0.25">
      <c r="A420" s="1">
        <f t="shared" si="8"/>
        <v>0.61876600000000004</v>
      </c>
      <c r="B420" s="1">
        <v>3.3575499999999997E-5</v>
      </c>
      <c r="D420" s="1">
        <v>0.59776600000000002</v>
      </c>
      <c r="K420" s="1"/>
      <c r="L420" s="1"/>
      <c r="M420" s="1"/>
    </row>
    <row r="421" spans="1:13" x14ac:dyDescent="0.25">
      <c r="A421" s="1">
        <f t="shared" si="8"/>
        <v>0.61975999999999998</v>
      </c>
      <c r="B421" s="1">
        <v>3.5312599999999998E-5</v>
      </c>
      <c r="D421" s="1">
        <v>0.59875999999999996</v>
      </c>
      <c r="K421" s="1"/>
      <c r="L421" s="1"/>
      <c r="M421" s="1"/>
    </row>
    <row r="422" spans="1:13" x14ac:dyDescent="0.25">
      <c r="A422" s="1">
        <f t="shared" si="8"/>
        <v>0.62075599999999997</v>
      </c>
      <c r="B422" s="1">
        <v>3.7140600000000001E-5</v>
      </c>
      <c r="D422" s="1">
        <v>0.59975599999999996</v>
      </c>
      <c r="K422" s="1"/>
      <c r="L422" s="1"/>
      <c r="M422" s="1"/>
    </row>
    <row r="423" spans="1:13" x14ac:dyDescent="0.25">
      <c r="A423" s="1">
        <f t="shared" si="8"/>
        <v>0.62176600000000004</v>
      </c>
      <c r="B423" s="1">
        <v>3.9000800000000001E-5</v>
      </c>
      <c r="D423" s="1">
        <v>0.60076600000000002</v>
      </c>
      <c r="K423" s="1"/>
      <c r="L423" s="1"/>
      <c r="M423" s="1"/>
    </row>
    <row r="424" spans="1:13" x14ac:dyDescent="0.25">
      <c r="A424" s="1">
        <f t="shared" si="8"/>
        <v>0.62275800000000003</v>
      </c>
      <c r="B424" s="1">
        <v>4.09348E-5</v>
      </c>
      <c r="D424" s="1">
        <v>0.60175800000000002</v>
      </c>
      <c r="K424" s="1"/>
      <c r="L424" s="1"/>
      <c r="M424" s="1"/>
    </row>
    <row r="425" spans="1:13" x14ac:dyDescent="0.25">
      <c r="A425" s="1">
        <f t="shared" si="8"/>
        <v>0.62373800000000001</v>
      </c>
      <c r="B425" s="1">
        <v>4.2922E-5</v>
      </c>
      <c r="D425" s="1">
        <v>0.602738</v>
      </c>
      <c r="K425" s="1"/>
      <c r="L425" s="1"/>
      <c r="M425" s="1"/>
    </row>
    <row r="426" spans="1:13" x14ac:dyDescent="0.25">
      <c r="A426" s="1">
        <f t="shared" si="8"/>
        <v>0.62475400000000003</v>
      </c>
      <c r="B426" s="1">
        <v>4.4970199999999998E-5</v>
      </c>
      <c r="D426" s="1">
        <v>0.60375400000000001</v>
      </c>
      <c r="K426" s="1"/>
      <c r="L426" s="1"/>
      <c r="M426" s="1"/>
    </row>
    <row r="427" spans="1:13" x14ac:dyDescent="0.25">
      <c r="A427" s="1">
        <f t="shared" si="8"/>
        <v>0.62573500000000004</v>
      </c>
      <c r="B427" s="1">
        <v>4.7073999999999997E-5</v>
      </c>
      <c r="D427" s="1">
        <v>0.60473500000000002</v>
      </c>
      <c r="K427" s="1"/>
      <c r="L427" s="1"/>
      <c r="M427" s="1"/>
    </row>
    <row r="428" spans="1:13" x14ac:dyDescent="0.25">
      <c r="A428" s="1">
        <f t="shared" si="8"/>
        <v>0.62672099999999997</v>
      </c>
      <c r="B428" s="1">
        <v>4.9293899999999999E-5</v>
      </c>
      <c r="D428" s="1">
        <v>0.60572099999999995</v>
      </c>
      <c r="K428" s="1"/>
      <c r="L428" s="1"/>
      <c r="M428" s="1"/>
    </row>
    <row r="429" spans="1:13" x14ac:dyDescent="0.25">
      <c r="A429" s="1">
        <f t="shared" si="8"/>
        <v>0.62776799999999999</v>
      </c>
      <c r="B429" s="1">
        <v>5.1611099999999998E-5</v>
      </c>
      <c r="D429" s="1">
        <v>0.60676799999999997</v>
      </c>
      <c r="K429" s="1"/>
      <c r="L429" s="1"/>
      <c r="M429" s="1"/>
    </row>
    <row r="430" spans="1:13" x14ac:dyDescent="0.25">
      <c r="A430" s="1">
        <f t="shared" si="8"/>
        <v>0.62873800000000002</v>
      </c>
      <c r="B430" s="1">
        <v>5.3881900000000003E-5</v>
      </c>
      <c r="D430" s="1">
        <v>0.607738</v>
      </c>
      <c r="K430" s="1"/>
      <c r="L430" s="1"/>
      <c r="M430" s="1"/>
    </row>
    <row r="431" spans="1:13" x14ac:dyDescent="0.25">
      <c r="A431" s="1">
        <f t="shared" si="8"/>
        <v>0.629741</v>
      </c>
      <c r="B431" s="1">
        <v>5.6220100000000001E-5</v>
      </c>
      <c r="D431" s="1">
        <v>0.60874099999999998</v>
      </c>
      <c r="K431" s="1"/>
      <c r="L431" s="1"/>
      <c r="M431" s="1"/>
    </row>
    <row r="432" spans="1:13" x14ac:dyDescent="0.25">
      <c r="A432" s="1">
        <f t="shared" si="8"/>
        <v>0.63073200000000007</v>
      </c>
      <c r="B432" s="1">
        <v>5.8640500000000002E-5</v>
      </c>
      <c r="D432" s="1">
        <v>0.60973200000000005</v>
      </c>
      <c r="K432" s="1"/>
      <c r="L432" s="1"/>
      <c r="M432" s="1"/>
    </row>
    <row r="433" spans="1:13" x14ac:dyDescent="0.25">
      <c r="A433" s="1">
        <f t="shared" si="8"/>
        <v>0.63172899999999998</v>
      </c>
      <c r="B433" s="1">
        <v>6.1075799999999996E-5</v>
      </c>
      <c r="D433" s="1">
        <v>0.61072899999999997</v>
      </c>
      <c r="K433" s="1"/>
      <c r="L433" s="1"/>
      <c r="M433" s="1"/>
    </row>
    <row r="434" spans="1:13" x14ac:dyDescent="0.25">
      <c r="A434" s="1">
        <f t="shared" si="8"/>
        <v>0.63270999999999999</v>
      </c>
      <c r="B434" s="1">
        <v>6.3601899999999998E-5</v>
      </c>
      <c r="D434" s="1">
        <v>0.61170999999999998</v>
      </c>
      <c r="K434" s="1"/>
      <c r="L434" s="1"/>
      <c r="M434" s="1"/>
    </row>
    <row r="435" spans="1:13" x14ac:dyDescent="0.25">
      <c r="A435" s="1">
        <f t="shared" si="8"/>
        <v>0.63373000000000002</v>
      </c>
      <c r="B435" s="1">
        <v>6.6167000000000005E-5</v>
      </c>
      <c r="D435" s="1">
        <v>0.61273</v>
      </c>
      <c r="K435" s="1"/>
      <c r="L435" s="1"/>
      <c r="M435" s="1"/>
    </row>
    <row r="436" spans="1:13" x14ac:dyDescent="0.25">
      <c r="A436" s="1">
        <f t="shared" si="8"/>
        <v>0.63472800000000007</v>
      </c>
      <c r="B436" s="1">
        <v>6.8826599999999996E-5</v>
      </c>
      <c r="D436" s="1">
        <v>0.61372800000000005</v>
      </c>
      <c r="K436" s="1"/>
      <c r="L436" s="1"/>
      <c r="M436" s="1"/>
    </row>
    <row r="437" spans="1:13" x14ac:dyDescent="0.25">
      <c r="A437" s="1">
        <f t="shared" si="8"/>
        <v>0.63571900000000003</v>
      </c>
      <c r="B437" s="1">
        <v>7.1481099999999996E-5</v>
      </c>
      <c r="D437" s="1">
        <v>0.61471900000000002</v>
      </c>
      <c r="K437" s="1"/>
      <c r="L437" s="1"/>
      <c r="M437" s="1"/>
    </row>
    <row r="438" spans="1:13" x14ac:dyDescent="0.25">
      <c r="A438" s="1">
        <f t="shared" si="8"/>
        <v>0.636714</v>
      </c>
      <c r="B438" s="1">
        <v>7.4167599999999998E-5</v>
      </c>
      <c r="D438" s="1">
        <v>0.61571399999999998</v>
      </c>
      <c r="K438" s="1"/>
      <c r="L438" s="1"/>
      <c r="M438" s="1"/>
    </row>
    <row r="439" spans="1:13" x14ac:dyDescent="0.25">
      <c r="A439" s="1">
        <f t="shared" si="8"/>
        <v>0.63775400000000004</v>
      </c>
      <c r="B439" s="1">
        <v>7.6892399999999996E-5</v>
      </c>
      <c r="D439" s="1">
        <v>0.61675400000000002</v>
      </c>
      <c r="K439" s="1"/>
      <c r="L439" s="1"/>
      <c r="M439" s="1"/>
    </row>
    <row r="440" spans="1:13" x14ac:dyDescent="0.25">
      <c r="A440" s="1">
        <f t="shared" si="8"/>
        <v>0.638714</v>
      </c>
      <c r="B440" s="1">
        <v>7.9685700000000002E-5</v>
      </c>
      <c r="D440" s="1">
        <v>0.61771399999999999</v>
      </c>
      <c r="K440" s="1"/>
      <c r="L440" s="1"/>
      <c r="M440" s="1"/>
    </row>
    <row r="441" spans="1:13" x14ac:dyDescent="0.25">
      <c r="A441" s="1">
        <f t="shared" si="8"/>
        <v>0.63971500000000003</v>
      </c>
      <c r="B441" s="1">
        <v>8.2554300000000003E-5</v>
      </c>
      <c r="D441" s="1">
        <v>0.61871500000000001</v>
      </c>
      <c r="K441" s="1"/>
      <c r="L441" s="1"/>
      <c r="M441" s="1"/>
    </row>
    <row r="442" spans="1:13" x14ac:dyDescent="0.25">
      <c r="A442" s="1">
        <f t="shared" si="8"/>
        <v>0.64072099999999998</v>
      </c>
      <c r="B442" s="1">
        <v>8.5464300000000001E-5</v>
      </c>
      <c r="D442" s="1">
        <v>0.61972099999999997</v>
      </c>
      <c r="K442" s="1"/>
      <c r="L442" s="1"/>
      <c r="M442" s="1"/>
    </row>
    <row r="443" spans="1:13" x14ac:dyDescent="0.25">
      <c r="A443" s="1">
        <f t="shared" si="8"/>
        <v>0.64170899999999997</v>
      </c>
      <c r="B443" s="1">
        <v>8.8401100000000003E-5</v>
      </c>
      <c r="D443" s="1">
        <v>0.62070899999999996</v>
      </c>
      <c r="K443" s="1"/>
      <c r="L443" s="1"/>
      <c r="M443" s="1"/>
    </row>
    <row r="444" spans="1:13" x14ac:dyDescent="0.25">
      <c r="A444" s="1">
        <f t="shared" si="8"/>
        <v>0.64272499999999999</v>
      </c>
      <c r="B444" s="1">
        <v>9.1343100000000003E-5</v>
      </c>
      <c r="D444" s="1">
        <v>0.62172499999999997</v>
      </c>
      <c r="K444" s="1"/>
      <c r="L444" s="1"/>
      <c r="M444" s="1"/>
    </row>
    <row r="445" spans="1:13" x14ac:dyDescent="0.25">
      <c r="A445" s="1">
        <f t="shared" si="8"/>
        <v>0.64371</v>
      </c>
      <c r="B445" s="1">
        <v>9.4376599999999994E-5</v>
      </c>
      <c r="D445" s="1">
        <v>0.62270999999999999</v>
      </c>
      <c r="K445" s="1"/>
      <c r="L445" s="1"/>
      <c r="M445" s="1"/>
    </row>
    <row r="446" spans="1:13" x14ac:dyDescent="0.25">
      <c r="A446" s="1">
        <f t="shared" si="8"/>
        <v>0.64470300000000003</v>
      </c>
      <c r="B446" s="1">
        <v>9.7447600000000005E-5</v>
      </c>
      <c r="D446" s="1">
        <v>0.62370300000000001</v>
      </c>
      <c r="K446" s="1"/>
      <c r="L446" s="1"/>
      <c r="M446" s="1"/>
    </row>
    <row r="447" spans="1:13" x14ac:dyDescent="0.25">
      <c r="A447" s="1">
        <f t="shared" si="8"/>
        <v>0.64569799999999999</v>
      </c>
      <c r="B447" s="1">
        <v>1.0050799999999999E-4</v>
      </c>
      <c r="D447" s="1">
        <v>0.62469799999999998</v>
      </c>
      <c r="K447" s="1"/>
      <c r="L447" s="1"/>
      <c r="M447" s="1"/>
    </row>
    <row r="448" spans="1:13" x14ac:dyDescent="0.25">
      <c r="A448" s="1">
        <f t="shared" si="8"/>
        <v>0.64672600000000002</v>
      </c>
      <c r="B448" s="1">
        <v>1.03646E-4</v>
      </c>
      <c r="D448" s="1">
        <v>0.625726</v>
      </c>
      <c r="K448" s="1"/>
      <c r="L448" s="1"/>
      <c r="M448" s="1"/>
    </row>
    <row r="449" spans="1:13" x14ac:dyDescent="0.25">
      <c r="A449" s="1">
        <f t="shared" si="8"/>
        <v>0.64771299999999998</v>
      </c>
      <c r="B449" s="1">
        <v>1.06789E-4</v>
      </c>
      <c r="D449" s="1">
        <v>0.62671299999999996</v>
      </c>
      <c r="K449" s="1"/>
      <c r="L449" s="1"/>
      <c r="M449" s="1"/>
    </row>
    <row r="450" spans="1:13" x14ac:dyDescent="0.25">
      <c r="A450" s="1">
        <f t="shared" ref="A450:A501" si="9">D450+0.021</f>
        <v>0.64871200000000007</v>
      </c>
      <c r="B450" s="1">
        <v>1.09961E-4</v>
      </c>
      <c r="D450" s="1">
        <v>0.62771200000000005</v>
      </c>
      <c r="K450" s="1"/>
      <c r="L450" s="1"/>
      <c r="M450" s="1"/>
    </row>
    <row r="451" spans="1:13" x14ac:dyDescent="0.25">
      <c r="A451" s="1">
        <f t="shared" si="9"/>
        <v>0.64969600000000005</v>
      </c>
      <c r="B451" s="1">
        <v>1.1315300000000001E-4</v>
      </c>
      <c r="D451" s="1">
        <v>0.62869600000000003</v>
      </c>
      <c r="K451" s="1"/>
      <c r="L451" s="1"/>
      <c r="M451" s="1"/>
    </row>
    <row r="452" spans="1:13" x14ac:dyDescent="0.25">
      <c r="A452" s="1">
        <f t="shared" si="9"/>
        <v>0.65070400000000006</v>
      </c>
      <c r="B452" s="1">
        <v>1.16372E-4</v>
      </c>
      <c r="D452" s="1">
        <v>0.62970400000000004</v>
      </c>
      <c r="K452" s="1"/>
      <c r="L452" s="1"/>
      <c r="M452" s="1"/>
    </row>
    <row r="453" spans="1:13" x14ac:dyDescent="0.25">
      <c r="A453" s="1">
        <f t="shared" si="9"/>
        <v>0.65168599999999999</v>
      </c>
      <c r="B453" s="1">
        <v>1.19675E-4</v>
      </c>
      <c r="D453" s="1">
        <v>0.63068599999999997</v>
      </c>
      <c r="K453" s="1"/>
      <c r="L453" s="1"/>
      <c r="M453" s="1"/>
    </row>
    <row r="454" spans="1:13" x14ac:dyDescent="0.25">
      <c r="A454" s="1">
        <f t="shared" si="9"/>
        <v>0.65269299999999997</v>
      </c>
      <c r="B454" s="1">
        <v>1.2293300000000001E-4</v>
      </c>
      <c r="D454" s="1">
        <v>0.63169299999999995</v>
      </c>
      <c r="K454" s="1"/>
      <c r="L454" s="1"/>
      <c r="M454" s="1"/>
    </row>
    <row r="455" spans="1:13" x14ac:dyDescent="0.25">
      <c r="A455" s="1">
        <f t="shared" si="9"/>
        <v>0.65368400000000004</v>
      </c>
      <c r="B455" s="1">
        <v>1.2630599999999999E-4</v>
      </c>
      <c r="D455" s="1">
        <v>0.63268400000000002</v>
      </c>
      <c r="K455" s="1"/>
      <c r="L455" s="1"/>
      <c r="M455" s="1"/>
    </row>
    <row r="456" spans="1:13" x14ac:dyDescent="0.25">
      <c r="A456" s="1">
        <f t="shared" si="9"/>
        <v>0.65471200000000007</v>
      </c>
      <c r="B456" s="1">
        <v>1.2957800000000001E-4</v>
      </c>
      <c r="D456" s="1">
        <v>0.63371200000000005</v>
      </c>
      <c r="K456" s="1"/>
      <c r="L456" s="1"/>
      <c r="M456" s="1"/>
    </row>
    <row r="457" spans="1:13" x14ac:dyDescent="0.25">
      <c r="A457" s="1">
        <f t="shared" si="9"/>
        <v>0.65569200000000005</v>
      </c>
      <c r="B457" s="1">
        <v>1.3295599999999999E-4</v>
      </c>
      <c r="D457" s="1">
        <v>0.63469200000000003</v>
      </c>
      <c r="K457" s="1"/>
      <c r="L457" s="1"/>
      <c r="M457" s="1"/>
    </row>
    <row r="458" spans="1:13" x14ac:dyDescent="0.25">
      <c r="A458" s="1">
        <f t="shared" si="9"/>
        <v>0.65669</v>
      </c>
      <c r="B458" s="1">
        <v>1.36432E-4</v>
      </c>
      <c r="D458" s="1">
        <v>0.63568999999999998</v>
      </c>
      <c r="K458" s="1"/>
      <c r="L458" s="1"/>
      <c r="M458" s="1"/>
    </row>
    <row r="459" spans="1:13" x14ac:dyDescent="0.25">
      <c r="A459" s="1">
        <f t="shared" si="9"/>
        <v>0.65767500000000001</v>
      </c>
      <c r="B459" s="1">
        <v>1.3996399999999999E-4</v>
      </c>
      <c r="D459" s="1">
        <v>0.63667499999999999</v>
      </c>
      <c r="K459" s="1"/>
      <c r="L459" s="1"/>
      <c r="M459" s="1"/>
    </row>
    <row r="460" spans="1:13" x14ac:dyDescent="0.25">
      <c r="A460" s="1">
        <f t="shared" si="9"/>
        <v>0.65867799999999999</v>
      </c>
      <c r="B460" s="1">
        <v>1.43597E-4</v>
      </c>
      <c r="D460" s="1">
        <v>0.63767799999999997</v>
      </c>
      <c r="K460" s="1"/>
      <c r="L460" s="1"/>
      <c r="M460" s="1"/>
    </row>
    <row r="461" spans="1:13" x14ac:dyDescent="0.25">
      <c r="A461" s="1">
        <f t="shared" si="9"/>
        <v>0.65969500000000003</v>
      </c>
      <c r="B461" s="1">
        <v>1.4720600000000001E-4</v>
      </c>
      <c r="D461" s="1">
        <v>0.63869500000000001</v>
      </c>
      <c r="K461" s="1"/>
      <c r="L461" s="1"/>
      <c r="M461" s="1"/>
    </row>
    <row r="462" spans="1:13" x14ac:dyDescent="0.25">
      <c r="A462" s="1">
        <f t="shared" si="9"/>
        <v>0.66067500000000001</v>
      </c>
      <c r="B462" s="1">
        <v>1.5088999999999999E-4</v>
      </c>
      <c r="D462" s="1">
        <v>0.63967499999999999</v>
      </c>
      <c r="K462" s="1"/>
      <c r="L462" s="1"/>
      <c r="M462" s="1"/>
    </row>
    <row r="463" spans="1:13" x14ac:dyDescent="0.25">
      <c r="A463" s="1">
        <f t="shared" si="9"/>
        <v>0.66170300000000004</v>
      </c>
      <c r="B463" s="1">
        <v>1.5467000000000001E-4</v>
      </c>
      <c r="D463" s="1">
        <v>0.64070300000000002</v>
      </c>
      <c r="K463" s="1"/>
      <c r="L463" s="1"/>
      <c r="M463" s="1"/>
    </row>
    <row r="464" spans="1:13" x14ac:dyDescent="0.25">
      <c r="A464" s="1">
        <f t="shared" si="9"/>
        <v>0.66270000000000007</v>
      </c>
      <c r="B464" s="1">
        <v>1.58369E-4</v>
      </c>
      <c r="D464" s="1">
        <v>0.64170000000000005</v>
      </c>
      <c r="K464" s="1"/>
      <c r="L464" s="1"/>
      <c r="M464" s="1"/>
    </row>
    <row r="465" spans="1:13" x14ac:dyDescent="0.25">
      <c r="A465" s="1">
        <f t="shared" si="9"/>
        <v>0.66368800000000006</v>
      </c>
      <c r="B465" s="1">
        <v>1.6206900000000001E-4</v>
      </c>
      <c r="D465" s="1">
        <v>0.64268800000000004</v>
      </c>
      <c r="K465" s="1"/>
      <c r="L465" s="1"/>
      <c r="M465" s="1"/>
    </row>
    <row r="466" spans="1:13" x14ac:dyDescent="0.25">
      <c r="A466" s="1">
        <f t="shared" si="9"/>
        <v>0.66467600000000004</v>
      </c>
      <c r="B466" s="1">
        <v>1.6587500000000001E-4</v>
      </c>
      <c r="D466" s="1">
        <v>0.64367600000000003</v>
      </c>
      <c r="K466" s="1"/>
      <c r="L466" s="1"/>
      <c r="M466" s="1"/>
    </row>
    <row r="467" spans="1:13" x14ac:dyDescent="0.25">
      <c r="A467" s="1">
        <f t="shared" si="9"/>
        <v>0.66569</v>
      </c>
      <c r="B467" s="1">
        <v>1.6972100000000001E-4</v>
      </c>
      <c r="D467" s="1">
        <v>0.64468999999999999</v>
      </c>
      <c r="K467" s="1"/>
      <c r="L467" s="1"/>
      <c r="M467" s="1"/>
    </row>
    <row r="468" spans="1:13" x14ac:dyDescent="0.25">
      <c r="A468" s="1">
        <f t="shared" si="9"/>
        <v>0.666682</v>
      </c>
      <c r="B468" s="1">
        <v>1.7351500000000001E-4</v>
      </c>
      <c r="D468" s="1">
        <v>0.64568199999999998</v>
      </c>
      <c r="K468" s="1"/>
      <c r="L468" s="1"/>
      <c r="M468" s="1"/>
    </row>
    <row r="469" spans="1:13" x14ac:dyDescent="0.25">
      <c r="A469" s="1">
        <f t="shared" si="9"/>
        <v>0.66767399999999999</v>
      </c>
      <c r="B469" s="1">
        <v>1.77474E-4</v>
      </c>
      <c r="D469" s="1">
        <v>0.64667399999999997</v>
      </c>
      <c r="K469" s="1"/>
      <c r="L469" s="1"/>
      <c r="M469" s="1"/>
    </row>
    <row r="470" spans="1:13" x14ac:dyDescent="0.25">
      <c r="A470" s="1">
        <f t="shared" si="9"/>
        <v>0.66868700000000003</v>
      </c>
      <c r="B470" s="1">
        <v>1.8134100000000001E-4</v>
      </c>
      <c r="D470" s="1">
        <v>0.64768700000000001</v>
      </c>
      <c r="K470" s="1"/>
      <c r="L470" s="1"/>
      <c r="M470" s="1"/>
    </row>
    <row r="471" spans="1:13" x14ac:dyDescent="0.25">
      <c r="A471" s="1">
        <f t="shared" si="9"/>
        <v>0.66967600000000005</v>
      </c>
      <c r="B471" s="1">
        <v>1.85286E-4</v>
      </c>
      <c r="D471" s="1">
        <v>0.64867600000000003</v>
      </c>
      <c r="K471" s="1"/>
      <c r="L471" s="1"/>
      <c r="M471" s="1"/>
    </row>
    <row r="472" spans="1:13" x14ac:dyDescent="0.25">
      <c r="A472" s="1">
        <f t="shared" si="9"/>
        <v>0.67067100000000002</v>
      </c>
      <c r="B472" s="1">
        <v>1.89309E-4</v>
      </c>
      <c r="D472" s="1">
        <v>0.649671</v>
      </c>
      <c r="K472" s="1"/>
      <c r="L472" s="1"/>
      <c r="M472" s="1"/>
    </row>
    <row r="473" spans="1:13" x14ac:dyDescent="0.25">
      <c r="A473" s="1">
        <f t="shared" si="9"/>
        <v>0.67167299999999996</v>
      </c>
      <c r="B473" s="1">
        <v>1.9332600000000001E-4</v>
      </c>
      <c r="D473" s="1">
        <v>0.65067299999999995</v>
      </c>
      <c r="K473" s="1"/>
      <c r="L473" s="1"/>
      <c r="M473" s="1"/>
    </row>
    <row r="474" spans="1:13" x14ac:dyDescent="0.25">
      <c r="A474" s="1">
        <f t="shared" si="9"/>
        <v>0.67266300000000001</v>
      </c>
      <c r="B474" s="1">
        <v>1.97388E-4</v>
      </c>
      <c r="D474" s="1">
        <v>0.65166299999999999</v>
      </c>
      <c r="K474" s="1"/>
      <c r="L474" s="1"/>
      <c r="M474" s="1"/>
    </row>
    <row r="475" spans="1:13" x14ac:dyDescent="0.25">
      <c r="A475" s="1">
        <f t="shared" si="9"/>
        <v>0.67366599999999999</v>
      </c>
      <c r="B475" s="1">
        <v>2.0144499999999999E-4</v>
      </c>
      <c r="D475" s="1">
        <v>0.65266599999999997</v>
      </c>
      <c r="K475" s="1"/>
      <c r="L475" s="1"/>
      <c r="M475" s="1"/>
    </row>
    <row r="476" spans="1:13" x14ac:dyDescent="0.25">
      <c r="A476" s="1">
        <f t="shared" si="9"/>
        <v>0.67470200000000002</v>
      </c>
      <c r="B476" s="1">
        <v>2.05627E-4</v>
      </c>
      <c r="D476" s="1">
        <v>0.65370200000000001</v>
      </c>
      <c r="K476" s="1"/>
      <c r="L476" s="1"/>
      <c r="M476" s="1"/>
    </row>
    <row r="477" spans="1:13" x14ac:dyDescent="0.25">
      <c r="A477" s="1">
        <f t="shared" si="9"/>
        <v>0.67568600000000001</v>
      </c>
      <c r="B477" s="1">
        <v>2.0980200000000001E-4</v>
      </c>
      <c r="D477" s="1">
        <v>0.65468599999999999</v>
      </c>
      <c r="K477" s="1"/>
      <c r="L477" s="1"/>
      <c r="M477" s="1"/>
    </row>
    <row r="478" spans="1:13" x14ac:dyDescent="0.25">
      <c r="A478" s="1">
        <f t="shared" si="9"/>
        <v>0.67666599999999999</v>
      </c>
      <c r="B478" s="1">
        <v>2.13933E-4</v>
      </c>
      <c r="D478" s="1">
        <v>0.65566599999999997</v>
      </c>
      <c r="K478" s="1"/>
      <c r="L478" s="1"/>
      <c r="M478" s="1"/>
    </row>
    <row r="479" spans="1:13" x14ac:dyDescent="0.25">
      <c r="A479" s="1">
        <f t="shared" si="9"/>
        <v>0.67768300000000004</v>
      </c>
      <c r="B479" s="1">
        <v>2.18104E-4</v>
      </c>
      <c r="D479" s="1">
        <v>0.65668300000000002</v>
      </c>
      <c r="K479" s="1"/>
      <c r="L479" s="1"/>
      <c r="M479" s="1"/>
    </row>
    <row r="480" spans="1:13" x14ac:dyDescent="0.25">
      <c r="A480" s="1">
        <f t="shared" si="9"/>
        <v>0.67867600000000006</v>
      </c>
      <c r="B480" s="1">
        <v>2.2234199999999999E-4</v>
      </c>
      <c r="D480" s="1">
        <v>0.65767600000000004</v>
      </c>
      <c r="K480" s="1"/>
      <c r="L480" s="1"/>
      <c r="M480" s="1"/>
    </row>
    <row r="481" spans="1:13" x14ac:dyDescent="0.25">
      <c r="A481" s="1">
        <f t="shared" si="9"/>
        <v>0.67965900000000001</v>
      </c>
      <c r="B481" s="1">
        <v>2.2656099999999999E-4</v>
      </c>
      <c r="D481" s="1">
        <v>0.65865899999999999</v>
      </c>
      <c r="K481" s="1"/>
      <c r="L481" s="1"/>
      <c r="M481" s="1"/>
    </row>
    <row r="482" spans="1:13" x14ac:dyDescent="0.25">
      <c r="A482" s="1">
        <f t="shared" si="9"/>
        <v>0.68069599999999997</v>
      </c>
      <c r="B482" s="1">
        <v>2.3071999999999999E-4</v>
      </c>
      <c r="D482" s="1">
        <v>0.65969599999999995</v>
      </c>
      <c r="K482" s="1"/>
      <c r="L482" s="1"/>
      <c r="M482" s="1"/>
    </row>
    <row r="483" spans="1:13" x14ac:dyDescent="0.25">
      <c r="A483" s="1">
        <f t="shared" si="9"/>
        <v>0.68167500000000003</v>
      </c>
      <c r="B483" s="1">
        <v>2.3499400000000001E-4</v>
      </c>
      <c r="D483" s="1">
        <v>0.66067500000000001</v>
      </c>
      <c r="K483" s="1"/>
      <c r="L483" s="1"/>
      <c r="M483" s="1"/>
    </row>
    <row r="484" spans="1:13" x14ac:dyDescent="0.25">
      <c r="A484" s="1">
        <f t="shared" si="9"/>
        <v>0.682666</v>
      </c>
      <c r="B484" s="1">
        <v>2.39256E-4</v>
      </c>
      <c r="D484" s="1">
        <v>0.66166599999999998</v>
      </c>
      <c r="K484" s="1"/>
      <c r="L484" s="1"/>
      <c r="M484" s="1"/>
    </row>
    <row r="485" spans="1:13" x14ac:dyDescent="0.25">
      <c r="A485" s="1">
        <f t="shared" si="9"/>
        <v>0.68368200000000001</v>
      </c>
      <c r="B485" s="1">
        <v>2.4351400000000001E-4</v>
      </c>
      <c r="D485" s="1">
        <v>0.66268199999999999</v>
      </c>
      <c r="K485" s="1"/>
      <c r="L485" s="1"/>
      <c r="M485" s="1"/>
    </row>
    <row r="486" spans="1:13" x14ac:dyDescent="0.25">
      <c r="A486" s="1">
        <f t="shared" si="9"/>
        <v>0.68466899999999997</v>
      </c>
      <c r="B486" s="1">
        <v>2.4782100000000001E-4</v>
      </c>
      <c r="D486" s="1">
        <v>0.66366899999999995</v>
      </c>
      <c r="K486" s="1"/>
      <c r="L486" s="1"/>
      <c r="M486" s="1"/>
    </row>
    <row r="487" spans="1:13" x14ac:dyDescent="0.25">
      <c r="A487" s="1">
        <f t="shared" si="9"/>
        <v>0.68565500000000001</v>
      </c>
      <c r="B487" s="1">
        <v>2.5208799999999998E-4</v>
      </c>
      <c r="D487" s="1">
        <v>0.664655</v>
      </c>
      <c r="K487" s="1"/>
      <c r="L487" s="1"/>
      <c r="M487" s="1"/>
    </row>
    <row r="488" spans="1:13" x14ac:dyDescent="0.25">
      <c r="A488" s="1">
        <f t="shared" si="9"/>
        <v>0.68668799999999997</v>
      </c>
      <c r="B488" s="1">
        <v>2.5647400000000002E-4</v>
      </c>
      <c r="D488" s="1">
        <v>0.66568799999999995</v>
      </c>
      <c r="K488" s="1"/>
      <c r="L488" s="1"/>
      <c r="M488" s="1"/>
    </row>
    <row r="489" spans="1:13" x14ac:dyDescent="0.25">
      <c r="A489" s="1">
        <f t="shared" si="9"/>
        <v>0.68768200000000002</v>
      </c>
      <c r="B489" s="1">
        <v>2.6088199999999999E-4</v>
      </c>
      <c r="D489" s="1">
        <v>0.666682</v>
      </c>
      <c r="K489" s="1"/>
      <c r="L489" s="1"/>
      <c r="M489" s="1"/>
    </row>
    <row r="490" spans="1:13" x14ac:dyDescent="0.25">
      <c r="A490" s="1">
        <f t="shared" si="9"/>
        <v>0.688666</v>
      </c>
      <c r="B490" s="1">
        <v>2.6519899999999998E-4</v>
      </c>
      <c r="D490" s="1">
        <v>0.66766599999999998</v>
      </c>
      <c r="K490" s="1"/>
      <c r="L490" s="1"/>
      <c r="M490" s="1"/>
    </row>
    <row r="491" spans="1:13" x14ac:dyDescent="0.25">
      <c r="A491" s="1">
        <f t="shared" si="9"/>
        <v>0.68967900000000004</v>
      </c>
      <c r="B491" s="1">
        <v>2.6951500000000001E-4</v>
      </c>
      <c r="D491" s="1">
        <v>0.66867900000000002</v>
      </c>
      <c r="K491" s="1"/>
      <c r="L491" s="1"/>
      <c r="M491" s="1"/>
    </row>
    <row r="492" spans="1:13" x14ac:dyDescent="0.25">
      <c r="A492" s="1">
        <f t="shared" si="9"/>
        <v>0.690666</v>
      </c>
      <c r="B492" s="1">
        <v>2.7406099999999998E-4</v>
      </c>
      <c r="D492" s="1">
        <v>0.66966599999999998</v>
      </c>
      <c r="K492" s="1"/>
      <c r="L492" s="1"/>
      <c r="M492" s="1"/>
    </row>
    <row r="493" spans="1:13" x14ac:dyDescent="0.25">
      <c r="A493" s="1">
        <f t="shared" si="9"/>
        <v>0.69166899999999998</v>
      </c>
      <c r="B493" s="1">
        <v>2.7858199999999998E-4</v>
      </c>
      <c r="D493" s="1">
        <v>0.67066899999999996</v>
      </c>
      <c r="K493" s="1"/>
      <c r="L493" s="1"/>
      <c r="M493" s="1"/>
    </row>
    <row r="494" spans="1:13" x14ac:dyDescent="0.25">
      <c r="A494" s="1">
        <f t="shared" si="9"/>
        <v>0.69267800000000002</v>
      </c>
      <c r="B494" s="1">
        <v>2.82897E-4</v>
      </c>
      <c r="D494" s="1">
        <v>0.671678</v>
      </c>
      <c r="K494" s="1"/>
      <c r="L494" s="1"/>
      <c r="M494" s="1"/>
    </row>
    <row r="495" spans="1:13" x14ac:dyDescent="0.25">
      <c r="A495" s="1">
        <f t="shared" si="9"/>
        <v>0.69366400000000006</v>
      </c>
      <c r="B495" s="1">
        <v>2.8724300000000001E-4</v>
      </c>
      <c r="D495" s="1">
        <v>0.67266400000000004</v>
      </c>
      <c r="K495" s="1"/>
      <c r="L495" s="1"/>
      <c r="M495" s="1"/>
    </row>
    <row r="496" spans="1:13" x14ac:dyDescent="0.25">
      <c r="A496" s="1">
        <f t="shared" si="9"/>
        <v>0.694658</v>
      </c>
      <c r="B496" s="1">
        <v>2.9165799999999998E-4</v>
      </c>
      <c r="D496" s="1">
        <v>0.67365799999999998</v>
      </c>
      <c r="K496" s="1"/>
      <c r="L496" s="1"/>
      <c r="M496" s="1"/>
    </row>
    <row r="497" spans="1:13" x14ac:dyDescent="0.25">
      <c r="A497" s="1">
        <f t="shared" si="9"/>
        <v>0.69567299999999999</v>
      </c>
      <c r="B497" s="1">
        <v>2.9613399999999998E-4</v>
      </c>
      <c r="D497" s="1">
        <v>0.67467299999999997</v>
      </c>
      <c r="K497" s="1"/>
      <c r="L497" s="1"/>
      <c r="M497" s="1"/>
    </row>
    <row r="498" spans="1:13" x14ac:dyDescent="0.25">
      <c r="A498" s="1">
        <f t="shared" si="9"/>
        <v>0.69666499999999998</v>
      </c>
      <c r="B498" s="1">
        <v>3.00566E-4</v>
      </c>
      <c r="D498" s="1">
        <v>0.67566499999999996</v>
      </c>
      <c r="K498" s="1"/>
      <c r="L498" s="1"/>
      <c r="M498" s="1"/>
    </row>
    <row r="499" spans="1:13" x14ac:dyDescent="0.25">
      <c r="A499" s="1">
        <f t="shared" si="9"/>
        <v>0.69766099999999998</v>
      </c>
      <c r="B499" s="1">
        <v>3.04956E-4</v>
      </c>
      <c r="D499" s="1">
        <v>0.67666099999999996</v>
      </c>
      <c r="K499" s="1"/>
      <c r="L499" s="1"/>
      <c r="M499" s="1"/>
    </row>
    <row r="500" spans="1:13" x14ac:dyDescent="0.25">
      <c r="A500" s="1">
        <f t="shared" si="9"/>
        <v>0.69868200000000003</v>
      </c>
      <c r="B500" s="1">
        <v>3.0959299999999999E-4</v>
      </c>
      <c r="D500" s="1">
        <v>0.67768200000000001</v>
      </c>
      <c r="K500" s="1"/>
      <c r="L500" s="1"/>
      <c r="M500" s="1"/>
    </row>
    <row r="501" spans="1:13" x14ac:dyDescent="0.25">
      <c r="A501" s="1">
        <f t="shared" si="9"/>
        <v>0.69967900000000005</v>
      </c>
      <c r="B501" s="1">
        <v>3.13997E-4</v>
      </c>
      <c r="D501" s="1">
        <v>0.67867900000000003</v>
      </c>
      <c r="K501" s="1"/>
      <c r="L501" s="1"/>
      <c r="M501" s="1"/>
    </row>
    <row r="502" spans="1:13" x14ac:dyDescent="0.25">
      <c r="A502" s="1">
        <f t="shared" ref="A502:A513" si="10">D502+0.021</f>
        <v>0.70066800000000007</v>
      </c>
      <c r="B502" s="1">
        <v>3.1846799999999997E-4</v>
      </c>
      <c r="D502" s="1">
        <v>0.67966800000000005</v>
      </c>
      <c r="K502" s="1"/>
      <c r="L502" s="1"/>
      <c r="M502" s="1"/>
    </row>
    <row r="503" spans="1:13" x14ac:dyDescent="0.25">
      <c r="A503" s="1">
        <f t="shared" si="10"/>
        <v>0.70165299999999997</v>
      </c>
      <c r="B503" s="1">
        <v>3.2281999999999998E-4</v>
      </c>
      <c r="D503" s="1">
        <v>0.68065299999999995</v>
      </c>
      <c r="K503" s="1"/>
      <c r="L503" s="1"/>
      <c r="M503" s="1"/>
    </row>
    <row r="504" spans="1:13" x14ac:dyDescent="0.25">
      <c r="A504" s="1">
        <f t="shared" si="10"/>
        <v>0.70266099999999998</v>
      </c>
      <c r="B504" s="1">
        <v>3.27535E-4</v>
      </c>
      <c r="D504" s="1">
        <v>0.68166099999999996</v>
      </c>
      <c r="K504" s="1"/>
      <c r="L504" s="1"/>
      <c r="M504" s="1"/>
    </row>
    <row r="505" spans="1:13" x14ac:dyDescent="0.25">
      <c r="A505" s="1">
        <f t="shared" si="10"/>
        <v>0.70365100000000003</v>
      </c>
      <c r="B505" s="1">
        <v>3.3230800000000002E-4</v>
      </c>
      <c r="D505" s="1">
        <v>0.68265100000000001</v>
      </c>
      <c r="K505" s="1"/>
      <c r="L505" s="1"/>
      <c r="M505" s="1"/>
    </row>
    <row r="506" spans="1:13" x14ac:dyDescent="0.25">
      <c r="A506" s="1">
        <f t="shared" si="10"/>
        <v>0.70465500000000003</v>
      </c>
      <c r="B506" s="1">
        <v>3.37089E-4</v>
      </c>
      <c r="D506" s="1">
        <v>0.68365500000000001</v>
      </c>
      <c r="K506" s="1"/>
      <c r="L506" s="1"/>
      <c r="M506" s="1"/>
    </row>
    <row r="507" spans="1:13" x14ac:dyDescent="0.25">
      <c r="A507" s="1">
        <f t="shared" si="10"/>
        <v>0.70564700000000002</v>
      </c>
      <c r="B507" s="1">
        <v>3.4184599999999998E-4</v>
      </c>
      <c r="D507" s="1">
        <v>0.68464700000000001</v>
      </c>
      <c r="K507" s="1"/>
      <c r="L507" s="1"/>
      <c r="M507" s="1"/>
    </row>
    <row r="508" spans="1:13" x14ac:dyDescent="0.25">
      <c r="A508" s="1">
        <f t="shared" si="10"/>
        <v>0.70665100000000003</v>
      </c>
      <c r="B508" s="1">
        <v>3.4649700000000003E-4</v>
      </c>
      <c r="D508" s="1">
        <v>0.68565100000000001</v>
      </c>
      <c r="K508" s="1"/>
      <c r="L508" s="1"/>
      <c r="M508" s="1"/>
    </row>
    <row r="509" spans="1:13" x14ac:dyDescent="0.25">
      <c r="A509" s="1">
        <f t="shared" si="10"/>
        <v>0.70764099999999996</v>
      </c>
      <c r="B509" s="1">
        <v>3.5104299999999999E-4</v>
      </c>
      <c r="D509" s="1">
        <v>0.68664099999999995</v>
      </c>
      <c r="K509" s="1"/>
      <c r="L509" s="1"/>
      <c r="M509" s="1"/>
    </row>
    <row r="510" spans="1:13" x14ac:dyDescent="0.25">
      <c r="A510" s="1">
        <f t="shared" si="10"/>
        <v>0.70863799999999999</v>
      </c>
      <c r="B510" s="1">
        <v>3.5586800000000002E-4</v>
      </c>
      <c r="D510" s="1">
        <v>0.68763799999999997</v>
      </c>
      <c r="K510" s="1"/>
      <c r="L510" s="1"/>
      <c r="M510" s="1"/>
    </row>
    <row r="511" spans="1:13" x14ac:dyDescent="0.25">
      <c r="A511" s="1">
        <f t="shared" si="10"/>
        <v>0.70965699999999998</v>
      </c>
      <c r="B511" s="1">
        <v>3.6070999999999998E-4</v>
      </c>
      <c r="D511" s="1">
        <v>0.68865699999999996</v>
      </c>
      <c r="K511" s="1"/>
      <c r="L511" s="1"/>
      <c r="M511" s="1"/>
    </row>
    <row r="512" spans="1:13" x14ac:dyDescent="0.25">
      <c r="A512" s="1">
        <f t="shared" si="10"/>
        <v>0.71065</v>
      </c>
      <c r="B512" s="1">
        <v>3.6569599999999999E-4</v>
      </c>
      <c r="D512" s="1">
        <v>0.68964999999999999</v>
      </c>
      <c r="K512" s="1"/>
      <c r="L512" s="1"/>
      <c r="M512" s="1"/>
    </row>
    <row r="513" spans="1:13" x14ac:dyDescent="0.25">
      <c r="A513" s="1">
        <f t="shared" si="10"/>
        <v>0.71164099999999997</v>
      </c>
      <c r="B513" s="1">
        <v>3.7029700000000001E-4</v>
      </c>
      <c r="D513" s="1">
        <v>0.69064099999999995</v>
      </c>
      <c r="K513" s="1"/>
      <c r="L513" s="1"/>
      <c r="M513" s="1"/>
    </row>
    <row r="514" spans="1:13" x14ac:dyDescent="0.25">
      <c r="A514" s="1">
        <f t="shared" ref="A514:A577" si="11">D514+0.021</f>
        <v>0.71264499999999997</v>
      </c>
      <c r="B514" s="1">
        <v>3.7530499999999999E-4</v>
      </c>
      <c r="D514" s="1">
        <v>0.69164499999999995</v>
      </c>
      <c r="K514" s="1"/>
      <c r="L514" s="1"/>
      <c r="M514" s="1"/>
    </row>
    <row r="515" spans="1:13" x14ac:dyDescent="0.25">
      <c r="A515" s="1">
        <f t="shared" si="11"/>
        <v>0.71364000000000005</v>
      </c>
      <c r="B515" s="1">
        <v>3.8033499999999998E-4</v>
      </c>
      <c r="D515" s="1">
        <v>0.69264000000000003</v>
      </c>
      <c r="K515" s="1"/>
      <c r="L515" s="1"/>
      <c r="M515" s="1"/>
    </row>
    <row r="516" spans="1:13" x14ac:dyDescent="0.25">
      <c r="A516" s="1">
        <f t="shared" si="11"/>
        <v>0.71465500000000004</v>
      </c>
      <c r="B516" s="1">
        <v>3.8478299999999998E-4</v>
      </c>
      <c r="D516" s="1">
        <v>0.69365500000000002</v>
      </c>
      <c r="K516" s="1"/>
      <c r="L516" s="1"/>
      <c r="M516" s="1"/>
    </row>
    <row r="517" spans="1:13" x14ac:dyDescent="0.25">
      <c r="A517" s="1">
        <f t="shared" si="11"/>
        <v>0.71564899999999998</v>
      </c>
      <c r="B517" s="1">
        <v>3.8940300000000003E-4</v>
      </c>
      <c r="D517" s="1">
        <v>0.69464899999999996</v>
      </c>
      <c r="K517" s="1"/>
      <c r="L517" s="1"/>
      <c r="M517" s="1"/>
    </row>
    <row r="518" spans="1:13" x14ac:dyDescent="0.25">
      <c r="A518" s="1">
        <f t="shared" si="11"/>
        <v>0.71664600000000001</v>
      </c>
      <c r="B518" s="1">
        <v>3.9436799999999998E-4</v>
      </c>
      <c r="D518" s="1">
        <v>0.69564599999999999</v>
      </c>
      <c r="K518" s="1"/>
      <c r="L518" s="1"/>
      <c r="M518" s="1"/>
    </row>
    <row r="519" spans="1:13" x14ac:dyDescent="0.25">
      <c r="A519" s="1">
        <f t="shared" si="11"/>
        <v>0.71764300000000003</v>
      </c>
      <c r="B519" s="1">
        <v>3.9887800000000003E-4</v>
      </c>
      <c r="D519" s="1">
        <v>0.69664300000000001</v>
      </c>
      <c r="K519" s="1"/>
      <c r="L519" s="1"/>
      <c r="M519" s="1"/>
    </row>
    <row r="520" spans="1:13" x14ac:dyDescent="0.25">
      <c r="A520" s="1">
        <f t="shared" si="11"/>
        <v>0.71863699999999997</v>
      </c>
      <c r="B520" s="1">
        <v>4.03951E-4</v>
      </c>
      <c r="D520" s="1">
        <v>0.69763699999999995</v>
      </c>
      <c r="K520" s="1"/>
      <c r="L520" s="1"/>
      <c r="M520" s="1"/>
    </row>
    <row r="521" spans="1:13" x14ac:dyDescent="0.25">
      <c r="A521" s="1">
        <f t="shared" si="11"/>
        <v>0.71964099999999998</v>
      </c>
      <c r="B521" s="1">
        <v>4.0848600000000001E-4</v>
      </c>
      <c r="D521" s="1">
        <v>0.69864099999999996</v>
      </c>
      <c r="K521" s="1"/>
      <c r="L521" s="1"/>
      <c r="M521" s="1"/>
    </row>
    <row r="522" spans="1:13" x14ac:dyDescent="0.25">
      <c r="A522" s="1">
        <f t="shared" si="11"/>
        <v>0.720669</v>
      </c>
      <c r="B522" s="1">
        <v>4.1346500000000001E-4</v>
      </c>
      <c r="D522" s="1">
        <v>0.69966899999999999</v>
      </c>
      <c r="K522" s="1"/>
      <c r="L522" s="1"/>
      <c r="M522" s="1"/>
    </row>
    <row r="523" spans="1:13" x14ac:dyDescent="0.25">
      <c r="A523" s="1">
        <f t="shared" si="11"/>
        <v>0.72166300000000005</v>
      </c>
      <c r="B523" s="1">
        <v>4.1813700000000001E-4</v>
      </c>
      <c r="D523" s="1">
        <v>0.70066300000000004</v>
      </c>
      <c r="K523" s="1"/>
      <c r="L523" s="1"/>
      <c r="M523" s="1"/>
    </row>
    <row r="524" spans="1:13" x14ac:dyDescent="0.25">
      <c r="A524" s="1">
        <f t="shared" si="11"/>
        <v>0.72266900000000001</v>
      </c>
      <c r="B524" s="1">
        <v>4.2291699999999998E-4</v>
      </c>
      <c r="D524" s="1">
        <v>0.70166899999999999</v>
      </c>
      <c r="K524" s="1"/>
      <c r="L524" s="1"/>
      <c r="M524" s="1"/>
    </row>
    <row r="525" spans="1:13" x14ac:dyDescent="0.25">
      <c r="A525" s="1">
        <f t="shared" si="11"/>
        <v>0.72364899999999999</v>
      </c>
      <c r="B525" s="1">
        <v>4.2755499999999998E-4</v>
      </c>
      <c r="D525" s="1">
        <v>0.70264899999999997</v>
      </c>
      <c r="K525" s="1"/>
      <c r="L525" s="1"/>
      <c r="M525" s="1"/>
    </row>
    <row r="526" spans="1:13" x14ac:dyDescent="0.25">
      <c r="A526" s="1">
        <f t="shared" si="11"/>
        <v>0.72464700000000004</v>
      </c>
      <c r="B526" s="1">
        <v>4.3246499999999999E-4</v>
      </c>
      <c r="D526" s="1">
        <v>0.70364700000000002</v>
      </c>
      <c r="K526" s="1"/>
      <c r="L526" s="1"/>
      <c r="M526" s="1"/>
    </row>
    <row r="527" spans="1:13" x14ac:dyDescent="0.25">
      <c r="A527" s="1">
        <f t="shared" si="11"/>
        <v>0.72566399999999998</v>
      </c>
      <c r="B527" s="1">
        <v>4.37179E-4</v>
      </c>
      <c r="D527" s="1">
        <v>0.70466399999999996</v>
      </c>
      <c r="K527" s="1"/>
      <c r="L527" s="1"/>
      <c r="M527" s="1"/>
    </row>
    <row r="528" spans="1:13" x14ac:dyDescent="0.25">
      <c r="A528" s="1">
        <f t="shared" si="11"/>
        <v>0.72665800000000003</v>
      </c>
      <c r="B528" s="1">
        <v>4.4192299999999999E-4</v>
      </c>
      <c r="D528" s="1">
        <v>0.70565800000000001</v>
      </c>
      <c r="K528" s="1"/>
      <c r="L528" s="1"/>
      <c r="M528" s="1"/>
    </row>
    <row r="529" spans="1:13" x14ac:dyDescent="0.25">
      <c r="A529" s="1">
        <f t="shared" si="11"/>
        <v>0.72763500000000003</v>
      </c>
      <c r="B529" s="1">
        <v>4.4663299999999999E-4</v>
      </c>
      <c r="D529" s="1">
        <v>0.70663500000000001</v>
      </c>
      <c r="K529" s="1"/>
      <c r="L529" s="1"/>
      <c r="M529" s="1"/>
    </row>
    <row r="530" spans="1:13" x14ac:dyDescent="0.25">
      <c r="A530" s="1">
        <f t="shared" si="11"/>
        <v>0.72863600000000006</v>
      </c>
      <c r="B530" s="1">
        <v>4.5144100000000002E-4</v>
      </c>
      <c r="D530" s="1">
        <v>0.70763600000000004</v>
      </c>
      <c r="K530" s="1"/>
      <c r="L530" s="1"/>
      <c r="M530" s="1"/>
    </row>
    <row r="531" spans="1:13" x14ac:dyDescent="0.25">
      <c r="A531" s="1">
        <f t="shared" si="11"/>
        <v>0.72963200000000006</v>
      </c>
      <c r="B531" s="1">
        <v>4.5623000000000001E-4</v>
      </c>
      <c r="D531" s="1">
        <v>0.70863200000000004</v>
      </c>
      <c r="K531" s="1"/>
      <c r="L531" s="1"/>
      <c r="M531" s="1"/>
    </row>
    <row r="532" spans="1:13" x14ac:dyDescent="0.25">
      <c r="A532" s="1">
        <f t="shared" si="11"/>
        <v>0.73066399999999998</v>
      </c>
      <c r="B532" s="1">
        <v>4.61008E-4</v>
      </c>
      <c r="D532" s="1">
        <v>0.70966399999999996</v>
      </c>
      <c r="K532" s="1"/>
      <c r="L532" s="1"/>
      <c r="M532" s="1"/>
    </row>
    <row r="533" spans="1:13" x14ac:dyDescent="0.25">
      <c r="A533" s="1">
        <f t="shared" si="11"/>
        <v>0.73164200000000001</v>
      </c>
      <c r="B533" s="1">
        <v>4.6573300000000002E-4</v>
      </c>
      <c r="D533" s="1">
        <v>0.710642</v>
      </c>
      <c r="K533" s="1"/>
      <c r="L533" s="1"/>
      <c r="M533" s="1"/>
    </row>
    <row r="534" spans="1:13" x14ac:dyDescent="0.25">
      <c r="A534" s="1">
        <f t="shared" si="11"/>
        <v>0.73263500000000004</v>
      </c>
      <c r="B534" s="1">
        <v>4.7060500000000003E-4</v>
      </c>
      <c r="D534" s="1">
        <v>0.71163500000000002</v>
      </c>
      <c r="K534" s="1"/>
      <c r="L534" s="1"/>
      <c r="M534" s="1"/>
    </row>
    <row r="535" spans="1:13" x14ac:dyDescent="0.25">
      <c r="A535" s="1">
        <f t="shared" si="11"/>
        <v>0.73364600000000002</v>
      </c>
      <c r="B535" s="1">
        <v>4.75382E-4</v>
      </c>
      <c r="D535" s="1">
        <v>0.712646</v>
      </c>
      <c r="K535" s="1"/>
      <c r="L535" s="1"/>
      <c r="M535" s="1"/>
    </row>
    <row r="536" spans="1:13" x14ac:dyDescent="0.25">
      <c r="A536" s="1">
        <f t="shared" si="11"/>
        <v>0.73464300000000005</v>
      </c>
      <c r="B536" s="1">
        <v>4.8037699999999999E-4</v>
      </c>
      <c r="D536" s="1">
        <v>0.71364300000000003</v>
      </c>
      <c r="K536" s="1"/>
      <c r="L536" s="1"/>
      <c r="M536" s="1"/>
    </row>
    <row r="537" spans="1:13" x14ac:dyDescent="0.25">
      <c r="A537" s="1">
        <f t="shared" si="11"/>
        <v>0.73563400000000001</v>
      </c>
      <c r="B537" s="1">
        <v>4.8535400000000002E-4</v>
      </c>
      <c r="D537" s="1">
        <v>0.71463399999999999</v>
      </c>
      <c r="K537" s="1"/>
      <c r="L537" s="1"/>
      <c r="M537" s="1"/>
    </row>
    <row r="538" spans="1:13" x14ac:dyDescent="0.25">
      <c r="A538" s="1">
        <f t="shared" si="11"/>
        <v>0.736649</v>
      </c>
      <c r="B538" s="1">
        <v>4.8988600000000003E-4</v>
      </c>
      <c r="D538" s="1">
        <v>0.71564899999999998</v>
      </c>
      <c r="K538" s="1"/>
      <c r="L538" s="1"/>
      <c r="M538" s="1"/>
    </row>
    <row r="539" spans="1:13" x14ac:dyDescent="0.25">
      <c r="A539" s="1">
        <f t="shared" si="11"/>
        <v>0.73764600000000002</v>
      </c>
      <c r="B539" s="1">
        <v>4.9470199999999997E-4</v>
      </c>
      <c r="D539" s="1">
        <v>0.71664600000000001</v>
      </c>
      <c r="K539" s="1"/>
      <c r="L539" s="1"/>
      <c r="M539" s="1"/>
    </row>
    <row r="540" spans="1:13" x14ac:dyDescent="0.25">
      <c r="A540" s="1">
        <f t="shared" si="11"/>
        <v>0.73864799999999997</v>
      </c>
      <c r="B540" s="1">
        <v>4.9975699999999998E-4</v>
      </c>
      <c r="D540" s="1">
        <v>0.71764799999999995</v>
      </c>
      <c r="K540" s="1"/>
      <c r="L540" s="1"/>
      <c r="M540" s="1"/>
    </row>
    <row r="541" spans="1:13" x14ac:dyDescent="0.25">
      <c r="A541" s="1">
        <f t="shared" si="11"/>
        <v>0.73964399999999997</v>
      </c>
      <c r="B541" s="1">
        <v>5.0425299999999997E-4</v>
      </c>
      <c r="D541" s="1">
        <v>0.71864399999999995</v>
      </c>
      <c r="K541" s="1"/>
      <c r="L541" s="1"/>
      <c r="M541" s="1"/>
    </row>
    <row r="542" spans="1:13" x14ac:dyDescent="0.25">
      <c r="A542" s="1">
        <f t="shared" si="11"/>
        <v>0.74064300000000005</v>
      </c>
      <c r="B542" s="1">
        <v>5.0924599999999998E-4</v>
      </c>
      <c r="D542" s="1">
        <v>0.71964300000000003</v>
      </c>
      <c r="K542" s="1"/>
      <c r="L542" s="1"/>
      <c r="M542" s="1"/>
    </row>
    <row r="543" spans="1:13" x14ac:dyDescent="0.25">
      <c r="A543" s="1">
        <f t="shared" si="11"/>
        <v>0.74167700000000003</v>
      </c>
      <c r="B543" s="1">
        <v>5.1433700000000002E-4</v>
      </c>
      <c r="D543" s="1">
        <v>0.72067700000000001</v>
      </c>
      <c r="K543" s="1"/>
      <c r="L543" s="1"/>
      <c r="M543" s="1"/>
    </row>
    <row r="544" spans="1:13" x14ac:dyDescent="0.25">
      <c r="A544" s="1">
        <f t="shared" si="11"/>
        <v>0.74267300000000003</v>
      </c>
      <c r="B544" s="1">
        <v>5.1924299999999996E-4</v>
      </c>
      <c r="D544" s="1">
        <v>0.72167300000000001</v>
      </c>
      <c r="K544" s="1"/>
      <c r="L544" s="1"/>
      <c r="M544" s="1"/>
    </row>
    <row r="545" spans="1:13" x14ac:dyDescent="0.25">
      <c r="A545" s="1">
        <f t="shared" si="11"/>
        <v>0.74365199999999998</v>
      </c>
      <c r="B545" s="1">
        <v>5.2393399999999999E-4</v>
      </c>
      <c r="D545" s="1">
        <v>0.72265199999999996</v>
      </c>
      <c r="K545" s="1"/>
      <c r="L545" s="1"/>
      <c r="M545" s="1"/>
    </row>
    <row r="546" spans="1:13" x14ac:dyDescent="0.25">
      <c r="A546" s="1">
        <f t="shared" si="11"/>
        <v>0.74465500000000007</v>
      </c>
      <c r="B546" s="1">
        <v>5.2887500000000005E-4</v>
      </c>
      <c r="D546" s="1">
        <v>0.72365500000000005</v>
      </c>
      <c r="K546" s="1"/>
      <c r="L546" s="1"/>
      <c r="M546" s="1"/>
    </row>
    <row r="547" spans="1:13" x14ac:dyDescent="0.25">
      <c r="A547" s="1">
        <f t="shared" si="11"/>
        <v>0.74564900000000001</v>
      </c>
      <c r="B547" s="1">
        <v>5.3361100000000002E-4</v>
      </c>
      <c r="D547" s="1">
        <v>0.72464899999999999</v>
      </c>
      <c r="K547" s="1"/>
      <c r="L547" s="1"/>
      <c r="M547" s="1"/>
    </row>
    <row r="548" spans="1:13" x14ac:dyDescent="0.25">
      <c r="A548" s="1">
        <f t="shared" si="11"/>
        <v>0.74667600000000001</v>
      </c>
      <c r="B548" s="1">
        <v>5.3825499999999996E-4</v>
      </c>
      <c r="D548" s="1">
        <v>0.72567599999999999</v>
      </c>
      <c r="K548" s="1"/>
      <c r="L548" s="1"/>
      <c r="M548" s="1"/>
    </row>
    <row r="549" spans="1:13" x14ac:dyDescent="0.25">
      <c r="A549" s="1">
        <f t="shared" si="11"/>
        <v>0.74765199999999998</v>
      </c>
      <c r="B549" s="1">
        <v>5.4312800000000004E-4</v>
      </c>
      <c r="D549" s="1">
        <v>0.72665199999999996</v>
      </c>
      <c r="K549" s="1"/>
      <c r="L549" s="1"/>
      <c r="M549" s="1"/>
    </row>
    <row r="550" spans="1:13" x14ac:dyDescent="0.25">
      <c r="A550" s="1">
        <f t="shared" si="11"/>
        <v>0.74864700000000006</v>
      </c>
      <c r="B550" s="1">
        <v>5.4793099999999998E-4</v>
      </c>
      <c r="D550" s="1">
        <v>0.72764700000000004</v>
      </c>
      <c r="K550" s="1"/>
      <c r="L550" s="1"/>
      <c r="M550" s="1"/>
    </row>
    <row r="551" spans="1:13" x14ac:dyDescent="0.25">
      <c r="A551" s="1">
        <f t="shared" si="11"/>
        <v>0.74964700000000006</v>
      </c>
      <c r="B551" s="1">
        <v>5.5431999999999996E-4</v>
      </c>
      <c r="D551" s="1">
        <v>0.72864700000000004</v>
      </c>
      <c r="K551" s="1"/>
      <c r="L551" s="1"/>
      <c r="M551" s="1"/>
    </row>
    <row r="552" spans="1:13" x14ac:dyDescent="0.25">
      <c r="A552" s="1">
        <f t="shared" si="11"/>
        <v>0.75064300000000006</v>
      </c>
      <c r="B552" s="1">
        <v>5.6064199999999998E-4</v>
      </c>
      <c r="D552" s="1">
        <v>0.72964300000000004</v>
      </c>
      <c r="K552" s="1"/>
      <c r="L552" s="1"/>
      <c r="M552" s="1"/>
    </row>
    <row r="553" spans="1:13" x14ac:dyDescent="0.25">
      <c r="A553" s="1">
        <f t="shared" si="11"/>
        <v>0.75165199999999999</v>
      </c>
      <c r="B553" s="1">
        <v>5.6631499999999996E-4</v>
      </c>
      <c r="D553" s="1">
        <v>0.73065199999999997</v>
      </c>
      <c r="K553" s="1"/>
      <c r="L553" s="1"/>
      <c r="M553" s="1"/>
    </row>
    <row r="554" spans="1:13" x14ac:dyDescent="0.25">
      <c r="A554" s="1">
        <f t="shared" si="11"/>
        <v>0.75264500000000001</v>
      </c>
      <c r="B554" s="1">
        <v>5.7126599999999996E-4</v>
      </c>
      <c r="D554" s="1">
        <v>0.73164499999999999</v>
      </c>
      <c r="K554" s="1"/>
      <c r="L554" s="1"/>
      <c r="M554" s="1"/>
    </row>
    <row r="555" spans="1:13" x14ac:dyDescent="0.25">
      <c r="A555" s="1">
        <f t="shared" si="11"/>
        <v>0.75364300000000006</v>
      </c>
      <c r="B555" s="1">
        <v>5.7589700000000002E-4</v>
      </c>
      <c r="D555" s="1">
        <v>0.73264300000000004</v>
      </c>
      <c r="K555" s="1"/>
      <c r="L555" s="1"/>
      <c r="M555" s="1"/>
    </row>
    <row r="556" spans="1:13" x14ac:dyDescent="0.25">
      <c r="A556" s="1">
        <f t="shared" si="11"/>
        <v>0.75463199999999997</v>
      </c>
      <c r="B556" s="1">
        <v>5.8028400000000003E-4</v>
      </c>
      <c r="D556" s="1">
        <v>0.73363199999999995</v>
      </c>
      <c r="K556" s="1"/>
      <c r="L556" s="1"/>
      <c r="M556" s="1"/>
    </row>
    <row r="557" spans="1:13" x14ac:dyDescent="0.25">
      <c r="A557" s="1">
        <f t="shared" si="11"/>
        <v>0.75562600000000002</v>
      </c>
      <c r="B557" s="1">
        <v>5.8485199999999996E-4</v>
      </c>
      <c r="D557" s="1">
        <v>0.734626</v>
      </c>
      <c r="K557" s="1"/>
      <c r="L557" s="1"/>
      <c r="M557" s="1"/>
    </row>
    <row r="558" spans="1:13" x14ac:dyDescent="0.25">
      <c r="A558" s="1">
        <f t="shared" si="11"/>
        <v>0.75664100000000001</v>
      </c>
      <c r="B558" s="1">
        <v>5.8971100000000003E-4</v>
      </c>
      <c r="D558" s="1">
        <v>0.73564099999999999</v>
      </c>
      <c r="K558" s="1"/>
      <c r="L558" s="1"/>
      <c r="M558" s="1"/>
    </row>
    <row r="559" spans="1:13" x14ac:dyDescent="0.25">
      <c r="A559" s="1">
        <f t="shared" si="11"/>
        <v>0.75763100000000005</v>
      </c>
      <c r="B559" s="1">
        <v>5.9438099999999995E-4</v>
      </c>
      <c r="D559" s="1">
        <v>0.73663100000000004</v>
      </c>
      <c r="K559" s="1"/>
      <c r="L559" s="1"/>
      <c r="M559" s="1"/>
    </row>
    <row r="560" spans="1:13" x14ac:dyDescent="0.25">
      <c r="A560" s="1">
        <f t="shared" si="11"/>
        <v>0.75862600000000002</v>
      </c>
      <c r="B560" s="1">
        <v>5.9928499999999997E-4</v>
      </c>
      <c r="D560" s="1">
        <v>0.737626</v>
      </c>
      <c r="K560" s="1"/>
      <c r="L560" s="1"/>
      <c r="M560" s="1"/>
    </row>
    <row r="561" spans="1:13" x14ac:dyDescent="0.25">
      <c r="A561" s="1">
        <f t="shared" si="11"/>
        <v>0.75962700000000005</v>
      </c>
      <c r="B561" s="1">
        <v>6.0424299999999997E-4</v>
      </c>
      <c r="D561" s="1">
        <v>0.73862700000000003</v>
      </c>
      <c r="K561" s="1"/>
      <c r="L561" s="1"/>
      <c r="M561" s="1"/>
    </row>
    <row r="562" spans="1:13" x14ac:dyDescent="0.25">
      <c r="A562" s="1">
        <f t="shared" si="11"/>
        <v>0.760625</v>
      </c>
      <c r="B562" s="1">
        <v>6.0958599999999996E-4</v>
      </c>
      <c r="D562" s="1">
        <v>0.73962499999999998</v>
      </c>
      <c r="K562" s="1"/>
      <c r="L562" s="1"/>
      <c r="M562" s="1"/>
    </row>
    <row r="563" spans="1:13" x14ac:dyDescent="0.25">
      <c r="A563" s="1">
        <f t="shared" si="11"/>
        <v>0.761656</v>
      </c>
      <c r="B563" s="1">
        <v>6.1492899999999995E-4</v>
      </c>
      <c r="D563" s="1">
        <v>0.74065599999999998</v>
      </c>
      <c r="K563" s="1"/>
      <c r="L563" s="1"/>
      <c r="M563" s="1"/>
    </row>
    <row r="564" spans="1:13" x14ac:dyDescent="0.25">
      <c r="A564" s="1">
        <f t="shared" si="11"/>
        <v>0.76264799999999999</v>
      </c>
      <c r="B564" s="1">
        <v>6.2051499999999998E-4</v>
      </c>
      <c r="D564" s="1">
        <v>0.74164799999999997</v>
      </c>
      <c r="K564" s="1"/>
      <c r="L564" s="1"/>
      <c r="M564" s="1"/>
    </row>
    <row r="565" spans="1:13" x14ac:dyDescent="0.25">
      <c r="A565" s="1">
        <f t="shared" si="11"/>
        <v>0.76363800000000004</v>
      </c>
      <c r="B565" s="1">
        <v>6.2511900000000004E-4</v>
      </c>
      <c r="D565" s="1">
        <v>0.74263800000000002</v>
      </c>
      <c r="K565" s="1"/>
      <c r="L565" s="1"/>
      <c r="M565" s="1"/>
    </row>
    <row r="566" spans="1:13" x14ac:dyDescent="0.25">
      <c r="A566" s="1">
        <f t="shared" si="11"/>
        <v>0.76464900000000002</v>
      </c>
      <c r="B566" s="1">
        <v>6.2967899999999996E-4</v>
      </c>
      <c r="D566" s="1">
        <v>0.743649</v>
      </c>
      <c r="K566" s="1"/>
      <c r="L566" s="1"/>
      <c r="M566" s="1"/>
    </row>
    <row r="567" spans="1:13" x14ac:dyDescent="0.25">
      <c r="A567" s="1">
        <f t="shared" si="11"/>
        <v>0.76564300000000007</v>
      </c>
      <c r="B567" s="1">
        <v>6.3452699999999996E-4</v>
      </c>
      <c r="D567" s="1">
        <v>0.74464300000000005</v>
      </c>
      <c r="K567" s="1"/>
      <c r="L567" s="1"/>
      <c r="M567" s="1"/>
    </row>
    <row r="568" spans="1:13" x14ac:dyDescent="0.25">
      <c r="A568" s="1">
        <f t="shared" si="11"/>
        <v>0.76663599999999998</v>
      </c>
      <c r="B568" s="1">
        <v>6.3898899999999996E-4</v>
      </c>
      <c r="D568" s="1">
        <v>0.74563599999999997</v>
      </c>
      <c r="K568" s="1"/>
      <c r="L568" s="1"/>
      <c r="M568" s="1"/>
    </row>
    <row r="569" spans="1:13" x14ac:dyDescent="0.25">
      <c r="A569" s="1">
        <f t="shared" si="11"/>
        <v>0.76764600000000005</v>
      </c>
      <c r="B569" s="1">
        <v>6.4387999999999999E-4</v>
      </c>
      <c r="D569" s="1">
        <v>0.74664600000000003</v>
      </c>
      <c r="K569" s="1"/>
      <c r="L569" s="1"/>
      <c r="M569" s="1"/>
    </row>
    <row r="570" spans="1:13" x14ac:dyDescent="0.25">
      <c r="A570" s="1">
        <f t="shared" si="11"/>
        <v>0.76863700000000001</v>
      </c>
      <c r="B570" s="1">
        <v>6.4883599999999997E-4</v>
      </c>
      <c r="D570" s="1">
        <v>0.747637</v>
      </c>
      <c r="K570" s="1"/>
      <c r="L570" s="1"/>
      <c r="M570" s="1"/>
    </row>
    <row r="571" spans="1:13" x14ac:dyDescent="0.25">
      <c r="A571" s="1">
        <f t="shared" si="11"/>
        <v>0.76964399999999999</v>
      </c>
      <c r="B571" s="1">
        <v>6.5436400000000005E-4</v>
      </c>
      <c r="D571" s="1">
        <v>0.74864399999999998</v>
      </c>
      <c r="K571" s="1"/>
      <c r="L571" s="1"/>
      <c r="M571" s="1"/>
    </row>
    <row r="572" spans="1:13" x14ac:dyDescent="0.25">
      <c r="A572" s="1">
        <f t="shared" si="11"/>
        <v>0.77063700000000002</v>
      </c>
      <c r="B572" s="1">
        <v>6.5998300000000005E-4</v>
      </c>
      <c r="D572" s="1">
        <v>0.749637</v>
      </c>
      <c r="K572" s="1"/>
      <c r="L572" s="1"/>
      <c r="M572" s="1"/>
    </row>
    <row r="573" spans="1:13" x14ac:dyDescent="0.25">
      <c r="A573" s="1">
        <f t="shared" si="11"/>
        <v>0.77165000000000006</v>
      </c>
      <c r="B573" s="1">
        <v>6.6522700000000001E-4</v>
      </c>
      <c r="D573" s="1">
        <v>0.75065000000000004</v>
      </c>
      <c r="K573" s="1"/>
      <c r="L573" s="1"/>
      <c r="M573" s="1"/>
    </row>
    <row r="574" spans="1:13" x14ac:dyDescent="0.25">
      <c r="A574" s="1">
        <f t="shared" si="11"/>
        <v>0.77263599999999999</v>
      </c>
      <c r="B574" s="1">
        <v>6.6981500000000004E-4</v>
      </c>
      <c r="D574" s="1">
        <v>0.75163599999999997</v>
      </c>
      <c r="K574" s="1"/>
      <c r="L574" s="1"/>
      <c r="M574" s="1"/>
    </row>
    <row r="575" spans="1:13" x14ac:dyDescent="0.25">
      <c r="A575" s="1">
        <f t="shared" si="11"/>
        <v>0.77363100000000007</v>
      </c>
      <c r="B575" s="1">
        <v>6.7434600000000004E-4</v>
      </c>
      <c r="D575" s="1">
        <v>0.75263100000000005</v>
      </c>
      <c r="K575" s="1"/>
      <c r="L575" s="1"/>
      <c r="M575" s="1"/>
    </row>
    <row r="576" spans="1:13" x14ac:dyDescent="0.25">
      <c r="A576" s="1">
        <f t="shared" si="11"/>
        <v>0.77463400000000004</v>
      </c>
      <c r="B576" s="1">
        <v>6.7930099999999999E-4</v>
      </c>
      <c r="D576" s="1">
        <v>0.75363400000000003</v>
      </c>
      <c r="K576" s="1"/>
      <c r="L576" s="1"/>
      <c r="M576" s="1"/>
    </row>
    <row r="577" spans="1:13" x14ac:dyDescent="0.25">
      <c r="A577" s="1">
        <f t="shared" si="11"/>
        <v>0.77562200000000003</v>
      </c>
      <c r="B577" s="1">
        <v>6.8473899999999996E-4</v>
      </c>
      <c r="D577" s="1">
        <v>0.75462200000000001</v>
      </c>
      <c r="K577" s="1"/>
      <c r="L577" s="1"/>
      <c r="M577" s="1"/>
    </row>
    <row r="578" spans="1:13" x14ac:dyDescent="0.25">
      <c r="A578" s="1">
        <f t="shared" ref="A578:A599" si="12">D578+0.021</f>
        <v>0.77662600000000004</v>
      </c>
      <c r="B578" s="1">
        <v>6.9079299999999998E-4</v>
      </c>
      <c r="D578" s="1">
        <v>0.75562600000000002</v>
      </c>
      <c r="K578" s="1"/>
      <c r="L578" s="1"/>
      <c r="M578" s="1"/>
    </row>
    <row r="579" spans="1:13" x14ac:dyDescent="0.25">
      <c r="A579" s="1">
        <f t="shared" si="12"/>
        <v>0.77762100000000001</v>
      </c>
      <c r="B579" s="1">
        <v>6.9581799999999996E-4</v>
      </c>
      <c r="D579" s="1">
        <v>0.75662099999999999</v>
      </c>
      <c r="K579" s="1"/>
      <c r="L579" s="1"/>
      <c r="M579" s="1"/>
    </row>
    <row r="580" spans="1:13" x14ac:dyDescent="0.25">
      <c r="A580" s="1">
        <f t="shared" si="12"/>
        <v>0.77861599999999997</v>
      </c>
      <c r="B580" s="1">
        <v>7.0138199999999996E-4</v>
      </c>
      <c r="D580" s="1">
        <v>0.75761599999999996</v>
      </c>
      <c r="K580" s="1"/>
      <c r="L580" s="1"/>
      <c r="M580" s="1"/>
    </row>
    <row r="581" spans="1:13" x14ac:dyDescent="0.25">
      <c r="A581" s="1">
        <f t="shared" si="12"/>
        <v>0.77961400000000003</v>
      </c>
      <c r="B581" s="1">
        <v>7.0659900000000003E-4</v>
      </c>
      <c r="D581" s="1">
        <v>0.75861400000000001</v>
      </c>
      <c r="K581" s="1"/>
      <c r="L581" s="1"/>
      <c r="M581" s="1"/>
    </row>
    <row r="582" spans="1:13" x14ac:dyDescent="0.25">
      <c r="A582" s="1">
        <f t="shared" si="12"/>
        <v>0.78060799999999997</v>
      </c>
      <c r="B582" s="1">
        <v>7.1118899999999998E-4</v>
      </c>
      <c r="D582" s="1">
        <v>0.75960799999999995</v>
      </c>
      <c r="K582" s="1"/>
      <c r="L582" s="1"/>
      <c r="M582" s="1"/>
    </row>
    <row r="583" spans="1:13" x14ac:dyDescent="0.25">
      <c r="A583" s="1">
        <f t="shared" si="12"/>
        <v>0.781609</v>
      </c>
      <c r="B583" s="1">
        <v>7.1566100000000003E-4</v>
      </c>
      <c r="D583" s="1">
        <v>0.76060899999999998</v>
      </c>
      <c r="K583" s="1"/>
      <c r="L583" s="1"/>
      <c r="M583" s="1"/>
    </row>
    <row r="584" spans="1:13" x14ac:dyDescent="0.25">
      <c r="A584" s="1">
        <f t="shared" si="12"/>
        <v>0.78261700000000001</v>
      </c>
      <c r="B584" s="1">
        <v>7.2020999999999999E-4</v>
      </c>
      <c r="D584" s="1">
        <v>0.76161699999999999</v>
      </c>
      <c r="K584" s="1"/>
      <c r="L584" s="1"/>
      <c r="M584" s="1"/>
    </row>
    <row r="585" spans="1:13" x14ac:dyDescent="0.25">
      <c r="A585" s="1">
        <f t="shared" si="12"/>
        <v>0.78362200000000004</v>
      </c>
      <c r="B585" s="1">
        <v>7.2436199999999999E-4</v>
      </c>
      <c r="D585" s="1">
        <v>0.76262200000000002</v>
      </c>
      <c r="K585" s="1"/>
      <c r="L585" s="1"/>
      <c r="M585" s="1"/>
    </row>
    <row r="586" spans="1:13" x14ac:dyDescent="0.25">
      <c r="A586" s="1">
        <f t="shared" si="12"/>
        <v>0.78462100000000001</v>
      </c>
      <c r="B586" s="1">
        <v>7.2972200000000003E-4</v>
      </c>
      <c r="D586" s="1">
        <v>0.76362099999999999</v>
      </c>
      <c r="K586" s="1"/>
      <c r="L586" s="1"/>
      <c r="M586" s="1"/>
    </row>
    <row r="587" spans="1:13" x14ac:dyDescent="0.25">
      <c r="A587" s="1">
        <f t="shared" si="12"/>
        <v>0.78561199999999998</v>
      </c>
      <c r="B587" s="1">
        <v>7.3503800000000003E-4</v>
      </c>
      <c r="D587" s="1">
        <v>0.76461199999999996</v>
      </c>
      <c r="K587" s="1"/>
      <c r="L587" s="1"/>
      <c r="M587" s="1"/>
    </row>
    <row r="588" spans="1:13" x14ac:dyDescent="0.25">
      <c r="A588" s="1">
        <f t="shared" si="12"/>
        <v>0.786605</v>
      </c>
      <c r="B588" s="1">
        <v>7.3920300000000002E-4</v>
      </c>
      <c r="D588" s="1">
        <v>0.76560499999999998</v>
      </c>
      <c r="K588" s="1"/>
      <c r="L588" s="1"/>
      <c r="M588" s="1"/>
    </row>
    <row r="589" spans="1:13" x14ac:dyDescent="0.25">
      <c r="A589" s="1">
        <f t="shared" si="12"/>
        <v>0.78761599999999998</v>
      </c>
      <c r="B589" s="1">
        <v>7.45544E-4</v>
      </c>
      <c r="D589" s="1">
        <v>0.76661599999999996</v>
      </c>
      <c r="K589" s="1"/>
      <c r="L589" s="1"/>
      <c r="M589" s="1"/>
    </row>
    <row r="590" spans="1:13" x14ac:dyDescent="0.25">
      <c r="A590" s="1">
        <f t="shared" si="12"/>
        <v>0.78861100000000006</v>
      </c>
      <c r="B590" s="1">
        <v>7.5098600000000004E-4</v>
      </c>
      <c r="D590" s="1">
        <v>0.76761100000000004</v>
      </c>
      <c r="K590" s="1"/>
      <c r="L590" s="1"/>
      <c r="M590" s="1"/>
    </row>
    <row r="591" spans="1:13" x14ac:dyDescent="0.25">
      <c r="A591" s="1">
        <f t="shared" si="12"/>
        <v>0.78961400000000004</v>
      </c>
      <c r="B591" s="1">
        <v>7.5605699999999997E-4</v>
      </c>
      <c r="D591" s="1">
        <v>0.76861400000000002</v>
      </c>
      <c r="K591" s="1"/>
      <c r="L591" s="1"/>
      <c r="M591" s="1"/>
    </row>
    <row r="592" spans="1:13" x14ac:dyDescent="0.25">
      <c r="A592" s="1">
        <f t="shared" si="12"/>
        <v>0.79061400000000004</v>
      </c>
      <c r="B592" s="1">
        <v>7.6266599999999995E-4</v>
      </c>
      <c r="D592" s="1">
        <v>0.76961400000000002</v>
      </c>
      <c r="K592" s="1"/>
      <c r="L592" s="1"/>
      <c r="M592" s="1"/>
    </row>
    <row r="593" spans="1:13" x14ac:dyDescent="0.25">
      <c r="A593" s="1">
        <f t="shared" si="12"/>
        <v>0.79163499999999998</v>
      </c>
      <c r="B593" s="1">
        <v>7.6804300000000005E-4</v>
      </c>
      <c r="D593" s="1">
        <v>0.77063499999999996</v>
      </c>
      <c r="K593" s="1"/>
      <c r="L593" s="1"/>
      <c r="M593" s="1"/>
    </row>
    <row r="594" spans="1:13" x14ac:dyDescent="0.25">
      <c r="A594" s="1">
        <f t="shared" si="12"/>
        <v>0.79263700000000004</v>
      </c>
      <c r="B594" s="1">
        <v>7.7448999999999997E-4</v>
      </c>
      <c r="D594" s="1">
        <v>0.77163700000000002</v>
      </c>
      <c r="K594" s="1"/>
      <c r="L594" s="1"/>
      <c r="M594" s="1"/>
    </row>
    <row r="595" spans="1:13" x14ac:dyDescent="0.25">
      <c r="A595" s="1">
        <f t="shared" si="12"/>
        <v>0.79363499999999998</v>
      </c>
      <c r="B595" s="1">
        <v>7.7965700000000001E-4</v>
      </c>
      <c r="D595" s="1">
        <v>0.77263499999999996</v>
      </c>
      <c r="K595" s="1"/>
      <c r="L595" s="1"/>
      <c r="M595" s="1"/>
    </row>
    <row r="596" spans="1:13" x14ac:dyDescent="0.25">
      <c r="A596" s="1">
        <f t="shared" si="12"/>
        <v>0.79463300000000003</v>
      </c>
      <c r="B596" s="1">
        <v>7.8341700000000001E-4</v>
      </c>
      <c r="D596" s="1">
        <v>0.77363300000000002</v>
      </c>
      <c r="K596" s="1"/>
      <c r="L596" s="1"/>
      <c r="M596" s="1"/>
    </row>
    <row r="597" spans="1:13" x14ac:dyDescent="0.25">
      <c r="A597" s="1">
        <f t="shared" si="12"/>
        <v>0.79563000000000006</v>
      </c>
      <c r="B597" s="1">
        <v>7.8817899999999996E-4</v>
      </c>
      <c r="D597" s="1">
        <v>0.77463000000000004</v>
      </c>
      <c r="K597" s="1"/>
      <c r="L597" s="1"/>
      <c r="M597" s="1"/>
    </row>
    <row r="598" spans="1:13" x14ac:dyDescent="0.25">
      <c r="A598" s="1">
        <f t="shared" si="12"/>
        <v>0.79663300000000004</v>
      </c>
      <c r="B598" s="1">
        <v>7.9293400000000002E-4</v>
      </c>
      <c r="D598" s="1">
        <v>0.77563300000000002</v>
      </c>
      <c r="K598" s="1"/>
      <c r="L598" s="1"/>
      <c r="M598" s="1"/>
    </row>
    <row r="599" spans="1:13" x14ac:dyDescent="0.25">
      <c r="A599" s="1">
        <f t="shared" si="12"/>
        <v>0.797628</v>
      </c>
      <c r="B599" s="1">
        <v>7.9818399999999996E-4</v>
      </c>
      <c r="D599" s="1">
        <v>0.77662799999999999</v>
      </c>
      <c r="K599" s="1"/>
      <c r="L599" s="1"/>
      <c r="M599" s="1"/>
    </row>
    <row r="600" spans="1:13" x14ac:dyDescent="0.25">
      <c r="K600" s="1"/>
      <c r="L600" s="1"/>
      <c r="M600" s="1"/>
    </row>
    <row r="601" spans="1:13" x14ac:dyDescent="0.25">
      <c r="K601" s="1"/>
      <c r="L601" s="1"/>
      <c r="M601" s="1"/>
    </row>
    <row r="602" spans="1:13" x14ac:dyDescent="0.25">
      <c r="K602" s="1"/>
      <c r="L602" s="1"/>
      <c r="M602" s="1"/>
    </row>
    <row r="603" spans="1:13" x14ac:dyDescent="0.25">
      <c r="K603" s="1"/>
      <c r="L603" s="1"/>
      <c r="M603" s="1"/>
    </row>
    <row r="604" spans="1:13" x14ac:dyDescent="0.25">
      <c r="K604" s="1"/>
      <c r="L604" s="1"/>
      <c r="M604" s="1"/>
    </row>
    <row r="605" spans="1:13" x14ac:dyDescent="0.25">
      <c r="K605" s="1"/>
      <c r="L605" s="1"/>
      <c r="M605" s="1"/>
    </row>
    <row r="606" spans="1:13" x14ac:dyDescent="0.25">
      <c r="K606" s="1"/>
      <c r="L606" s="1"/>
      <c r="M606" s="1"/>
    </row>
    <row r="607" spans="1:13" x14ac:dyDescent="0.25">
      <c r="K607" s="1"/>
      <c r="L607" s="1"/>
      <c r="M607" s="1"/>
    </row>
    <row r="608" spans="1:13" x14ac:dyDescent="0.25">
      <c r="K608" s="1"/>
      <c r="L608" s="1"/>
      <c r="M608" s="1"/>
    </row>
    <row r="609" spans="11:13" x14ac:dyDescent="0.25">
      <c r="K609" s="1"/>
      <c r="L609" s="1"/>
      <c r="M609" s="1"/>
    </row>
    <row r="610" spans="11:13" x14ac:dyDescent="0.25">
      <c r="K610" s="1"/>
      <c r="L610" s="1"/>
      <c r="M610" s="1"/>
    </row>
    <row r="611" spans="11:13" x14ac:dyDescent="0.25">
      <c r="K611" s="1"/>
      <c r="L611" s="1"/>
      <c r="M611" s="1"/>
    </row>
    <row r="612" spans="11:13" x14ac:dyDescent="0.25">
      <c r="K612" s="1"/>
      <c r="L612" s="1"/>
      <c r="M612" s="1"/>
    </row>
    <row r="613" spans="11:13" x14ac:dyDescent="0.25">
      <c r="K613" s="1"/>
      <c r="L613" s="1"/>
      <c r="M613" s="1"/>
    </row>
    <row r="614" spans="11:13" x14ac:dyDescent="0.25">
      <c r="K614" s="1"/>
      <c r="L614" s="1"/>
      <c r="M614" s="1"/>
    </row>
    <row r="615" spans="11:13" x14ac:dyDescent="0.25">
      <c r="K615" s="1"/>
      <c r="L615" s="1"/>
      <c r="M615" s="1"/>
    </row>
    <row r="616" spans="11:13" x14ac:dyDescent="0.25">
      <c r="K616" s="1"/>
      <c r="L616" s="1"/>
      <c r="M616" s="1"/>
    </row>
    <row r="617" spans="11:13" x14ac:dyDescent="0.25">
      <c r="K617" s="1"/>
      <c r="L617" s="1"/>
      <c r="M617" s="1"/>
    </row>
    <row r="618" spans="11:13" x14ac:dyDescent="0.25">
      <c r="K618" s="1"/>
      <c r="L618" s="1"/>
      <c r="M618" s="1"/>
    </row>
    <row r="619" spans="11:13" x14ac:dyDescent="0.25">
      <c r="K619" s="1"/>
      <c r="L619" s="1"/>
      <c r="M619" s="1"/>
    </row>
    <row r="620" spans="11:13" x14ac:dyDescent="0.25">
      <c r="K620" s="1"/>
      <c r="L620" s="1"/>
      <c r="M620" s="1"/>
    </row>
    <row r="621" spans="11:13" x14ac:dyDescent="0.25">
      <c r="K621" s="1"/>
      <c r="L621" s="1"/>
      <c r="M621" s="1"/>
    </row>
    <row r="622" spans="11:13" x14ac:dyDescent="0.25">
      <c r="K622" s="1"/>
      <c r="L622" s="1"/>
      <c r="M622" s="1"/>
    </row>
    <row r="623" spans="11:13" x14ac:dyDescent="0.25">
      <c r="K623" s="1"/>
      <c r="L623" s="1"/>
      <c r="M623" s="1"/>
    </row>
    <row r="624" spans="11:13" x14ac:dyDescent="0.25">
      <c r="K624" s="1"/>
      <c r="L624" s="1"/>
      <c r="M624" s="1"/>
    </row>
    <row r="625" spans="11:13" x14ac:dyDescent="0.25">
      <c r="K625" s="1"/>
      <c r="L625" s="1"/>
      <c r="M625" s="1"/>
    </row>
    <row r="626" spans="11:13" x14ac:dyDescent="0.25">
      <c r="K626" s="1"/>
      <c r="L626" s="1"/>
      <c r="M626" s="1"/>
    </row>
    <row r="627" spans="11:13" x14ac:dyDescent="0.25">
      <c r="K627" s="1"/>
      <c r="L627" s="1"/>
      <c r="M627" s="1"/>
    </row>
    <row r="628" spans="11:13" x14ac:dyDescent="0.25">
      <c r="K628" s="1"/>
      <c r="L628" s="1"/>
      <c r="M628" s="1"/>
    </row>
    <row r="629" spans="11:13" x14ac:dyDescent="0.25">
      <c r="K629" s="1"/>
      <c r="L629" s="1"/>
      <c r="M629" s="1"/>
    </row>
    <row r="630" spans="11:13" x14ac:dyDescent="0.25">
      <c r="K630" s="1"/>
      <c r="L630" s="1"/>
      <c r="M630" s="1"/>
    </row>
    <row r="631" spans="11:13" x14ac:dyDescent="0.25">
      <c r="K631" s="1"/>
      <c r="L631" s="1"/>
      <c r="M631" s="1"/>
    </row>
    <row r="632" spans="11:13" x14ac:dyDescent="0.25">
      <c r="K632" s="1"/>
      <c r="L632" s="1"/>
      <c r="M632" s="1"/>
    </row>
    <row r="633" spans="11:13" x14ac:dyDescent="0.25">
      <c r="K633" s="1"/>
      <c r="L633" s="1"/>
      <c r="M633" s="1"/>
    </row>
    <row r="634" spans="11:13" x14ac:dyDescent="0.25">
      <c r="K634" s="1"/>
      <c r="L634" s="1"/>
      <c r="M634" s="1"/>
    </row>
    <row r="635" spans="11:13" x14ac:dyDescent="0.25">
      <c r="K635" s="1"/>
      <c r="L635" s="1"/>
      <c r="M635" s="1"/>
    </row>
    <row r="636" spans="11:13" x14ac:dyDescent="0.25">
      <c r="K636" s="1"/>
      <c r="L636" s="1"/>
      <c r="M636" s="1"/>
    </row>
    <row r="637" spans="11:13" x14ac:dyDescent="0.25">
      <c r="K637" s="1"/>
      <c r="L637" s="1"/>
      <c r="M637" s="1"/>
    </row>
    <row r="638" spans="11:13" x14ac:dyDescent="0.25">
      <c r="K638" s="1"/>
      <c r="L638" s="1"/>
      <c r="M638" s="1"/>
    </row>
    <row r="639" spans="11:13" x14ac:dyDescent="0.25">
      <c r="K639" s="1"/>
      <c r="L639" s="1"/>
      <c r="M639" s="1"/>
    </row>
    <row r="640" spans="11:13" x14ac:dyDescent="0.25">
      <c r="K640" s="1"/>
      <c r="L640" s="1"/>
      <c r="M640" s="1"/>
    </row>
    <row r="641" spans="11:13" x14ac:dyDescent="0.25">
      <c r="K641" s="1"/>
      <c r="L641" s="1"/>
      <c r="M641" s="1"/>
    </row>
    <row r="642" spans="11:13" x14ac:dyDescent="0.25">
      <c r="K642" s="1"/>
      <c r="L642" s="1"/>
      <c r="M642" s="1"/>
    </row>
    <row r="643" spans="11:13" x14ac:dyDescent="0.25">
      <c r="K643" s="1"/>
      <c r="L643" s="1"/>
      <c r="M643" s="1"/>
    </row>
    <row r="644" spans="11:13" x14ac:dyDescent="0.25">
      <c r="K644" s="1"/>
      <c r="L644" s="1"/>
      <c r="M644" s="1"/>
    </row>
    <row r="645" spans="11:13" x14ac:dyDescent="0.25">
      <c r="K645" s="1"/>
      <c r="L645" s="1"/>
      <c r="M645" s="1"/>
    </row>
    <row r="646" spans="11:13" x14ac:dyDescent="0.25">
      <c r="K646" s="1"/>
      <c r="L646" s="1"/>
      <c r="M646" s="1"/>
    </row>
    <row r="647" spans="11:13" x14ac:dyDescent="0.25">
      <c r="K647" s="1"/>
      <c r="L647" s="1"/>
      <c r="M647" s="1"/>
    </row>
    <row r="648" spans="11:13" x14ac:dyDescent="0.25">
      <c r="K648" s="1"/>
      <c r="L648" s="1"/>
      <c r="M648" s="1"/>
    </row>
    <row r="649" spans="11:13" x14ac:dyDescent="0.25">
      <c r="K649" s="1"/>
      <c r="L649" s="1"/>
      <c r="M649" s="1"/>
    </row>
    <row r="650" spans="11:13" x14ac:dyDescent="0.25">
      <c r="K650" s="1"/>
      <c r="L650" s="1"/>
      <c r="M650" s="1"/>
    </row>
    <row r="651" spans="11:13" x14ac:dyDescent="0.25">
      <c r="K651" s="1"/>
      <c r="L651" s="1"/>
      <c r="M651" s="1"/>
    </row>
    <row r="652" spans="11:13" x14ac:dyDescent="0.25">
      <c r="K652" s="1"/>
      <c r="L652" s="1"/>
      <c r="M652" s="1"/>
    </row>
    <row r="653" spans="11:13" x14ac:dyDescent="0.25">
      <c r="K653" s="1"/>
      <c r="L653" s="1"/>
      <c r="M653" s="1"/>
    </row>
    <row r="654" spans="11:13" x14ac:dyDescent="0.25">
      <c r="K654" s="1"/>
      <c r="L654" s="1"/>
      <c r="M654" s="1"/>
    </row>
    <row r="655" spans="11:13" x14ac:dyDescent="0.25">
      <c r="K655" s="1"/>
      <c r="L655" s="1"/>
      <c r="M655" s="1"/>
    </row>
    <row r="656" spans="11:13" x14ac:dyDescent="0.25">
      <c r="K656" s="1"/>
      <c r="L656" s="1"/>
      <c r="M656" s="1"/>
    </row>
    <row r="657" spans="11:13" x14ac:dyDescent="0.25">
      <c r="K657" s="1"/>
      <c r="L657" s="1"/>
      <c r="M657" s="1"/>
    </row>
    <row r="658" spans="11:13" x14ac:dyDescent="0.25">
      <c r="K658" s="1"/>
      <c r="L658" s="1"/>
      <c r="M658" s="1"/>
    </row>
    <row r="659" spans="11:13" x14ac:dyDescent="0.25">
      <c r="K659" s="1"/>
      <c r="L659" s="1"/>
      <c r="M659" s="1"/>
    </row>
    <row r="660" spans="11:13" x14ac:dyDescent="0.25">
      <c r="K660" s="1"/>
      <c r="L660" s="1"/>
      <c r="M660" s="1"/>
    </row>
    <row r="661" spans="11:13" x14ac:dyDescent="0.25">
      <c r="K661" s="1"/>
      <c r="L661" s="1"/>
      <c r="M661" s="1"/>
    </row>
    <row r="662" spans="11:13" x14ac:dyDescent="0.25">
      <c r="K662" s="1"/>
      <c r="L662" s="1"/>
      <c r="M662" s="1"/>
    </row>
    <row r="663" spans="11:13" x14ac:dyDescent="0.25">
      <c r="K663" s="1"/>
      <c r="L663" s="1"/>
      <c r="M663" s="1"/>
    </row>
    <row r="664" spans="11:13" x14ac:dyDescent="0.25">
      <c r="K664" s="1"/>
      <c r="L664" s="1"/>
      <c r="M664" s="1"/>
    </row>
    <row r="665" spans="11:13" x14ac:dyDescent="0.25">
      <c r="K665" s="1"/>
      <c r="L665" s="1"/>
      <c r="M665" s="1"/>
    </row>
    <row r="666" spans="11:13" x14ac:dyDescent="0.25">
      <c r="K666" s="1"/>
      <c r="L666" s="1"/>
      <c r="M666" s="1"/>
    </row>
    <row r="667" spans="11:13" x14ac:dyDescent="0.25">
      <c r="K667" s="1"/>
      <c r="L667" s="1"/>
      <c r="M667" s="1"/>
    </row>
    <row r="668" spans="11:13" x14ac:dyDescent="0.25">
      <c r="K668" s="1"/>
      <c r="L668" s="1"/>
      <c r="M668" s="1"/>
    </row>
    <row r="669" spans="11:13" x14ac:dyDescent="0.25">
      <c r="K669" s="1"/>
      <c r="L669" s="1"/>
      <c r="M669" s="1"/>
    </row>
    <row r="670" spans="11:13" x14ac:dyDescent="0.25">
      <c r="K670" s="1"/>
      <c r="L670" s="1"/>
      <c r="M670" s="1"/>
    </row>
    <row r="671" spans="11:13" x14ac:dyDescent="0.25">
      <c r="K671" s="1"/>
      <c r="L671" s="1"/>
      <c r="M671" s="1"/>
    </row>
    <row r="672" spans="11:13" x14ac:dyDescent="0.25">
      <c r="K672" s="1"/>
      <c r="L672" s="1"/>
      <c r="M672" s="1"/>
    </row>
    <row r="673" spans="11:13" x14ac:dyDescent="0.25">
      <c r="K673" s="1"/>
      <c r="L673" s="1"/>
      <c r="M673" s="1"/>
    </row>
    <row r="674" spans="11:13" x14ac:dyDescent="0.25">
      <c r="K674" s="1"/>
      <c r="L674" s="1"/>
      <c r="M674" s="1"/>
    </row>
    <row r="675" spans="11:13" x14ac:dyDescent="0.25">
      <c r="K675" s="1"/>
      <c r="L675" s="1"/>
      <c r="M675" s="1"/>
    </row>
    <row r="676" spans="11:13" x14ac:dyDescent="0.25">
      <c r="K676" s="1"/>
      <c r="L676" s="1"/>
      <c r="M676" s="1"/>
    </row>
    <row r="677" spans="11:13" x14ac:dyDescent="0.25">
      <c r="K677" s="1"/>
      <c r="L677" s="1"/>
      <c r="M677" s="1"/>
    </row>
    <row r="678" spans="11:13" x14ac:dyDescent="0.25">
      <c r="K678" s="1"/>
      <c r="L678" s="1"/>
      <c r="M678" s="1"/>
    </row>
    <row r="679" spans="11:13" x14ac:dyDescent="0.25">
      <c r="K679" s="1"/>
      <c r="L679" s="1"/>
      <c r="M679" s="1"/>
    </row>
    <row r="680" spans="11:13" x14ac:dyDescent="0.25">
      <c r="K680" s="1"/>
      <c r="L680" s="1"/>
      <c r="M680" s="1"/>
    </row>
    <row r="681" spans="11:13" x14ac:dyDescent="0.25">
      <c r="K681" s="1"/>
      <c r="L681" s="1"/>
      <c r="M681" s="1"/>
    </row>
    <row r="682" spans="11:13" x14ac:dyDescent="0.25">
      <c r="K682" s="1"/>
      <c r="L682" s="1"/>
      <c r="M682" s="1"/>
    </row>
    <row r="683" spans="11:13" x14ac:dyDescent="0.25">
      <c r="K683" s="1"/>
      <c r="L683" s="1"/>
      <c r="M683" s="1"/>
    </row>
    <row r="684" spans="11:13" x14ac:dyDescent="0.25">
      <c r="K684" s="1"/>
      <c r="L684" s="1"/>
      <c r="M684" s="1"/>
    </row>
    <row r="685" spans="11:13" x14ac:dyDescent="0.25">
      <c r="K685" s="1"/>
      <c r="L685" s="1"/>
      <c r="M685" s="1"/>
    </row>
    <row r="686" spans="11:13" x14ac:dyDescent="0.25">
      <c r="K686" s="1"/>
      <c r="L686" s="1"/>
      <c r="M686" s="1"/>
    </row>
    <row r="687" spans="11:13" x14ac:dyDescent="0.25">
      <c r="K687" s="1"/>
      <c r="L687" s="1"/>
      <c r="M687" s="1"/>
    </row>
    <row r="688" spans="11:13" x14ac:dyDescent="0.25">
      <c r="K688" s="1"/>
      <c r="L688" s="1"/>
      <c r="M688" s="1"/>
    </row>
    <row r="689" spans="11:13" x14ac:dyDescent="0.25">
      <c r="K689" s="1"/>
      <c r="L689" s="1"/>
      <c r="M689" s="1"/>
    </row>
    <row r="690" spans="11:13" x14ac:dyDescent="0.25">
      <c r="K690" s="1"/>
      <c r="L690" s="1"/>
      <c r="M690" s="1"/>
    </row>
    <row r="691" spans="11:13" x14ac:dyDescent="0.25">
      <c r="K691" s="1"/>
      <c r="L691" s="1"/>
      <c r="M691" s="1"/>
    </row>
    <row r="692" spans="11:13" x14ac:dyDescent="0.25">
      <c r="K692" s="1"/>
      <c r="L692" s="1"/>
      <c r="M692" s="1"/>
    </row>
    <row r="693" spans="11:13" x14ac:dyDescent="0.25">
      <c r="K693" s="1"/>
      <c r="L693" s="1"/>
      <c r="M693" s="1"/>
    </row>
    <row r="694" spans="11:13" x14ac:dyDescent="0.25">
      <c r="K694" s="1"/>
      <c r="L694" s="1"/>
      <c r="M694" s="1"/>
    </row>
    <row r="695" spans="11:13" x14ac:dyDescent="0.25">
      <c r="K695" s="1"/>
      <c r="L695" s="1"/>
      <c r="M695" s="1"/>
    </row>
    <row r="696" spans="11:13" x14ac:dyDescent="0.25">
      <c r="K696" s="1"/>
      <c r="L696" s="1"/>
      <c r="M696" s="1"/>
    </row>
    <row r="697" spans="11:13" x14ac:dyDescent="0.25">
      <c r="K697" s="1"/>
      <c r="L697" s="1"/>
      <c r="M697" s="1"/>
    </row>
    <row r="698" spans="11:13" x14ac:dyDescent="0.25">
      <c r="K698" s="1"/>
      <c r="L698" s="1"/>
      <c r="M698" s="1"/>
    </row>
    <row r="699" spans="11:13" x14ac:dyDescent="0.25">
      <c r="K699" s="1"/>
      <c r="L699" s="1"/>
      <c r="M699" s="1"/>
    </row>
    <row r="700" spans="11:13" x14ac:dyDescent="0.25">
      <c r="K700" s="1"/>
      <c r="L700" s="1"/>
      <c r="M700" s="1"/>
    </row>
    <row r="701" spans="11:13" x14ac:dyDescent="0.25">
      <c r="K701" s="1"/>
      <c r="L701" s="1"/>
      <c r="M701" s="1"/>
    </row>
    <row r="702" spans="11:13" x14ac:dyDescent="0.25">
      <c r="K702" s="1"/>
      <c r="L702" s="1"/>
      <c r="M702" s="1"/>
    </row>
    <row r="703" spans="11:13" x14ac:dyDescent="0.25">
      <c r="K703" s="1"/>
      <c r="L703" s="1"/>
      <c r="M703" s="1"/>
    </row>
    <row r="704" spans="11:13" x14ac:dyDescent="0.25">
      <c r="K704" s="1"/>
      <c r="L704" s="1"/>
      <c r="M704" s="1"/>
    </row>
    <row r="705" spans="11:13" x14ac:dyDescent="0.25">
      <c r="K705" s="1"/>
      <c r="L705" s="1"/>
      <c r="M705" s="1"/>
    </row>
    <row r="706" spans="11:13" x14ac:dyDescent="0.25">
      <c r="K706" s="1"/>
      <c r="L706" s="1"/>
      <c r="M706" s="1"/>
    </row>
    <row r="707" spans="11:13" x14ac:dyDescent="0.25">
      <c r="K707" s="1"/>
      <c r="L707" s="1"/>
      <c r="M707" s="1"/>
    </row>
    <row r="708" spans="11:13" x14ac:dyDescent="0.25">
      <c r="K708" s="1"/>
      <c r="L708" s="1"/>
      <c r="M708" s="1"/>
    </row>
    <row r="709" spans="11:13" x14ac:dyDescent="0.25">
      <c r="K709" s="1"/>
      <c r="L709" s="1"/>
      <c r="M709" s="1"/>
    </row>
    <row r="710" spans="11:13" x14ac:dyDescent="0.25">
      <c r="K710" s="1"/>
      <c r="L710" s="1"/>
      <c r="M710" s="1"/>
    </row>
    <row r="711" spans="11:13" x14ac:dyDescent="0.25">
      <c r="K711" s="1"/>
      <c r="L711" s="1"/>
      <c r="M711" s="1"/>
    </row>
    <row r="712" spans="11:13" x14ac:dyDescent="0.25">
      <c r="K712" s="1"/>
      <c r="L712" s="1"/>
      <c r="M712" s="1"/>
    </row>
    <row r="713" spans="11:13" x14ac:dyDescent="0.25">
      <c r="K713" s="1"/>
      <c r="L713" s="1"/>
      <c r="M713" s="1"/>
    </row>
    <row r="714" spans="11:13" x14ac:dyDescent="0.25">
      <c r="K714" s="1"/>
      <c r="L714" s="1"/>
      <c r="M714" s="1"/>
    </row>
    <row r="715" spans="11:13" x14ac:dyDescent="0.25">
      <c r="K715" s="1"/>
      <c r="L715" s="1"/>
      <c r="M715" s="1"/>
    </row>
    <row r="716" spans="11:13" x14ac:dyDescent="0.25">
      <c r="K716" s="1"/>
      <c r="L716" s="1"/>
      <c r="M716" s="1"/>
    </row>
    <row r="717" spans="11:13" x14ac:dyDescent="0.25">
      <c r="K717" s="1"/>
      <c r="L717" s="1"/>
      <c r="M717" s="1"/>
    </row>
    <row r="718" spans="11:13" x14ac:dyDescent="0.25">
      <c r="K718" s="1"/>
      <c r="L718" s="1"/>
      <c r="M718" s="1"/>
    </row>
    <row r="719" spans="11:13" x14ac:dyDescent="0.25">
      <c r="K719" s="1"/>
      <c r="L719" s="1"/>
      <c r="M7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1"/>
  <sheetViews>
    <sheetView topLeftCell="A341" workbookViewId="0">
      <selection activeCell="S361" sqref="S361"/>
    </sheetView>
  </sheetViews>
  <sheetFormatPr defaultRowHeight="15" x14ac:dyDescent="0.25"/>
  <sheetData>
    <row r="1" spans="1:14" x14ac:dyDescent="0.25">
      <c r="A1" s="1">
        <f>D1-0.038</f>
        <v>0.199657</v>
      </c>
      <c r="B1" s="1">
        <v>4.3756499999999999E-7</v>
      </c>
      <c r="D1" s="1">
        <v>0.23765700000000001</v>
      </c>
      <c r="G1" s="1">
        <f t="shared" ref="G1:G42" si="0">J1-0.038</f>
        <v>0.79851899999999998</v>
      </c>
      <c r="H1" s="1">
        <v>8.5190799999999996E-4</v>
      </c>
      <c r="J1" s="1">
        <v>0.83651900000000001</v>
      </c>
      <c r="K1" s="1"/>
      <c r="M1">
        <f>LN(B1)</f>
        <v>-14.642040570755812</v>
      </c>
      <c r="N1">
        <f>(A1-0.365)*1000</f>
        <v>-165.34299999999999</v>
      </c>
    </row>
    <row r="2" spans="1:14" x14ac:dyDescent="0.25">
      <c r="A2" s="1">
        <f t="shared" ref="A2:A65" si="1">D2-0.038</f>
        <v>0.200659</v>
      </c>
      <c r="B2" s="1">
        <v>4.50482E-7</v>
      </c>
      <c r="D2" s="1">
        <v>0.23865900000000001</v>
      </c>
      <c r="G2" s="1">
        <f t="shared" si="0"/>
        <v>0.79952400000000001</v>
      </c>
      <c r="H2" s="1">
        <v>8.5453000000000005E-4</v>
      </c>
      <c r="J2" s="1">
        <v>0.83752400000000005</v>
      </c>
      <c r="K2" s="1"/>
      <c r="L2" s="1"/>
      <c r="M2">
        <f t="shared" ref="M2:M65" si="2">LN(B2)</f>
        <v>-14.612947716301148</v>
      </c>
      <c r="N2">
        <f t="shared" ref="N2:N65" si="3">(A2-0.365)*1000</f>
        <v>-164.34099999999998</v>
      </c>
    </row>
    <row r="3" spans="1:14" x14ac:dyDescent="0.25">
      <c r="A3" s="1">
        <f t="shared" si="1"/>
        <v>0.201653</v>
      </c>
      <c r="B3" s="1">
        <v>4.58863E-7</v>
      </c>
      <c r="D3" s="1">
        <v>0.239653</v>
      </c>
      <c r="G3" s="1">
        <f t="shared" si="0"/>
        <v>0.80053200000000002</v>
      </c>
      <c r="H3" s="1">
        <v>8.5836500000000004E-4</v>
      </c>
      <c r="J3" s="1">
        <v>0.83853200000000006</v>
      </c>
      <c r="K3" s="1"/>
      <c r="L3" s="1"/>
      <c r="M3">
        <f t="shared" si="2"/>
        <v>-14.594514146383911</v>
      </c>
      <c r="N3">
        <f t="shared" si="3"/>
        <v>-163.34699999999998</v>
      </c>
    </row>
    <row r="4" spans="1:14" x14ac:dyDescent="0.25">
      <c r="A4" s="1">
        <f t="shared" si="1"/>
        <v>0.202651</v>
      </c>
      <c r="B4" s="1">
        <v>4.2537699999999998E-7</v>
      </c>
      <c r="D4" s="1">
        <v>0.240651</v>
      </c>
      <c r="G4" s="1">
        <f t="shared" si="0"/>
        <v>0.80152199999999996</v>
      </c>
      <c r="H4" s="1">
        <v>8.6537400000000003E-4</v>
      </c>
      <c r="J4" s="1">
        <v>0.83952199999999999</v>
      </c>
      <c r="K4" s="1"/>
      <c r="L4" s="1"/>
      <c r="M4">
        <f t="shared" si="2"/>
        <v>-14.670290002402631</v>
      </c>
      <c r="N4">
        <f t="shared" si="3"/>
        <v>-162.34899999999999</v>
      </c>
    </row>
    <row r="5" spans="1:14" x14ac:dyDescent="0.25">
      <c r="A5" s="1">
        <f t="shared" si="1"/>
        <v>0.20365</v>
      </c>
      <c r="B5" s="1">
        <v>4.3618100000000001E-7</v>
      </c>
      <c r="D5" s="1">
        <v>0.24165</v>
      </c>
      <c r="G5" s="1">
        <f t="shared" si="0"/>
        <v>0.80252400000000002</v>
      </c>
      <c r="H5" s="1">
        <v>8.6902599999999996E-4</v>
      </c>
      <c r="J5" s="1">
        <v>0.84052400000000005</v>
      </c>
      <c r="K5" s="1"/>
      <c r="L5" s="1"/>
      <c r="M5">
        <f t="shared" si="2"/>
        <v>-14.645208542128477</v>
      </c>
      <c r="N5">
        <f t="shared" si="3"/>
        <v>-161.35</v>
      </c>
    </row>
    <row r="6" spans="1:14" x14ac:dyDescent="0.25">
      <c r="A6" s="1">
        <f t="shared" si="1"/>
        <v>0.204651</v>
      </c>
      <c r="B6" s="1">
        <v>4.5332599999999999E-7</v>
      </c>
      <c r="D6" s="1">
        <v>0.24265100000000001</v>
      </c>
      <c r="G6" s="1">
        <f t="shared" si="0"/>
        <v>0.80380699999999994</v>
      </c>
      <c r="H6" s="1">
        <v>8.7193100000000005E-4</v>
      </c>
      <c r="J6" s="1">
        <v>0.84180699999999997</v>
      </c>
      <c r="K6" s="1"/>
      <c r="L6" s="1"/>
      <c r="M6">
        <f t="shared" si="2"/>
        <v>-14.606654323485852</v>
      </c>
      <c r="N6">
        <f t="shared" si="3"/>
        <v>-160.34899999999999</v>
      </c>
    </row>
    <row r="7" spans="1:14" x14ac:dyDescent="0.25">
      <c r="A7" s="1">
        <f t="shared" si="1"/>
        <v>0.20565700000000001</v>
      </c>
      <c r="B7" s="1">
        <v>4.3917799999999999E-7</v>
      </c>
      <c r="D7" s="1">
        <v>0.24365700000000001</v>
      </c>
      <c r="G7" s="1">
        <f t="shared" si="0"/>
        <v>0.80510700000000002</v>
      </c>
      <c r="H7" s="1">
        <v>8.8042299999999997E-4</v>
      </c>
      <c r="J7" s="1">
        <v>0.84310700000000005</v>
      </c>
      <c r="K7" s="1"/>
      <c r="L7" s="1"/>
      <c r="M7">
        <f t="shared" si="2"/>
        <v>-14.638361039080371</v>
      </c>
      <c r="N7">
        <f t="shared" si="3"/>
        <v>-159.34299999999999</v>
      </c>
    </row>
    <row r="8" spans="1:14" x14ac:dyDescent="0.25">
      <c r="A8" s="1">
        <f t="shared" si="1"/>
        <v>0.206652</v>
      </c>
      <c r="B8" s="1">
        <v>4.2725400000000002E-7</v>
      </c>
      <c r="D8" s="1">
        <v>0.24465200000000001</v>
      </c>
      <c r="G8" s="1">
        <f t="shared" si="0"/>
        <v>0.80567899999999992</v>
      </c>
      <c r="H8" s="1">
        <v>8.8216200000000003E-4</v>
      </c>
      <c r="J8" s="1">
        <v>0.84367899999999996</v>
      </c>
      <c r="K8" s="1"/>
      <c r="L8" s="1"/>
      <c r="M8">
        <f t="shared" si="2"/>
        <v>-14.665887152794419</v>
      </c>
      <c r="N8">
        <f t="shared" si="3"/>
        <v>-158.34799999999998</v>
      </c>
    </row>
    <row r="9" spans="1:14" x14ac:dyDescent="0.25">
      <c r="A9" s="1">
        <f t="shared" si="1"/>
        <v>0.207649</v>
      </c>
      <c r="B9" s="1">
        <v>4.1038699999999998E-7</v>
      </c>
      <c r="D9" s="1">
        <v>0.24564900000000001</v>
      </c>
      <c r="G9" s="1">
        <f t="shared" si="0"/>
        <v>0.80654999999999999</v>
      </c>
      <c r="H9" s="1">
        <v>8.8555100000000005E-4</v>
      </c>
      <c r="J9" s="1">
        <v>0.84455000000000002</v>
      </c>
      <c r="K9" s="1"/>
      <c r="L9" s="1"/>
      <c r="M9">
        <f t="shared" si="2"/>
        <v>-14.706165220004815</v>
      </c>
      <c r="N9">
        <f t="shared" si="3"/>
        <v>-157.351</v>
      </c>
    </row>
    <row r="10" spans="1:14" x14ac:dyDescent="0.25">
      <c r="A10" s="1">
        <f t="shared" si="1"/>
        <v>0.20865</v>
      </c>
      <c r="B10" s="1">
        <v>3.9705900000000001E-7</v>
      </c>
      <c r="D10" s="1">
        <v>0.24665000000000001</v>
      </c>
      <c r="G10" s="1">
        <f t="shared" si="0"/>
        <v>0.80753900000000001</v>
      </c>
      <c r="H10" s="1">
        <v>8.9493899999999998E-4</v>
      </c>
      <c r="J10" s="1">
        <v>0.84553900000000004</v>
      </c>
      <c r="K10" s="1"/>
      <c r="L10" s="1"/>
      <c r="M10">
        <f t="shared" si="2"/>
        <v>-14.739180952691706</v>
      </c>
      <c r="N10">
        <f t="shared" si="3"/>
        <v>-156.35</v>
      </c>
    </row>
    <row r="11" spans="1:14" x14ac:dyDescent="0.25">
      <c r="A11" s="1">
        <f t="shared" si="1"/>
        <v>0.209647</v>
      </c>
      <c r="B11" s="1">
        <v>3.8603200000000003E-7</v>
      </c>
      <c r="D11" s="1">
        <v>0.24764700000000001</v>
      </c>
      <c r="G11" s="1">
        <f t="shared" si="0"/>
        <v>0.80854399999999993</v>
      </c>
      <c r="H11" s="1">
        <v>8.9802100000000004E-4</v>
      </c>
      <c r="J11" s="1">
        <v>0.84654399999999996</v>
      </c>
      <c r="K11" s="1"/>
      <c r="L11" s="1"/>
      <c r="M11">
        <f t="shared" si="2"/>
        <v>-14.76734556936332</v>
      </c>
      <c r="N11">
        <f t="shared" si="3"/>
        <v>-155.35299999999998</v>
      </c>
    </row>
    <row r="12" spans="1:14" x14ac:dyDescent="0.25">
      <c r="A12" s="1">
        <f t="shared" si="1"/>
        <v>0.210649</v>
      </c>
      <c r="B12" s="1">
        <v>3.93879E-7</v>
      </c>
      <c r="D12" s="1">
        <v>0.24864900000000001</v>
      </c>
      <c r="G12" s="1">
        <f t="shared" si="0"/>
        <v>0.80953199999999992</v>
      </c>
      <c r="H12" s="1">
        <v>9.0108099999999997E-4</v>
      </c>
      <c r="J12" s="1">
        <v>0.84753199999999995</v>
      </c>
      <c r="K12" s="1"/>
      <c r="L12" s="1"/>
      <c r="M12">
        <f t="shared" si="2"/>
        <v>-14.747222081414352</v>
      </c>
      <c r="N12">
        <f t="shared" si="3"/>
        <v>-154.351</v>
      </c>
    </row>
    <row r="13" spans="1:14" x14ac:dyDescent="0.25">
      <c r="A13" s="1">
        <f t="shared" si="1"/>
        <v>0.211646</v>
      </c>
      <c r="B13" s="1">
        <v>3.6148700000000001E-7</v>
      </c>
      <c r="D13" s="1">
        <v>0.24964600000000001</v>
      </c>
      <c r="G13" s="1">
        <f t="shared" si="0"/>
        <v>0.810531</v>
      </c>
      <c r="H13" s="1">
        <v>9.0877099999999995E-4</v>
      </c>
      <c r="J13" s="1">
        <v>0.84853100000000004</v>
      </c>
      <c r="K13" s="1"/>
      <c r="L13" s="1"/>
      <c r="M13">
        <f t="shared" si="2"/>
        <v>-14.83303975726669</v>
      </c>
      <c r="N13">
        <f t="shared" si="3"/>
        <v>-153.35399999999998</v>
      </c>
    </row>
    <row r="14" spans="1:14" x14ac:dyDescent="0.25">
      <c r="A14" s="1">
        <f t="shared" si="1"/>
        <v>0.212645</v>
      </c>
      <c r="B14" s="1">
        <v>3.1920800000000001E-7</v>
      </c>
      <c r="D14" s="1">
        <v>0.25064500000000001</v>
      </c>
      <c r="G14" s="1">
        <f t="shared" si="0"/>
        <v>0.81152799999999992</v>
      </c>
      <c r="H14" s="1">
        <v>9.1588900000000003E-4</v>
      </c>
      <c r="J14" s="1">
        <v>0.84952799999999995</v>
      </c>
      <c r="K14" s="1"/>
      <c r="L14" s="1"/>
      <c r="M14">
        <f t="shared" si="2"/>
        <v>-14.957422909028178</v>
      </c>
      <c r="N14">
        <f t="shared" si="3"/>
        <v>-152.35499999999999</v>
      </c>
    </row>
    <row r="15" spans="1:14" x14ac:dyDescent="0.25">
      <c r="A15" s="1">
        <f t="shared" si="1"/>
        <v>0.213643</v>
      </c>
      <c r="B15" s="1">
        <v>3.2054799999999999E-7</v>
      </c>
      <c r="D15" s="1">
        <v>0.25164300000000001</v>
      </c>
      <c r="G15" s="1">
        <f t="shared" si="0"/>
        <v>0.81253299999999995</v>
      </c>
      <c r="H15" s="1">
        <v>9.1895900000000001E-4</v>
      </c>
      <c r="J15" s="1">
        <v>0.85053299999999998</v>
      </c>
      <c r="K15" s="1"/>
      <c r="L15" s="1"/>
      <c r="M15">
        <f t="shared" si="2"/>
        <v>-14.953233805808853</v>
      </c>
      <c r="N15">
        <f t="shared" si="3"/>
        <v>-151.357</v>
      </c>
    </row>
    <row r="16" spans="1:14" x14ac:dyDescent="0.25">
      <c r="A16" s="1">
        <f t="shared" si="1"/>
        <v>0.21464399999999997</v>
      </c>
      <c r="B16" s="1">
        <v>2.97611E-7</v>
      </c>
      <c r="D16" s="1">
        <v>0.25264399999999998</v>
      </c>
      <c r="G16" s="1">
        <f t="shared" si="0"/>
        <v>0.813635</v>
      </c>
      <c r="H16" s="1">
        <v>9.2474099999999997E-4</v>
      </c>
      <c r="J16" s="1">
        <v>0.85163500000000003</v>
      </c>
      <c r="K16" s="1"/>
      <c r="L16" s="1"/>
      <c r="M16">
        <f t="shared" si="2"/>
        <v>-15.027478572304974</v>
      </c>
      <c r="N16">
        <f t="shared" si="3"/>
        <v>-150.35600000000002</v>
      </c>
    </row>
    <row r="17" spans="1:14" x14ac:dyDescent="0.25">
      <c r="A17" s="1">
        <f t="shared" si="1"/>
        <v>0.215643</v>
      </c>
      <c r="B17" s="1">
        <v>3.0986499999999998E-7</v>
      </c>
      <c r="D17" s="1">
        <v>0.25364300000000001</v>
      </c>
      <c r="G17" s="1">
        <f t="shared" si="0"/>
        <v>0.81475399999999998</v>
      </c>
      <c r="H17" s="1">
        <v>9.3068600000000001E-4</v>
      </c>
      <c r="J17" s="1">
        <v>0.85275400000000001</v>
      </c>
      <c r="K17" s="1"/>
      <c r="L17" s="1"/>
      <c r="M17">
        <f t="shared" si="2"/>
        <v>-14.987129118188827</v>
      </c>
      <c r="N17">
        <f t="shared" si="3"/>
        <v>-149.357</v>
      </c>
    </row>
    <row r="18" spans="1:14" x14ac:dyDescent="0.25">
      <c r="A18" s="1">
        <f t="shared" si="1"/>
        <v>0.216641</v>
      </c>
      <c r="B18" s="1">
        <v>3.15025E-7</v>
      </c>
      <c r="D18" s="1">
        <v>0.25464100000000001</v>
      </c>
      <c r="G18" s="1">
        <f t="shared" si="0"/>
        <v>0.81596299999999999</v>
      </c>
      <c r="H18" s="1">
        <v>9.3381300000000003E-4</v>
      </c>
      <c r="J18" s="1">
        <v>0.85396300000000003</v>
      </c>
      <c r="K18" s="1"/>
      <c r="L18" s="1"/>
      <c r="M18">
        <f t="shared" si="2"/>
        <v>-14.970613836190655</v>
      </c>
      <c r="N18">
        <f t="shared" si="3"/>
        <v>-148.35899999999998</v>
      </c>
    </row>
    <row r="19" spans="1:14" x14ac:dyDescent="0.25">
      <c r="A19" s="1">
        <f t="shared" si="1"/>
        <v>0.21764700000000001</v>
      </c>
      <c r="B19" s="1">
        <v>2.9466999999999998E-7</v>
      </c>
      <c r="D19" s="1">
        <v>0.25564700000000001</v>
      </c>
      <c r="G19" s="1">
        <f t="shared" si="0"/>
        <v>0.816998</v>
      </c>
      <c r="H19" s="1">
        <v>9.4144699999999999E-4</v>
      </c>
      <c r="J19" s="1">
        <v>0.85499800000000004</v>
      </c>
      <c r="K19" s="1"/>
      <c r="L19" s="1"/>
      <c r="M19">
        <f t="shared" si="2"/>
        <v>-15.037409750823665</v>
      </c>
      <c r="N19">
        <f t="shared" si="3"/>
        <v>-147.35299999999998</v>
      </c>
    </row>
    <row r="20" spans="1:14" x14ac:dyDescent="0.25">
      <c r="A20" s="1">
        <f t="shared" si="1"/>
        <v>0.21864799999999998</v>
      </c>
      <c r="B20" s="1">
        <v>3.07624E-7</v>
      </c>
      <c r="D20" s="1">
        <v>0.25664799999999999</v>
      </c>
      <c r="G20" s="1">
        <f t="shared" si="0"/>
        <v>0.81786999999999999</v>
      </c>
      <c r="H20" s="1">
        <v>9.4631499999999998E-4</v>
      </c>
      <c r="J20" s="1">
        <v>0.85587000000000002</v>
      </c>
      <c r="K20" s="1"/>
      <c r="L20" s="1"/>
      <c r="M20">
        <f t="shared" si="2"/>
        <v>-14.994387578951567</v>
      </c>
      <c r="N20">
        <f t="shared" si="3"/>
        <v>-146.352</v>
      </c>
    </row>
    <row r="21" spans="1:14" x14ac:dyDescent="0.25">
      <c r="A21" s="1">
        <f t="shared" si="1"/>
        <v>0.21964199999999998</v>
      </c>
      <c r="B21" s="1">
        <v>2.9217699999999998E-7</v>
      </c>
      <c r="D21" s="1">
        <v>0.25764199999999998</v>
      </c>
      <c r="G21" s="1">
        <f t="shared" si="0"/>
        <v>0.81861499999999998</v>
      </c>
      <c r="H21" s="1">
        <v>9.4890199999999995E-4</v>
      </c>
      <c r="J21" s="1">
        <v>0.85661500000000002</v>
      </c>
      <c r="K21" s="1"/>
      <c r="L21" s="1"/>
      <c r="M21">
        <f t="shared" si="2"/>
        <v>-15.045906053937989</v>
      </c>
      <c r="N21">
        <f t="shared" si="3"/>
        <v>-145.358</v>
      </c>
    </row>
    <row r="22" spans="1:14" x14ac:dyDescent="0.25">
      <c r="A22" s="1">
        <f t="shared" si="1"/>
        <v>0.220639</v>
      </c>
      <c r="B22" s="1">
        <v>2.6678200000000001E-7</v>
      </c>
      <c r="D22" s="1">
        <v>0.25863900000000001</v>
      </c>
      <c r="G22" s="1">
        <f t="shared" si="0"/>
        <v>0.81955699999999998</v>
      </c>
      <c r="H22" s="1">
        <v>9.5298400000000004E-4</v>
      </c>
      <c r="J22" s="1">
        <v>0.85755700000000001</v>
      </c>
      <c r="K22" s="1"/>
      <c r="L22" s="1"/>
      <c r="M22">
        <f t="shared" si="2"/>
        <v>-15.136833991447761</v>
      </c>
      <c r="N22">
        <f t="shared" si="3"/>
        <v>-144.36099999999999</v>
      </c>
    </row>
    <row r="23" spans="1:14" x14ac:dyDescent="0.25">
      <c r="A23" s="1">
        <f t="shared" si="1"/>
        <v>0.221639</v>
      </c>
      <c r="B23" s="1">
        <v>2.4954100000000002E-7</v>
      </c>
      <c r="D23" s="1">
        <v>0.25963900000000001</v>
      </c>
      <c r="G23" s="1">
        <f t="shared" si="0"/>
        <v>0.82054399999999994</v>
      </c>
      <c r="H23" s="1">
        <v>9.6207900000000002E-4</v>
      </c>
      <c r="J23" s="1">
        <v>0.85854399999999997</v>
      </c>
      <c r="K23" s="1"/>
      <c r="L23" s="1"/>
      <c r="M23">
        <f t="shared" si="2"/>
        <v>-15.203642606597997</v>
      </c>
      <c r="N23">
        <f t="shared" si="3"/>
        <v>-143.36099999999999</v>
      </c>
    </row>
    <row r="24" spans="1:14" x14ac:dyDescent="0.25">
      <c r="A24" s="1">
        <f t="shared" si="1"/>
        <v>0.22263999999999998</v>
      </c>
      <c r="B24" s="1">
        <v>2.5699500000000001E-7</v>
      </c>
      <c r="D24" s="1">
        <v>0.26063999999999998</v>
      </c>
      <c r="G24" s="1">
        <f t="shared" si="0"/>
        <v>0.82153699999999996</v>
      </c>
      <c r="H24" s="1">
        <v>9.6710000000000003E-4</v>
      </c>
      <c r="J24" s="1">
        <v>0.859537</v>
      </c>
      <c r="K24" s="1"/>
      <c r="L24" s="1"/>
      <c r="M24">
        <f t="shared" si="2"/>
        <v>-15.174209207493366</v>
      </c>
      <c r="N24">
        <f t="shared" si="3"/>
        <v>-142.36000000000001</v>
      </c>
    </row>
    <row r="25" spans="1:14" x14ac:dyDescent="0.25">
      <c r="A25" s="1">
        <f t="shared" si="1"/>
        <v>0.223637</v>
      </c>
      <c r="B25" s="1">
        <v>2.5207800000000002E-7</v>
      </c>
      <c r="D25" s="1">
        <v>0.26163700000000001</v>
      </c>
      <c r="G25" s="1">
        <f t="shared" si="0"/>
        <v>0.82250599999999996</v>
      </c>
      <c r="H25" s="1">
        <v>9.7352400000000003E-4</v>
      </c>
      <c r="J25" s="1">
        <v>0.86050599999999999</v>
      </c>
      <c r="K25" s="1"/>
      <c r="L25" s="1"/>
      <c r="M25">
        <f t="shared" si="2"/>
        <v>-15.193527273518075</v>
      </c>
      <c r="N25">
        <f t="shared" si="3"/>
        <v>-141.363</v>
      </c>
    </row>
    <row r="26" spans="1:14" x14ac:dyDescent="0.25">
      <c r="A26" s="1">
        <f t="shared" si="1"/>
        <v>0.22463599999999997</v>
      </c>
      <c r="B26" s="1">
        <v>2.4750400000000002E-7</v>
      </c>
      <c r="D26" s="1">
        <v>0.26263599999999998</v>
      </c>
      <c r="G26" s="1">
        <f t="shared" si="0"/>
        <v>0.82349600000000001</v>
      </c>
      <c r="H26" s="1">
        <v>9.8036900000000003E-4</v>
      </c>
      <c r="J26" s="1">
        <v>0.86149600000000004</v>
      </c>
      <c r="K26" s="1"/>
      <c r="L26" s="1"/>
      <c r="M26">
        <f t="shared" si="2"/>
        <v>-15.211839093452102</v>
      </c>
      <c r="N26">
        <f t="shared" si="3"/>
        <v>-140.364</v>
      </c>
    </row>
    <row r="27" spans="1:14" x14ac:dyDescent="0.25">
      <c r="A27" s="1">
        <f t="shared" si="1"/>
        <v>0.225635</v>
      </c>
      <c r="B27" s="1">
        <v>2.4439100000000001E-7</v>
      </c>
      <c r="D27" s="1">
        <v>0.26363500000000001</v>
      </c>
      <c r="G27" s="1">
        <f t="shared" si="0"/>
        <v>0.82448699999999997</v>
      </c>
      <c r="H27" s="1">
        <v>9.9083999999999999E-4</v>
      </c>
      <c r="J27" s="1">
        <v>0.862487</v>
      </c>
      <c r="K27" s="1"/>
      <c r="L27" s="1"/>
      <c r="M27">
        <f t="shared" si="2"/>
        <v>-15.224496435204273</v>
      </c>
      <c r="N27">
        <f t="shared" si="3"/>
        <v>-139.36499999999998</v>
      </c>
    </row>
    <row r="28" spans="1:14" x14ac:dyDescent="0.25">
      <c r="A28" s="1">
        <f t="shared" si="1"/>
        <v>0.22663199999999997</v>
      </c>
      <c r="B28" s="1">
        <v>2.4605099999999998E-7</v>
      </c>
      <c r="D28" s="1">
        <v>0.26463199999999998</v>
      </c>
      <c r="G28" s="1">
        <f t="shared" si="0"/>
        <v>0.82548999999999995</v>
      </c>
      <c r="H28" s="1">
        <v>9.9504600000000008E-4</v>
      </c>
      <c r="J28" s="1">
        <v>0.86348999999999998</v>
      </c>
      <c r="K28" s="1"/>
      <c r="L28" s="1"/>
      <c r="M28">
        <f t="shared" si="2"/>
        <v>-15.217727005428092</v>
      </c>
      <c r="N28">
        <f t="shared" si="3"/>
        <v>-138.36800000000002</v>
      </c>
    </row>
    <row r="29" spans="1:14" x14ac:dyDescent="0.25">
      <c r="A29" s="1">
        <f t="shared" si="1"/>
        <v>0.227633</v>
      </c>
      <c r="B29" s="1">
        <v>2.2336999999999999E-7</v>
      </c>
      <c r="D29" s="1">
        <v>0.26563300000000001</v>
      </c>
      <c r="G29" s="1">
        <f t="shared" si="0"/>
        <v>0.826492</v>
      </c>
      <c r="H29" s="1">
        <v>1.0014799999999999E-3</v>
      </c>
      <c r="J29" s="1">
        <v>0.86449200000000004</v>
      </c>
      <c r="K29" s="1"/>
      <c r="L29" s="1"/>
      <c r="M29">
        <f t="shared" si="2"/>
        <v>-15.314436247600947</v>
      </c>
      <c r="N29">
        <f t="shared" si="3"/>
        <v>-137.36699999999999</v>
      </c>
    </row>
    <row r="30" spans="1:14" x14ac:dyDescent="0.25">
      <c r="A30" s="1">
        <f t="shared" si="1"/>
        <v>0.228631</v>
      </c>
      <c r="B30" s="1">
        <v>2.3050400000000001E-7</v>
      </c>
      <c r="D30" s="1">
        <v>0.26663100000000001</v>
      </c>
      <c r="G30" s="1">
        <f t="shared" si="0"/>
        <v>0.827488</v>
      </c>
      <c r="H30" s="1">
        <v>1.0074000000000001E-3</v>
      </c>
      <c r="J30" s="1">
        <v>0.86548800000000004</v>
      </c>
      <c r="K30" s="1"/>
      <c r="L30" s="1"/>
      <c r="M30">
        <f t="shared" si="2"/>
        <v>-15.282997621081103</v>
      </c>
      <c r="N30">
        <f t="shared" si="3"/>
        <v>-136.369</v>
      </c>
    </row>
    <row r="31" spans="1:14" x14ac:dyDescent="0.25">
      <c r="A31" s="1">
        <f t="shared" si="1"/>
        <v>0.22978400000000002</v>
      </c>
      <c r="B31" s="1">
        <v>2.25917E-7</v>
      </c>
      <c r="D31" s="1">
        <v>0.26778400000000002</v>
      </c>
      <c r="G31" s="1">
        <f t="shared" si="0"/>
        <v>0.82848599999999994</v>
      </c>
      <c r="H31" s="1">
        <v>1.0109699999999999E-3</v>
      </c>
      <c r="J31" s="1">
        <v>0.86648599999999998</v>
      </c>
      <c r="K31" s="1"/>
      <c r="L31" s="1"/>
      <c r="M31">
        <f t="shared" si="2"/>
        <v>-15.303098161766528</v>
      </c>
      <c r="N31">
        <f t="shared" si="3"/>
        <v>-135.21599999999998</v>
      </c>
    </row>
    <row r="32" spans="1:14" x14ac:dyDescent="0.25">
      <c r="A32" s="1">
        <f t="shared" si="1"/>
        <v>0.23077899999999998</v>
      </c>
      <c r="B32" s="1">
        <v>2.0683899999999999E-7</v>
      </c>
      <c r="D32" s="1">
        <v>0.26877899999999999</v>
      </c>
      <c r="G32" s="1">
        <f t="shared" si="0"/>
        <v>0.82949200000000001</v>
      </c>
      <c r="H32" s="1">
        <v>1.01355E-3</v>
      </c>
      <c r="J32" s="1">
        <v>0.86749200000000004</v>
      </c>
      <c r="K32" s="1"/>
      <c r="L32" s="1"/>
      <c r="M32">
        <f t="shared" si="2"/>
        <v>-15.391325124084883</v>
      </c>
      <c r="N32">
        <f t="shared" si="3"/>
        <v>-134.221</v>
      </c>
    </row>
    <row r="33" spans="1:14" x14ac:dyDescent="0.25">
      <c r="A33" s="1">
        <f t="shared" si="1"/>
        <v>0.23177499999999998</v>
      </c>
      <c r="B33" s="1">
        <v>2.07289E-7</v>
      </c>
      <c r="D33" s="1">
        <v>0.26977499999999999</v>
      </c>
      <c r="G33" s="1">
        <f t="shared" si="0"/>
        <v>0.83049499999999998</v>
      </c>
      <c r="H33" s="1">
        <v>1.0204999999999999E-3</v>
      </c>
      <c r="J33" s="1">
        <v>0.86849500000000002</v>
      </c>
      <c r="K33" s="1"/>
      <c r="L33" s="1"/>
      <c r="M33">
        <f t="shared" si="2"/>
        <v>-15.389151882106018</v>
      </c>
      <c r="N33">
        <f t="shared" si="3"/>
        <v>-133.22500000000002</v>
      </c>
    </row>
    <row r="34" spans="1:14" x14ac:dyDescent="0.25">
      <c r="A34" s="1">
        <f t="shared" si="1"/>
        <v>0.23277299999999998</v>
      </c>
      <c r="B34" s="1">
        <v>2.04352E-7</v>
      </c>
      <c r="D34" s="1">
        <v>0.27077299999999999</v>
      </c>
      <c r="G34" s="1">
        <f t="shared" si="0"/>
        <v>0.83150000000000002</v>
      </c>
      <c r="H34" s="1">
        <v>1.0241600000000001E-3</v>
      </c>
      <c r="J34" s="1">
        <v>0.86950000000000005</v>
      </c>
      <c r="K34" s="1"/>
      <c r="L34" s="1"/>
      <c r="M34">
        <f t="shared" si="2"/>
        <v>-15.403421839854094</v>
      </c>
      <c r="N34">
        <f t="shared" si="3"/>
        <v>-132.227</v>
      </c>
    </row>
    <row r="35" spans="1:14" x14ac:dyDescent="0.25">
      <c r="A35" s="1">
        <f t="shared" si="1"/>
        <v>0.23377099999999998</v>
      </c>
      <c r="B35" s="1">
        <v>1.8795799999999999E-7</v>
      </c>
      <c r="D35" s="1">
        <v>0.27177099999999998</v>
      </c>
      <c r="G35" s="1">
        <f t="shared" si="0"/>
        <v>0.83250199999999996</v>
      </c>
      <c r="H35" s="1">
        <v>1.02557E-3</v>
      </c>
      <c r="J35" s="1">
        <v>0.870502</v>
      </c>
      <c r="K35" s="1"/>
      <c r="L35" s="1"/>
      <c r="M35">
        <f t="shared" si="2"/>
        <v>-15.487047303330229</v>
      </c>
      <c r="N35">
        <f t="shared" si="3"/>
        <v>-131.22900000000001</v>
      </c>
    </row>
    <row r="36" spans="1:14" x14ac:dyDescent="0.25">
      <c r="A36" s="1">
        <f t="shared" si="1"/>
        <v>0.23476499999999997</v>
      </c>
      <c r="B36" s="1">
        <v>1.7357100000000001E-7</v>
      </c>
      <c r="D36" s="1">
        <v>0.27276499999999998</v>
      </c>
      <c r="G36" s="1">
        <f t="shared" si="0"/>
        <v>0.83350499999999994</v>
      </c>
      <c r="H36" s="1">
        <v>1.0274699999999999E-3</v>
      </c>
      <c r="J36" s="1">
        <v>0.87150499999999997</v>
      </c>
      <c r="K36" s="1"/>
      <c r="L36" s="1"/>
      <c r="M36">
        <f t="shared" si="2"/>
        <v>-15.566679099365926</v>
      </c>
      <c r="N36">
        <f t="shared" si="3"/>
        <v>-130.23500000000001</v>
      </c>
    </row>
    <row r="37" spans="1:14" x14ac:dyDescent="0.25">
      <c r="A37" s="1">
        <f t="shared" si="1"/>
        <v>0.23576499999999997</v>
      </c>
      <c r="B37" s="1">
        <v>1.642E-7</v>
      </c>
      <c r="D37" s="1">
        <v>0.27376499999999998</v>
      </c>
      <c r="G37" s="1">
        <f t="shared" si="0"/>
        <v>0.83450299999999999</v>
      </c>
      <c r="H37" s="1">
        <v>1.03509E-3</v>
      </c>
      <c r="J37" s="1">
        <v>0.87250300000000003</v>
      </c>
      <c r="K37" s="1"/>
      <c r="L37" s="1"/>
      <c r="M37">
        <f t="shared" si="2"/>
        <v>-15.622180639928084</v>
      </c>
      <c r="N37">
        <f t="shared" si="3"/>
        <v>-129.23500000000001</v>
      </c>
    </row>
    <row r="38" spans="1:14" x14ac:dyDescent="0.25">
      <c r="A38" s="1">
        <f t="shared" si="1"/>
        <v>0.23676099999999997</v>
      </c>
      <c r="B38" s="1">
        <v>1.41395E-7</v>
      </c>
      <c r="D38" s="1">
        <v>0.27476099999999998</v>
      </c>
      <c r="G38" s="1">
        <f t="shared" si="0"/>
        <v>0.83550399999999991</v>
      </c>
      <c r="H38" s="1">
        <v>1.0410300000000001E-3</v>
      </c>
      <c r="J38" s="1">
        <v>0.87350399999999995</v>
      </c>
      <c r="K38" s="1"/>
      <c r="L38" s="1"/>
      <c r="M38">
        <f t="shared" si="2"/>
        <v>-15.771708444788068</v>
      </c>
      <c r="N38">
        <f t="shared" si="3"/>
        <v>-128.23900000000003</v>
      </c>
    </row>
    <row r="39" spans="1:14" x14ac:dyDescent="0.25">
      <c r="A39" s="1">
        <f t="shared" si="1"/>
        <v>0.237762</v>
      </c>
      <c r="B39" s="1">
        <v>1.33338E-7</v>
      </c>
      <c r="D39" s="1">
        <v>0.27576200000000001</v>
      </c>
      <c r="G39" s="1">
        <f t="shared" si="0"/>
        <v>0.83650499999999994</v>
      </c>
      <c r="H39" s="1">
        <v>1.0439799999999999E-3</v>
      </c>
      <c r="J39" s="1">
        <v>0.87450499999999998</v>
      </c>
      <c r="K39" s="1"/>
      <c r="L39" s="1"/>
      <c r="M39">
        <f t="shared" si="2"/>
        <v>-15.830378579119024</v>
      </c>
      <c r="N39">
        <f t="shared" si="3"/>
        <v>-127.23799999999999</v>
      </c>
    </row>
    <row r="40" spans="1:14" x14ac:dyDescent="0.25">
      <c r="A40" s="1">
        <f t="shared" si="1"/>
        <v>0.23876099999999997</v>
      </c>
      <c r="B40" s="1">
        <v>1.2501500000000001E-7</v>
      </c>
      <c r="D40" s="1">
        <v>0.27676099999999998</v>
      </c>
      <c r="G40" s="1">
        <f t="shared" si="0"/>
        <v>0.837503</v>
      </c>
      <c r="H40" s="1">
        <v>1.04685E-3</v>
      </c>
      <c r="J40" s="1">
        <v>0.87550300000000003</v>
      </c>
      <c r="K40" s="1"/>
      <c r="L40" s="1"/>
      <c r="M40">
        <f t="shared" si="2"/>
        <v>-15.894832106843534</v>
      </c>
      <c r="N40">
        <f t="shared" si="3"/>
        <v>-126.23900000000002</v>
      </c>
    </row>
    <row r="41" spans="1:14" x14ac:dyDescent="0.25">
      <c r="A41" s="1">
        <f t="shared" si="1"/>
        <v>0.239758</v>
      </c>
      <c r="B41" s="1">
        <v>1.4490599999999999E-7</v>
      </c>
      <c r="D41" s="1">
        <v>0.277758</v>
      </c>
      <c r="G41" s="1">
        <f t="shared" si="0"/>
        <v>0.83850999999999998</v>
      </c>
      <c r="H41" s="1">
        <v>1.0541400000000001E-3</v>
      </c>
      <c r="J41" s="1">
        <v>0.87651000000000001</v>
      </c>
      <c r="K41" s="1"/>
      <c r="L41" s="1"/>
      <c r="M41">
        <f t="shared" si="2"/>
        <v>-15.747180580609562</v>
      </c>
      <c r="N41">
        <f t="shared" si="3"/>
        <v>-125.24199999999999</v>
      </c>
    </row>
    <row r="42" spans="1:14" x14ac:dyDescent="0.25">
      <c r="A42" s="1">
        <f t="shared" si="1"/>
        <v>0.24076299999999998</v>
      </c>
      <c r="B42" s="1">
        <v>1.2287399999999999E-7</v>
      </c>
      <c r="D42" s="1">
        <v>0.27876299999999998</v>
      </c>
      <c r="G42" s="1">
        <f t="shared" si="0"/>
        <v>0.83950399999999992</v>
      </c>
      <c r="H42" s="1">
        <v>1.0656699999999999E-3</v>
      </c>
      <c r="J42" s="1">
        <v>0.87750399999999995</v>
      </c>
      <c r="K42" s="1"/>
      <c r="L42" s="1"/>
      <c r="M42">
        <f t="shared" si="2"/>
        <v>-15.91210639686418</v>
      </c>
      <c r="N42">
        <f t="shared" si="3"/>
        <v>-124.23700000000001</v>
      </c>
    </row>
    <row r="43" spans="1:14" x14ac:dyDescent="0.25">
      <c r="A43" s="1">
        <f t="shared" si="1"/>
        <v>0.241762</v>
      </c>
      <c r="B43" s="1">
        <v>1.16644E-7</v>
      </c>
      <c r="D43" s="1">
        <v>0.27976200000000001</v>
      </c>
      <c r="G43" s="1">
        <f t="shared" ref="G43:G101" si="4">J43-0.038</f>
        <v>0.840507</v>
      </c>
      <c r="H43" s="1">
        <v>1.0678199999999999E-3</v>
      </c>
      <c r="J43" s="1">
        <v>0.87850700000000004</v>
      </c>
      <c r="K43" s="1"/>
      <c r="L43" s="1"/>
      <c r="M43">
        <f t="shared" si="2"/>
        <v>-15.964139275721262</v>
      </c>
      <c r="N43">
        <f t="shared" si="3"/>
        <v>-123.23799999999999</v>
      </c>
    </row>
    <row r="44" spans="1:14" x14ac:dyDescent="0.25">
      <c r="A44" s="1">
        <f t="shared" si="1"/>
        <v>0.24276499999999998</v>
      </c>
      <c r="B44" s="1">
        <v>1.07587E-7</v>
      </c>
      <c r="D44" s="1">
        <v>0.28076499999999999</v>
      </c>
      <c r="G44" s="1">
        <f t="shared" si="4"/>
        <v>0.84150199999999997</v>
      </c>
      <c r="H44" s="1">
        <v>1.07048E-3</v>
      </c>
      <c r="J44" s="1">
        <v>0.87950200000000001</v>
      </c>
      <c r="K44" s="1"/>
      <c r="L44" s="1"/>
      <c r="M44">
        <f t="shared" si="2"/>
        <v>-16.044966014361655</v>
      </c>
      <c r="N44">
        <f t="shared" si="3"/>
        <v>-122.23500000000001</v>
      </c>
    </row>
    <row r="45" spans="1:14" x14ac:dyDescent="0.25">
      <c r="A45" s="1">
        <f t="shared" si="1"/>
        <v>0.24376299999999998</v>
      </c>
      <c r="B45" s="1">
        <v>1.04867E-7</v>
      </c>
      <c r="D45" s="1">
        <v>0.28176299999999999</v>
      </c>
      <c r="G45" s="1">
        <f t="shared" si="4"/>
        <v>0.84249699999999994</v>
      </c>
      <c r="H45" s="1">
        <v>1.0766300000000001E-3</v>
      </c>
      <c r="J45" s="1">
        <v>0.88049699999999997</v>
      </c>
      <c r="K45" s="1"/>
      <c r="L45" s="1"/>
      <c r="M45">
        <f t="shared" si="2"/>
        <v>-16.070572956355853</v>
      </c>
      <c r="N45">
        <f t="shared" si="3"/>
        <v>-121.23700000000001</v>
      </c>
    </row>
    <row r="46" spans="1:14" x14ac:dyDescent="0.25">
      <c r="A46" s="1">
        <f t="shared" si="1"/>
        <v>0.24476600000000001</v>
      </c>
      <c r="B46" s="1">
        <v>1.29181E-7</v>
      </c>
      <c r="D46" s="1">
        <v>0.28276600000000002</v>
      </c>
      <c r="G46" s="1">
        <f t="shared" si="4"/>
        <v>0.84349499999999999</v>
      </c>
      <c r="H46" s="1">
        <v>1.0823600000000001E-3</v>
      </c>
      <c r="J46" s="1">
        <v>0.88149500000000003</v>
      </c>
      <c r="K46" s="1"/>
      <c r="L46" s="1"/>
      <c r="M46">
        <f t="shared" si="2"/>
        <v>-15.862051315235648</v>
      </c>
      <c r="N46">
        <f t="shared" si="3"/>
        <v>-120.23399999999998</v>
      </c>
    </row>
    <row r="47" spans="1:14" x14ac:dyDescent="0.25">
      <c r="A47" s="1">
        <f t="shared" si="1"/>
        <v>0.24576600000000001</v>
      </c>
      <c r="B47" s="1">
        <v>1.14804E-7</v>
      </c>
      <c r="D47" s="1">
        <v>0.28376600000000002</v>
      </c>
      <c r="G47" s="1">
        <f t="shared" si="4"/>
        <v>0.84449799999999997</v>
      </c>
      <c r="H47" s="1">
        <v>1.0844100000000001E-3</v>
      </c>
      <c r="J47" s="1">
        <v>0.882498</v>
      </c>
      <c r="K47" s="1"/>
      <c r="L47" s="1"/>
      <c r="M47">
        <f t="shared" si="2"/>
        <v>-15.980039510462381</v>
      </c>
      <c r="N47">
        <f t="shared" si="3"/>
        <v>-119.23399999999998</v>
      </c>
    </row>
    <row r="48" spans="1:14" x14ac:dyDescent="0.25">
      <c r="A48" s="1">
        <f t="shared" si="1"/>
        <v>0.24677299999999999</v>
      </c>
      <c r="B48" s="1">
        <v>1.13941E-7</v>
      </c>
      <c r="D48" s="1">
        <v>0.284773</v>
      </c>
      <c r="G48" s="1">
        <f t="shared" si="4"/>
        <v>0.845499</v>
      </c>
      <c r="H48" s="1">
        <v>1.0895E-3</v>
      </c>
      <c r="J48" s="1">
        <v>0.88349900000000003</v>
      </c>
      <c r="K48" s="1"/>
      <c r="L48" s="1"/>
      <c r="M48">
        <f t="shared" si="2"/>
        <v>-15.987585066383614</v>
      </c>
      <c r="N48">
        <f t="shared" si="3"/>
        <v>-118.227</v>
      </c>
    </row>
    <row r="49" spans="1:14" x14ac:dyDescent="0.25">
      <c r="A49" s="1">
        <f t="shared" si="1"/>
        <v>0.24776800000000002</v>
      </c>
      <c r="B49" s="1">
        <v>1.16924E-7</v>
      </c>
      <c r="D49" s="1">
        <v>0.28576800000000002</v>
      </c>
      <c r="G49" s="1">
        <f t="shared" si="4"/>
        <v>0.84649199999999991</v>
      </c>
      <c r="H49" s="1">
        <v>1.0969700000000001E-3</v>
      </c>
      <c r="J49" s="1">
        <v>0.88449199999999994</v>
      </c>
      <c r="K49" s="1"/>
      <c r="L49" s="1"/>
      <c r="M49">
        <f t="shared" si="2"/>
        <v>-15.961741685861947</v>
      </c>
      <c r="N49">
        <f t="shared" si="3"/>
        <v>-117.23199999999997</v>
      </c>
    </row>
    <row r="50" spans="1:14" x14ac:dyDescent="0.25">
      <c r="A50" s="1">
        <f t="shared" si="1"/>
        <v>0.24876899999999999</v>
      </c>
      <c r="B50" s="1">
        <v>1.2520499999999999E-7</v>
      </c>
      <c r="D50" s="1">
        <v>0.286769</v>
      </c>
      <c r="G50" s="1">
        <f t="shared" si="4"/>
        <v>0.84748400000000002</v>
      </c>
      <c r="H50" s="1">
        <v>1.10088E-3</v>
      </c>
      <c r="J50" s="1">
        <v>0.88548400000000005</v>
      </c>
      <c r="K50" s="1"/>
      <c r="L50" s="1"/>
      <c r="M50">
        <f t="shared" si="2"/>
        <v>-15.893313442975602</v>
      </c>
      <c r="N50">
        <f t="shared" si="3"/>
        <v>-116.23099999999999</v>
      </c>
    </row>
    <row r="51" spans="1:14" x14ac:dyDescent="0.25">
      <c r="A51" s="1">
        <f t="shared" si="1"/>
        <v>0.24976800000000002</v>
      </c>
      <c r="B51" s="1">
        <v>1.3477499999999999E-7</v>
      </c>
      <c r="D51" s="1">
        <v>0.28776800000000002</v>
      </c>
      <c r="G51" s="1">
        <f t="shared" si="4"/>
        <v>0.84848299999999999</v>
      </c>
      <c r="H51" s="1">
        <v>1.10475E-3</v>
      </c>
      <c r="J51" s="1">
        <v>0.88648300000000002</v>
      </c>
      <c r="K51" s="1"/>
      <c r="L51" s="1"/>
      <c r="M51">
        <f t="shared" si="2"/>
        <v>-15.81965911560868</v>
      </c>
      <c r="N51">
        <f t="shared" si="3"/>
        <v>-115.23199999999997</v>
      </c>
    </row>
    <row r="52" spans="1:14" x14ac:dyDescent="0.25">
      <c r="A52" s="1">
        <f t="shared" si="1"/>
        <v>0.25076700000000002</v>
      </c>
      <c r="B52" s="1">
        <v>1.2699800000000001E-7</v>
      </c>
      <c r="D52" s="1">
        <v>0.288767</v>
      </c>
      <c r="G52" s="1">
        <f t="shared" si="4"/>
        <v>0.84946999999999995</v>
      </c>
      <c r="H52" s="1">
        <v>1.11371E-3</v>
      </c>
      <c r="J52" s="1">
        <v>0.88746999999999998</v>
      </c>
      <c r="K52" s="1"/>
      <c r="L52" s="1"/>
      <c r="M52">
        <f t="shared" si="2"/>
        <v>-15.879094498643317</v>
      </c>
      <c r="N52">
        <f t="shared" si="3"/>
        <v>-114.23299999999998</v>
      </c>
    </row>
    <row r="53" spans="1:14" x14ac:dyDescent="0.25">
      <c r="A53" s="1">
        <f t="shared" si="1"/>
        <v>0.25176000000000004</v>
      </c>
      <c r="B53" s="1">
        <v>1.097E-7</v>
      </c>
      <c r="D53" s="1">
        <v>0.28976000000000002</v>
      </c>
      <c r="G53" s="1">
        <f t="shared" si="4"/>
        <v>0.85047600000000001</v>
      </c>
      <c r="H53" s="1">
        <v>1.1167900000000001E-3</v>
      </c>
      <c r="J53" s="1">
        <v>0.88847600000000004</v>
      </c>
      <c r="K53" s="1"/>
      <c r="L53" s="1"/>
      <c r="M53">
        <f t="shared" si="2"/>
        <v>-16.025516469665227</v>
      </c>
      <c r="N53">
        <f t="shared" si="3"/>
        <v>-113.23999999999995</v>
      </c>
    </row>
    <row r="54" spans="1:14" x14ac:dyDescent="0.25">
      <c r="A54" s="1">
        <f t="shared" si="1"/>
        <v>0.25276900000000002</v>
      </c>
      <c r="B54" s="1">
        <v>1.4467199999999999E-7</v>
      </c>
      <c r="D54" s="1">
        <v>0.290769</v>
      </c>
      <c r="G54" s="1">
        <f t="shared" si="4"/>
        <v>0.85147600000000001</v>
      </c>
      <c r="H54" s="1">
        <v>1.11805E-3</v>
      </c>
      <c r="J54" s="1">
        <v>0.88947600000000004</v>
      </c>
      <c r="K54" s="1"/>
      <c r="L54" s="1"/>
      <c r="M54">
        <f t="shared" si="2"/>
        <v>-15.748796725834216</v>
      </c>
      <c r="N54">
        <f t="shared" si="3"/>
        <v>-112.23099999999997</v>
      </c>
    </row>
    <row r="55" spans="1:14" x14ac:dyDescent="0.25">
      <c r="A55" s="1">
        <f t="shared" si="1"/>
        <v>0.25376100000000001</v>
      </c>
      <c r="B55" s="1">
        <v>1.19684E-7</v>
      </c>
      <c r="D55" s="1">
        <v>0.29176099999999999</v>
      </c>
      <c r="G55" s="1">
        <f t="shared" si="4"/>
        <v>0.85247600000000001</v>
      </c>
      <c r="H55" s="1">
        <v>1.1266099999999999E-3</v>
      </c>
      <c r="J55" s="1">
        <v>0.89047600000000005</v>
      </c>
      <c r="K55" s="1"/>
      <c r="L55" s="1"/>
      <c r="M55">
        <f t="shared" si="2"/>
        <v>-15.938410900818869</v>
      </c>
      <c r="N55">
        <f t="shared" si="3"/>
        <v>-111.23899999999998</v>
      </c>
    </row>
    <row r="56" spans="1:14" x14ac:dyDescent="0.25">
      <c r="A56" s="1">
        <f t="shared" si="1"/>
        <v>0.25476000000000004</v>
      </c>
      <c r="B56" s="1">
        <v>9.9786500000000005E-8</v>
      </c>
      <c r="D56" s="1">
        <v>0.29276000000000002</v>
      </c>
      <c r="G56" s="1">
        <f t="shared" si="4"/>
        <v>0.85347799999999996</v>
      </c>
      <c r="H56" s="1">
        <v>1.13105E-3</v>
      </c>
      <c r="J56" s="1">
        <v>0.89147799999999999</v>
      </c>
      <c r="K56" s="1"/>
      <c r="L56" s="1"/>
      <c r="M56">
        <f t="shared" si="2"/>
        <v>-16.120232933319961</v>
      </c>
      <c r="N56">
        <f t="shared" si="3"/>
        <v>-110.23999999999995</v>
      </c>
    </row>
    <row r="57" spans="1:14" x14ac:dyDescent="0.25">
      <c r="A57" s="1">
        <f t="shared" si="1"/>
        <v>0.25576200000000004</v>
      </c>
      <c r="B57" s="1">
        <v>1.18694E-7</v>
      </c>
      <c r="D57" s="1">
        <v>0.29376200000000002</v>
      </c>
      <c r="G57" s="1">
        <f t="shared" si="4"/>
        <v>0.85447799999999996</v>
      </c>
      <c r="H57" s="1">
        <v>1.13353E-3</v>
      </c>
      <c r="J57" s="1">
        <v>0.89247799999999999</v>
      </c>
      <c r="K57" s="1"/>
      <c r="L57" s="1"/>
      <c r="M57">
        <f t="shared" si="2"/>
        <v>-15.94671708420735</v>
      </c>
      <c r="N57">
        <f t="shared" si="3"/>
        <v>-109.23799999999994</v>
      </c>
    </row>
    <row r="58" spans="1:14" x14ac:dyDescent="0.25">
      <c r="A58" s="1">
        <f t="shared" si="1"/>
        <v>0.25675900000000001</v>
      </c>
      <c r="B58" s="1">
        <v>8.8449199999999998E-8</v>
      </c>
      <c r="D58" s="1">
        <v>0.29475899999999999</v>
      </c>
      <c r="G58" s="1">
        <f t="shared" si="4"/>
        <v>0.85548099999999994</v>
      </c>
      <c r="H58" s="1">
        <v>1.1404099999999999E-3</v>
      </c>
      <c r="J58" s="1">
        <v>0.89348099999999997</v>
      </c>
      <c r="K58" s="1"/>
      <c r="L58" s="1"/>
      <c r="M58">
        <f t="shared" si="2"/>
        <v>-16.240837461039519</v>
      </c>
      <c r="N58">
        <f t="shared" si="3"/>
        <v>-108.24099999999997</v>
      </c>
    </row>
    <row r="59" spans="1:14" x14ac:dyDescent="0.25">
      <c r="A59" s="1">
        <f t="shared" si="1"/>
        <v>0.25775400000000004</v>
      </c>
      <c r="B59" s="1">
        <v>6.32779E-8</v>
      </c>
      <c r="D59" s="1">
        <v>0.29575400000000002</v>
      </c>
      <c r="G59" s="1">
        <f t="shared" si="4"/>
        <v>0.85647600000000002</v>
      </c>
      <c r="H59" s="1">
        <v>1.1425599999999999E-3</v>
      </c>
      <c r="J59" s="1">
        <v>0.89447600000000005</v>
      </c>
      <c r="K59" s="1"/>
      <c r="L59" s="1"/>
      <c r="M59">
        <f t="shared" si="2"/>
        <v>-16.575729699878384</v>
      </c>
      <c r="N59">
        <f t="shared" si="3"/>
        <v>-107.24599999999995</v>
      </c>
    </row>
    <row r="60" spans="1:14" x14ac:dyDescent="0.25">
      <c r="A60" s="1">
        <f t="shared" si="1"/>
        <v>0.258745</v>
      </c>
      <c r="B60" s="1">
        <v>6.3297899999999997E-8</v>
      </c>
      <c r="D60" s="1">
        <v>0.29674499999999998</v>
      </c>
      <c r="G60" s="1">
        <f t="shared" si="4"/>
        <v>0.85747099999999998</v>
      </c>
      <c r="H60" s="1">
        <v>1.1499399999999999E-3</v>
      </c>
      <c r="J60" s="1">
        <v>0.89547100000000002</v>
      </c>
      <c r="K60" s="1"/>
      <c r="L60" s="1"/>
      <c r="M60">
        <f t="shared" si="2"/>
        <v>-16.575413683702045</v>
      </c>
      <c r="N60">
        <f t="shared" si="3"/>
        <v>-106.255</v>
      </c>
    </row>
    <row r="61" spans="1:14" x14ac:dyDescent="0.25">
      <c r="A61" s="1">
        <f t="shared" si="1"/>
        <v>0.259741</v>
      </c>
      <c r="B61" s="1">
        <v>7.9745399999999999E-8</v>
      </c>
      <c r="D61" s="1">
        <v>0.29774099999999998</v>
      </c>
      <c r="G61" s="1">
        <f t="shared" si="4"/>
        <v>0.85847499999999999</v>
      </c>
      <c r="H61" s="1">
        <v>1.15631E-3</v>
      </c>
      <c r="J61" s="1">
        <v>0.89647500000000002</v>
      </c>
      <c r="K61" s="1"/>
      <c r="L61" s="1"/>
      <c r="M61">
        <f t="shared" si="2"/>
        <v>-16.34442677719581</v>
      </c>
      <c r="N61">
        <f t="shared" si="3"/>
        <v>-105.25899999999999</v>
      </c>
    </row>
    <row r="62" spans="1:14" x14ac:dyDescent="0.25">
      <c r="A62" s="1">
        <f t="shared" si="1"/>
        <v>0.26074600000000003</v>
      </c>
      <c r="B62" s="1">
        <v>1.04863E-7</v>
      </c>
      <c r="D62" s="1">
        <v>0.29874600000000001</v>
      </c>
      <c r="G62" s="1">
        <f t="shared" si="4"/>
        <v>0.85947499999999999</v>
      </c>
      <c r="H62" s="1">
        <v>1.1586400000000001E-3</v>
      </c>
      <c r="J62" s="1">
        <v>0.89747500000000002</v>
      </c>
      <c r="K62" s="1"/>
      <c r="L62" s="1"/>
      <c r="M62">
        <f t="shared" si="2"/>
        <v>-16.070611100636601</v>
      </c>
      <c r="N62">
        <f t="shared" si="3"/>
        <v>-104.25399999999996</v>
      </c>
    </row>
    <row r="63" spans="1:14" x14ac:dyDescent="0.25">
      <c r="A63" s="1">
        <f t="shared" si="1"/>
        <v>0.26174200000000003</v>
      </c>
      <c r="B63" s="1">
        <v>9.7599699999999997E-8</v>
      </c>
      <c r="D63" s="1">
        <v>0.29974200000000001</v>
      </c>
      <c r="G63" s="1">
        <f t="shared" si="4"/>
        <v>0.86047499999999999</v>
      </c>
      <c r="H63" s="1">
        <v>1.1629399999999999E-3</v>
      </c>
      <c r="J63" s="1">
        <v>0.89847500000000002</v>
      </c>
      <c r="K63" s="1"/>
      <c r="L63" s="1"/>
      <c r="M63">
        <f t="shared" si="2"/>
        <v>-16.14239141730258</v>
      </c>
      <c r="N63">
        <f t="shared" si="3"/>
        <v>-103.25799999999997</v>
      </c>
    </row>
    <row r="64" spans="1:14" x14ac:dyDescent="0.25">
      <c r="A64" s="1">
        <f t="shared" si="1"/>
        <v>0.26274400000000003</v>
      </c>
      <c r="B64" s="1">
        <v>8.7822500000000004E-8</v>
      </c>
      <c r="D64" s="1">
        <v>0.30074400000000001</v>
      </c>
      <c r="G64" s="1">
        <f t="shared" si="4"/>
        <v>0.86147499999999999</v>
      </c>
      <c r="H64" s="1">
        <v>1.17168E-3</v>
      </c>
      <c r="J64" s="1">
        <v>0.89947500000000002</v>
      </c>
      <c r="K64" s="1"/>
      <c r="L64" s="1"/>
      <c r="M64">
        <f t="shared" si="2"/>
        <v>-16.247948104898509</v>
      </c>
      <c r="N64">
        <f t="shared" si="3"/>
        <v>-102.25599999999996</v>
      </c>
    </row>
    <row r="65" spans="1:14" x14ac:dyDescent="0.25">
      <c r="A65" s="1">
        <f t="shared" si="1"/>
        <v>0.26374400000000003</v>
      </c>
      <c r="B65" s="1">
        <v>7.9815399999999999E-8</v>
      </c>
      <c r="D65" s="1">
        <v>0.30174400000000001</v>
      </c>
      <c r="G65" s="1">
        <f t="shared" si="4"/>
        <v>0.86247699999999994</v>
      </c>
      <c r="H65" s="1">
        <v>1.1732800000000001E-3</v>
      </c>
      <c r="J65" s="1">
        <v>0.90047699999999997</v>
      </c>
      <c r="K65" s="1"/>
      <c r="L65" s="1"/>
      <c r="M65">
        <f t="shared" si="2"/>
        <v>-16.343549368653228</v>
      </c>
      <c r="N65">
        <f t="shared" si="3"/>
        <v>-101.25599999999996</v>
      </c>
    </row>
    <row r="66" spans="1:14" x14ac:dyDescent="0.25">
      <c r="A66" s="1">
        <f t="shared" ref="A66:A129" si="5">D66-0.038</f>
        <v>0.26474200000000003</v>
      </c>
      <c r="B66" s="1">
        <v>5.6737500000000001E-8</v>
      </c>
      <c r="D66" s="1">
        <v>0.30274200000000001</v>
      </c>
      <c r="G66" s="1">
        <f t="shared" si="4"/>
        <v>0.86347499999999999</v>
      </c>
      <c r="H66" s="1">
        <v>1.1785000000000001E-3</v>
      </c>
      <c r="J66" s="1">
        <v>0.90147500000000003</v>
      </c>
      <c r="K66" s="1"/>
      <c r="L66" s="1"/>
      <c r="M66">
        <f t="shared" ref="M66:M129" si="6">LN(B66)</f>
        <v>-16.684830469163828</v>
      </c>
      <c r="N66">
        <f t="shared" ref="N66:N129" si="7">(A66-0.365)*1000</f>
        <v>-100.25799999999995</v>
      </c>
    </row>
    <row r="67" spans="1:14" x14ac:dyDescent="0.25">
      <c r="A67" s="1">
        <f t="shared" si="5"/>
        <v>0.26574300000000001</v>
      </c>
      <c r="B67" s="1">
        <v>2.8742699999999998E-8</v>
      </c>
      <c r="D67" s="1">
        <v>0.30374299999999999</v>
      </c>
      <c r="G67" s="1">
        <f t="shared" si="4"/>
        <v>0.864479</v>
      </c>
      <c r="H67" s="1">
        <v>1.1807600000000001E-3</v>
      </c>
      <c r="J67" s="1">
        <v>0.90247900000000003</v>
      </c>
      <c r="K67" s="1"/>
      <c r="L67" s="1"/>
      <c r="M67">
        <f t="shared" si="6"/>
        <v>-17.364882014987906</v>
      </c>
      <c r="N67">
        <f t="shared" si="7"/>
        <v>-99.256999999999991</v>
      </c>
    </row>
    <row r="68" spans="1:14" x14ac:dyDescent="0.25">
      <c r="A68" s="1">
        <f t="shared" si="5"/>
        <v>0.26674200000000003</v>
      </c>
      <c r="B68" s="1">
        <v>4.084E-8</v>
      </c>
      <c r="D68" s="1">
        <v>0.30474200000000001</v>
      </c>
      <c r="G68" s="1">
        <f t="shared" si="4"/>
        <v>0.86548099999999994</v>
      </c>
      <c r="H68" s="1">
        <v>1.18107E-3</v>
      </c>
      <c r="J68" s="1">
        <v>0.90348099999999998</v>
      </c>
      <c r="K68" s="1"/>
      <c r="L68" s="1"/>
      <c r="M68">
        <f t="shared" si="6"/>
        <v>-17.013603843649946</v>
      </c>
      <c r="N68">
        <f t="shared" si="7"/>
        <v>-98.257999999999953</v>
      </c>
    </row>
    <row r="69" spans="1:14" x14ac:dyDescent="0.25">
      <c r="A69" s="1">
        <f t="shared" si="5"/>
        <v>0.26775000000000004</v>
      </c>
      <c r="B69" s="1">
        <v>6.9654900000000005E-8</v>
      </c>
      <c r="D69" s="1">
        <v>0.30575000000000002</v>
      </c>
      <c r="G69" s="1">
        <f t="shared" si="4"/>
        <v>0.86647799999999997</v>
      </c>
      <c r="H69" s="1">
        <v>1.1923000000000001E-3</v>
      </c>
      <c r="J69" s="1">
        <v>0.904478</v>
      </c>
      <c r="K69" s="1"/>
      <c r="L69" s="1"/>
      <c r="M69">
        <f t="shared" si="6"/>
        <v>-16.47971278743637</v>
      </c>
      <c r="N69">
        <f t="shared" si="7"/>
        <v>-97.249999999999943</v>
      </c>
    </row>
    <row r="70" spans="1:14" x14ac:dyDescent="0.25">
      <c r="A70" s="1">
        <f t="shared" si="5"/>
        <v>0.26875200000000005</v>
      </c>
      <c r="B70" s="1">
        <v>5.8541000000000001E-8</v>
      </c>
      <c r="D70" s="1">
        <v>0.30675200000000002</v>
      </c>
      <c r="G70" s="1">
        <f t="shared" si="4"/>
        <v>0.867475</v>
      </c>
      <c r="H70" s="1">
        <v>1.19731E-3</v>
      </c>
      <c r="J70" s="1">
        <v>0.90547500000000003</v>
      </c>
      <c r="K70" s="1"/>
      <c r="L70" s="1"/>
      <c r="M70">
        <f t="shared" si="6"/>
        <v>-16.653538473491707</v>
      </c>
      <c r="N70">
        <f t="shared" si="7"/>
        <v>-96.247999999999948</v>
      </c>
    </row>
    <row r="71" spans="1:14" x14ac:dyDescent="0.25">
      <c r="A71" s="1">
        <f t="shared" si="5"/>
        <v>0.26975500000000002</v>
      </c>
      <c r="B71" s="1">
        <v>5.08606E-8</v>
      </c>
      <c r="D71" s="1">
        <v>0.307755</v>
      </c>
      <c r="G71" s="1">
        <f t="shared" si="4"/>
        <v>0.86847299999999994</v>
      </c>
      <c r="H71" s="1">
        <v>1.204E-3</v>
      </c>
      <c r="J71" s="1">
        <v>0.90647299999999997</v>
      </c>
      <c r="K71" s="1"/>
      <c r="L71" s="1"/>
      <c r="M71">
        <f t="shared" si="6"/>
        <v>-16.794177279931972</v>
      </c>
      <c r="N71">
        <f t="shared" si="7"/>
        <v>-95.244999999999962</v>
      </c>
    </row>
    <row r="72" spans="1:14" x14ac:dyDescent="0.25">
      <c r="A72" s="1">
        <f t="shared" si="5"/>
        <v>0.27076</v>
      </c>
      <c r="B72" s="1">
        <v>4.4283500000000001E-8</v>
      </c>
      <c r="D72" s="1">
        <v>0.30875999999999998</v>
      </c>
      <c r="G72" s="1">
        <f t="shared" si="4"/>
        <v>0.86947399999999997</v>
      </c>
      <c r="H72" s="1">
        <v>1.2088699999999999E-3</v>
      </c>
      <c r="J72" s="1">
        <v>0.907474</v>
      </c>
      <c r="K72" s="1"/>
      <c r="L72" s="1"/>
      <c r="M72">
        <f t="shared" si="6"/>
        <v>-16.932653689772575</v>
      </c>
      <c r="N72">
        <f t="shared" si="7"/>
        <v>-94.24</v>
      </c>
    </row>
    <row r="73" spans="1:14" x14ac:dyDescent="0.25">
      <c r="A73" s="1">
        <f t="shared" si="5"/>
        <v>0.27176500000000003</v>
      </c>
      <c r="B73" s="1">
        <v>3.9246599999999999E-8</v>
      </c>
      <c r="D73" s="1">
        <v>0.30976500000000001</v>
      </c>
      <c r="G73" s="1">
        <f t="shared" si="4"/>
        <v>0.87046800000000002</v>
      </c>
      <c r="H73" s="1">
        <v>1.2132200000000001E-3</v>
      </c>
      <c r="J73" s="1">
        <v>0.90846800000000005</v>
      </c>
      <c r="K73" s="1"/>
      <c r="L73" s="1"/>
      <c r="M73">
        <f t="shared" si="6"/>
        <v>-17.05340102067391</v>
      </c>
      <c r="N73">
        <f t="shared" si="7"/>
        <v>-93.234999999999957</v>
      </c>
    </row>
    <row r="74" spans="1:14" x14ac:dyDescent="0.25">
      <c r="A74" s="1">
        <f t="shared" si="5"/>
        <v>0.27276900000000004</v>
      </c>
      <c r="B74" s="1">
        <v>3.0846100000000002E-8</v>
      </c>
      <c r="D74" s="1">
        <v>0.31076900000000002</v>
      </c>
      <c r="G74" s="1">
        <f t="shared" si="4"/>
        <v>0.87146299999999999</v>
      </c>
      <c r="H74" s="1">
        <v>1.22511E-3</v>
      </c>
      <c r="J74" s="1">
        <v>0.90946300000000002</v>
      </c>
      <c r="K74" s="1"/>
      <c r="L74" s="1"/>
      <c r="M74">
        <f t="shared" si="6"/>
        <v>-17.294255512738811</v>
      </c>
      <c r="N74">
        <f t="shared" si="7"/>
        <v>-92.230999999999952</v>
      </c>
    </row>
    <row r="75" spans="1:14" x14ac:dyDescent="0.25">
      <c r="A75" s="1">
        <f t="shared" si="5"/>
        <v>0.27377100000000004</v>
      </c>
      <c r="B75" s="1">
        <v>5.1503899999999997E-8</v>
      </c>
      <c r="D75" s="1">
        <v>0.31177100000000002</v>
      </c>
      <c r="G75" s="1">
        <f t="shared" si="4"/>
        <v>0.87245699999999993</v>
      </c>
      <c r="H75" s="1">
        <v>1.22539E-3</v>
      </c>
      <c r="J75" s="1">
        <v>0.91045699999999996</v>
      </c>
      <c r="K75" s="1"/>
      <c r="L75" s="1"/>
      <c r="M75">
        <f t="shared" si="6"/>
        <v>-16.781608303988612</v>
      </c>
      <c r="N75">
        <f t="shared" si="7"/>
        <v>-91.228999999999942</v>
      </c>
    </row>
    <row r="76" spans="1:14" x14ac:dyDescent="0.25">
      <c r="A76" s="1">
        <f t="shared" si="5"/>
        <v>0.27476700000000004</v>
      </c>
      <c r="B76" s="1">
        <v>4.1690099999999997E-8</v>
      </c>
      <c r="D76" s="1">
        <v>0.31276700000000002</v>
      </c>
      <c r="G76" s="1">
        <f t="shared" si="4"/>
        <v>0.87345499999999998</v>
      </c>
      <c r="H76" s="1">
        <v>1.22758E-3</v>
      </c>
      <c r="J76" s="1">
        <v>0.91145500000000002</v>
      </c>
      <c r="K76" s="1"/>
      <c r="L76" s="1"/>
      <c r="M76">
        <f t="shared" si="6"/>
        <v>-16.993002146399832</v>
      </c>
      <c r="N76">
        <f t="shared" si="7"/>
        <v>-90.232999999999947</v>
      </c>
    </row>
    <row r="77" spans="1:14" x14ac:dyDescent="0.25">
      <c r="A77" s="1">
        <f t="shared" si="5"/>
        <v>0.27577100000000004</v>
      </c>
      <c r="B77" s="1">
        <v>5.1280599999999999E-8</v>
      </c>
      <c r="D77" s="1">
        <v>0.31377100000000002</v>
      </c>
      <c r="G77" s="1">
        <f t="shared" si="4"/>
        <v>0.87446400000000002</v>
      </c>
      <c r="H77" s="1">
        <v>1.23493E-3</v>
      </c>
      <c r="J77" s="1">
        <v>0.91246400000000005</v>
      </c>
      <c r="K77" s="1"/>
      <c r="L77" s="1"/>
      <c r="M77">
        <f t="shared" si="6"/>
        <v>-16.785953323934429</v>
      </c>
      <c r="N77">
        <f t="shared" si="7"/>
        <v>-89.228999999999942</v>
      </c>
    </row>
    <row r="78" spans="1:14" x14ac:dyDescent="0.25">
      <c r="A78" s="1">
        <f t="shared" si="5"/>
        <v>0.27677400000000002</v>
      </c>
      <c r="B78" s="1">
        <v>6.7064800000000001E-8</v>
      </c>
      <c r="D78" s="1">
        <v>0.314774</v>
      </c>
      <c r="G78" s="1">
        <f t="shared" si="4"/>
        <v>0.87546099999999993</v>
      </c>
      <c r="H78" s="1">
        <v>1.2372800000000001E-3</v>
      </c>
      <c r="J78" s="1">
        <v>0.91346099999999997</v>
      </c>
      <c r="K78" s="1"/>
      <c r="L78" s="1"/>
      <c r="M78">
        <f t="shared" si="6"/>
        <v>-16.517606520778269</v>
      </c>
      <c r="N78">
        <f t="shared" si="7"/>
        <v>-88.225999999999971</v>
      </c>
    </row>
    <row r="79" spans="1:14" x14ac:dyDescent="0.25">
      <c r="A79" s="1">
        <f t="shared" si="5"/>
        <v>0.27777400000000002</v>
      </c>
      <c r="B79" s="1">
        <v>9.5469599999999999E-8</v>
      </c>
      <c r="D79" s="1">
        <v>0.315774</v>
      </c>
      <c r="G79" s="1">
        <f t="shared" si="4"/>
        <v>0.87646000000000002</v>
      </c>
      <c r="H79" s="1">
        <v>1.24278E-3</v>
      </c>
      <c r="J79" s="1">
        <v>0.91446000000000005</v>
      </c>
      <c r="K79" s="1"/>
      <c r="L79" s="1"/>
      <c r="M79">
        <f t="shared" si="6"/>
        <v>-16.164457964743089</v>
      </c>
      <c r="N79">
        <f t="shared" si="7"/>
        <v>-87.225999999999971</v>
      </c>
    </row>
    <row r="80" spans="1:14" x14ac:dyDescent="0.25">
      <c r="A80" s="1">
        <f t="shared" si="5"/>
        <v>0.27877300000000005</v>
      </c>
      <c r="B80" s="1">
        <v>7.8298700000000002E-8</v>
      </c>
      <c r="D80" s="1">
        <v>0.31677300000000003</v>
      </c>
      <c r="G80" s="1">
        <f t="shared" si="4"/>
        <v>0.87746199999999996</v>
      </c>
      <c r="H80" s="1">
        <v>1.2438499999999999E-3</v>
      </c>
      <c r="J80" s="1">
        <v>0.915462</v>
      </c>
      <c r="K80" s="1"/>
      <c r="L80" s="1"/>
      <c r="M80">
        <f t="shared" si="6"/>
        <v>-16.362734836897189</v>
      </c>
      <c r="N80">
        <f t="shared" si="7"/>
        <v>-86.226999999999947</v>
      </c>
    </row>
    <row r="81" spans="1:14" x14ac:dyDescent="0.25">
      <c r="A81" s="1">
        <f t="shared" si="5"/>
        <v>0.27977300000000005</v>
      </c>
      <c r="B81" s="1">
        <v>6.5594699999999996E-8</v>
      </c>
      <c r="D81" s="1">
        <v>0.31777300000000003</v>
      </c>
      <c r="G81" s="1">
        <f t="shared" si="4"/>
        <v>0.87846299999999999</v>
      </c>
      <c r="H81" s="1">
        <v>1.2484600000000001E-3</v>
      </c>
      <c r="J81" s="1">
        <v>0.91646300000000003</v>
      </c>
      <c r="K81" s="1"/>
      <c r="L81" s="1"/>
      <c r="M81">
        <f t="shared" si="6"/>
        <v>-16.539770936943199</v>
      </c>
      <c r="N81">
        <f t="shared" si="7"/>
        <v>-85.226999999999947</v>
      </c>
    </row>
    <row r="82" spans="1:14" x14ac:dyDescent="0.25">
      <c r="A82" s="1">
        <f t="shared" si="5"/>
        <v>0.28076700000000004</v>
      </c>
      <c r="B82" s="1">
        <v>7.3278399999999998E-8</v>
      </c>
      <c r="D82" s="1">
        <v>0.31876700000000002</v>
      </c>
      <c r="G82" s="1">
        <f t="shared" si="4"/>
        <v>0.87946299999999999</v>
      </c>
      <c r="H82" s="1">
        <v>1.25961E-3</v>
      </c>
      <c r="J82" s="1">
        <v>0.91746300000000003</v>
      </c>
      <c r="K82" s="1"/>
      <c r="L82" s="1"/>
      <c r="M82">
        <f t="shared" si="6"/>
        <v>-16.428999950880037</v>
      </c>
      <c r="N82">
        <f t="shared" si="7"/>
        <v>-84.232999999999947</v>
      </c>
    </row>
    <row r="83" spans="1:14" x14ac:dyDescent="0.25">
      <c r="A83" s="1">
        <f t="shared" si="5"/>
        <v>0.28176900000000005</v>
      </c>
      <c r="B83" s="1">
        <v>6.6004699999999998E-8</v>
      </c>
      <c r="D83" s="1">
        <v>0.31976900000000003</v>
      </c>
      <c r="G83" s="1">
        <f t="shared" si="4"/>
        <v>0.880467</v>
      </c>
      <c r="H83" s="1">
        <v>1.2621500000000001E-3</v>
      </c>
      <c r="J83" s="1">
        <v>0.91846700000000003</v>
      </c>
      <c r="K83" s="1"/>
      <c r="L83" s="1"/>
      <c r="M83">
        <f t="shared" si="6"/>
        <v>-16.533539885334235</v>
      </c>
      <c r="N83">
        <f t="shared" si="7"/>
        <v>-83.230999999999938</v>
      </c>
    </row>
    <row r="84" spans="1:14" x14ac:dyDescent="0.25">
      <c r="A84" s="1">
        <f t="shared" si="5"/>
        <v>0.28276000000000001</v>
      </c>
      <c r="B84" s="1">
        <v>3.9003199999999999E-8</v>
      </c>
      <c r="D84" s="1">
        <v>0.32075999999999999</v>
      </c>
      <c r="G84" s="1">
        <f t="shared" si="4"/>
        <v>0.88146799999999992</v>
      </c>
      <c r="H84" s="1">
        <v>1.2657E-3</v>
      </c>
      <c r="J84" s="1">
        <v>0.91946799999999995</v>
      </c>
      <c r="K84" s="1"/>
      <c r="L84" s="1"/>
      <c r="M84">
        <f t="shared" si="6"/>
        <v>-17.059622142900736</v>
      </c>
      <c r="N84">
        <f t="shared" si="7"/>
        <v>-82.239999999999981</v>
      </c>
    </row>
    <row r="85" spans="1:14" x14ac:dyDescent="0.25">
      <c r="A85" s="1">
        <f t="shared" si="5"/>
        <v>0.28375600000000001</v>
      </c>
      <c r="B85" s="1">
        <v>2.00555E-8</v>
      </c>
      <c r="D85" s="1">
        <v>0.32175599999999999</v>
      </c>
      <c r="G85" s="1">
        <f t="shared" si="4"/>
        <v>0.88247900000000001</v>
      </c>
      <c r="H85" s="1">
        <v>1.2689800000000001E-3</v>
      </c>
      <c r="J85" s="1">
        <v>0.92047900000000005</v>
      </c>
      <c r="K85" s="1"/>
      <c r="L85" s="1"/>
      <c r="M85">
        <f t="shared" si="6"/>
        <v>-17.724762406596636</v>
      </c>
      <c r="N85">
        <f t="shared" si="7"/>
        <v>-81.243999999999986</v>
      </c>
    </row>
    <row r="86" spans="1:14" x14ac:dyDescent="0.25">
      <c r="A86" s="1">
        <f t="shared" si="5"/>
        <v>0.28475400000000001</v>
      </c>
      <c r="B86" s="1">
        <v>1.5822000000000001E-8</v>
      </c>
      <c r="D86" s="1">
        <v>0.32275399999999999</v>
      </c>
      <c r="G86" s="1">
        <f t="shared" si="4"/>
        <v>0.88347299999999995</v>
      </c>
      <c r="H86" s="1">
        <v>1.2733200000000001E-3</v>
      </c>
      <c r="J86" s="1">
        <v>0.92147299999999999</v>
      </c>
      <c r="K86" s="1"/>
      <c r="L86" s="1"/>
      <c r="M86">
        <f t="shared" si="6"/>
        <v>-17.961864460347208</v>
      </c>
      <c r="N86">
        <f t="shared" si="7"/>
        <v>-80.245999999999981</v>
      </c>
    </row>
    <row r="87" spans="1:14" x14ac:dyDescent="0.25">
      <c r="A87" s="1">
        <f t="shared" si="5"/>
        <v>0.285746</v>
      </c>
      <c r="B87" s="1">
        <v>2.6169199999999999E-8</v>
      </c>
      <c r="D87" s="1">
        <v>0.32374599999999998</v>
      </c>
      <c r="G87" s="1">
        <f t="shared" si="4"/>
        <v>0.88447399999999998</v>
      </c>
      <c r="H87" s="1">
        <v>1.2783499999999999E-3</v>
      </c>
      <c r="J87" s="1">
        <v>0.92247400000000002</v>
      </c>
      <c r="K87" s="1"/>
      <c r="L87" s="1"/>
      <c r="M87">
        <f t="shared" si="6"/>
        <v>-17.458682690225832</v>
      </c>
      <c r="N87">
        <f t="shared" si="7"/>
        <v>-79.253999999999991</v>
      </c>
    </row>
    <row r="88" spans="1:14" x14ac:dyDescent="0.25">
      <c r="A88" s="1">
        <f t="shared" si="5"/>
        <v>0.28674700000000003</v>
      </c>
      <c r="B88" s="1">
        <v>-5.7991699999999999E-9</v>
      </c>
      <c r="D88" s="1">
        <v>0.32474700000000001</v>
      </c>
      <c r="G88" s="1">
        <f t="shared" si="4"/>
        <v>0.88548300000000002</v>
      </c>
      <c r="H88" s="1">
        <v>1.2834000000000001E-3</v>
      </c>
      <c r="J88" s="1">
        <v>0.92348300000000005</v>
      </c>
      <c r="K88" s="1"/>
      <c r="L88" s="1"/>
      <c r="M88" t="e">
        <f t="shared" si="6"/>
        <v>#NUM!</v>
      </c>
      <c r="N88">
        <f t="shared" si="7"/>
        <v>-78.252999999999957</v>
      </c>
    </row>
    <row r="89" spans="1:14" x14ac:dyDescent="0.25">
      <c r="A89" s="1">
        <f t="shared" si="5"/>
        <v>0.287744</v>
      </c>
      <c r="B89" s="1">
        <v>-5.9525099999999997E-9</v>
      </c>
      <c r="D89" s="1">
        <v>0.32574399999999998</v>
      </c>
      <c r="G89" s="1">
        <f t="shared" si="4"/>
        <v>0.88648399999999994</v>
      </c>
      <c r="H89" s="1">
        <v>1.2880700000000001E-3</v>
      </c>
      <c r="J89" s="1">
        <v>0.92448399999999997</v>
      </c>
      <c r="K89" s="1"/>
      <c r="L89" s="1"/>
      <c r="M89" t="e">
        <f t="shared" si="6"/>
        <v>#NUM!</v>
      </c>
      <c r="N89">
        <f t="shared" si="7"/>
        <v>-77.255999999999986</v>
      </c>
    </row>
    <row r="90" spans="1:14" x14ac:dyDescent="0.25">
      <c r="A90" s="1">
        <f t="shared" si="5"/>
        <v>0.28874500000000003</v>
      </c>
      <c r="B90" s="1">
        <v>1.0288399999999999E-8</v>
      </c>
      <c r="D90" s="1">
        <v>0.32674500000000001</v>
      </c>
      <c r="G90" s="1">
        <f t="shared" si="4"/>
        <v>0.887486</v>
      </c>
      <c r="H90" s="1">
        <v>1.29335E-3</v>
      </c>
      <c r="J90" s="1">
        <v>0.92548600000000003</v>
      </c>
      <c r="K90" s="1"/>
      <c r="L90" s="1"/>
      <c r="M90">
        <f t="shared" si="6"/>
        <v>-18.392248789958131</v>
      </c>
      <c r="N90">
        <f t="shared" si="7"/>
        <v>-76.254999999999967</v>
      </c>
    </row>
    <row r="91" spans="1:14" x14ac:dyDescent="0.25">
      <c r="A91" s="1">
        <f t="shared" si="5"/>
        <v>0.28975000000000001</v>
      </c>
      <c r="B91" s="1">
        <v>2.7516E-8</v>
      </c>
      <c r="D91" s="1">
        <v>0.32774999999999999</v>
      </c>
      <c r="G91" s="1">
        <f t="shared" si="4"/>
        <v>0.88848299999999991</v>
      </c>
      <c r="H91" s="1">
        <v>1.3012399999999999E-3</v>
      </c>
      <c r="J91" s="1">
        <v>0.92648299999999995</v>
      </c>
      <c r="K91" s="1"/>
      <c r="L91" s="1"/>
      <c r="M91">
        <f t="shared" si="6"/>
        <v>-17.408498183282642</v>
      </c>
      <c r="N91">
        <f t="shared" si="7"/>
        <v>-75.249999999999986</v>
      </c>
    </row>
    <row r="92" spans="1:14" x14ac:dyDescent="0.25">
      <c r="A92" s="1">
        <f t="shared" si="5"/>
        <v>0.29074500000000003</v>
      </c>
      <c r="B92" s="1">
        <v>1.6455399999999999E-8</v>
      </c>
      <c r="D92" s="1">
        <v>0.32874500000000001</v>
      </c>
      <c r="G92" s="1">
        <f t="shared" si="4"/>
        <v>0.889486</v>
      </c>
      <c r="H92" s="1">
        <v>1.3031799999999999E-3</v>
      </c>
      <c r="J92" s="1">
        <v>0.92748600000000003</v>
      </c>
      <c r="K92" s="1"/>
      <c r="L92" s="1"/>
      <c r="M92">
        <f t="shared" si="6"/>
        <v>-17.922612146125807</v>
      </c>
      <c r="N92">
        <f t="shared" si="7"/>
        <v>-74.254999999999967</v>
      </c>
    </row>
    <row r="93" spans="1:14" x14ac:dyDescent="0.25">
      <c r="A93" s="1">
        <f t="shared" si="5"/>
        <v>0.29174700000000003</v>
      </c>
      <c r="B93" s="1">
        <v>-2.0929999999999999E-8</v>
      </c>
      <c r="D93" s="1">
        <v>0.32974700000000001</v>
      </c>
      <c r="G93" s="1">
        <f t="shared" si="4"/>
        <v>0.89048699999999992</v>
      </c>
      <c r="H93" s="1">
        <v>1.3077399999999999E-3</v>
      </c>
      <c r="J93" s="1">
        <v>0.92848699999999995</v>
      </c>
      <c r="K93" s="1"/>
      <c r="L93" s="1"/>
      <c r="M93" t="e">
        <f t="shared" si="6"/>
        <v>#NUM!</v>
      </c>
      <c r="N93">
        <f t="shared" si="7"/>
        <v>-73.252999999999957</v>
      </c>
    </row>
    <row r="94" spans="1:14" x14ac:dyDescent="0.25">
      <c r="A94" s="1">
        <f t="shared" si="5"/>
        <v>0.29274600000000001</v>
      </c>
      <c r="B94" s="1">
        <v>-3.0490499999999998E-8</v>
      </c>
      <c r="D94" s="1">
        <v>0.33074599999999998</v>
      </c>
      <c r="G94" s="1">
        <f t="shared" si="4"/>
        <v>0.89148499999999997</v>
      </c>
      <c r="H94" s="1">
        <v>1.3108900000000001E-3</v>
      </c>
      <c r="J94" s="1">
        <v>0.92948500000000001</v>
      </c>
      <c r="K94" s="1"/>
      <c r="L94" s="1"/>
      <c r="M94" t="e">
        <f t="shared" si="6"/>
        <v>#NUM!</v>
      </c>
      <c r="N94">
        <f t="shared" si="7"/>
        <v>-72.253999999999991</v>
      </c>
    </row>
    <row r="95" spans="1:14" x14ac:dyDescent="0.25">
      <c r="A95" s="1">
        <f t="shared" si="5"/>
        <v>0.29374500000000003</v>
      </c>
      <c r="B95" s="1">
        <v>-2.1573399999999999E-8</v>
      </c>
      <c r="D95" s="1">
        <v>0.33174500000000001</v>
      </c>
      <c r="G95" s="1">
        <f t="shared" si="4"/>
        <v>0.892482</v>
      </c>
      <c r="H95" s="1">
        <v>1.3223200000000001E-3</v>
      </c>
      <c r="J95" s="1">
        <v>0.93048200000000003</v>
      </c>
      <c r="K95" s="1"/>
      <c r="L95" s="1"/>
      <c r="M95" t="e">
        <f t="shared" si="6"/>
        <v>#NUM!</v>
      </c>
      <c r="N95">
        <f t="shared" si="7"/>
        <v>-71.254999999999953</v>
      </c>
    </row>
    <row r="96" spans="1:14" x14ac:dyDescent="0.25">
      <c r="A96" s="1">
        <f t="shared" si="5"/>
        <v>0.29474700000000004</v>
      </c>
      <c r="B96" s="1">
        <v>-2.063E-8</v>
      </c>
      <c r="D96" s="1">
        <v>0.33274700000000001</v>
      </c>
      <c r="G96" s="1">
        <f t="shared" si="4"/>
        <v>0.89348299999999992</v>
      </c>
      <c r="H96" s="1">
        <v>1.3243599999999999E-3</v>
      </c>
      <c r="J96" s="1">
        <v>0.93148299999999995</v>
      </c>
      <c r="K96" s="1"/>
      <c r="L96" s="1"/>
      <c r="M96" t="e">
        <f t="shared" si="6"/>
        <v>#NUM!</v>
      </c>
      <c r="N96">
        <f t="shared" si="7"/>
        <v>-70.252999999999957</v>
      </c>
    </row>
    <row r="97" spans="1:14" x14ac:dyDescent="0.25">
      <c r="A97" s="1">
        <f t="shared" si="5"/>
        <v>0.29574900000000004</v>
      </c>
      <c r="B97" s="1">
        <v>-1.7109800000000001E-8</v>
      </c>
      <c r="D97" s="1">
        <v>0.33374900000000002</v>
      </c>
      <c r="G97" s="1">
        <f t="shared" si="4"/>
        <v>0.89448399999999995</v>
      </c>
      <c r="H97" s="1">
        <v>1.3291500000000001E-3</v>
      </c>
      <c r="J97" s="1">
        <v>0.93248399999999998</v>
      </c>
      <c r="K97" s="1"/>
      <c r="L97" s="1"/>
      <c r="M97" t="e">
        <f t="shared" si="6"/>
        <v>#NUM!</v>
      </c>
      <c r="N97">
        <f t="shared" si="7"/>
        <v>-69.250999999999948</v>
      </c>
    </row>
    <row r="98" spans="1:14" x14ac:dyDescent="0.25">
      <c r="A98" s="1">
        <f t="shared" si="5"/>
        <v>0.29675400000000002</v>
      </c>
      <c r="B98" s="1">
        <v>5.3414200000000004E-9</v>
      </c>
      <c r="D98" s="1">
        <v>0.334754</v>
      </c>
      <c r="G98" s="1">
        <f t="shared" si="4"/>
        <v>0.89548099999999997</v>
      </c>
      <c r="H98" s="1">
        <v>1.33012E-3</v>
      </c>
      <c r="J98" s="1">
        <v>0.93348100000000001</v>
      </c>
      <c r="K98" s="1"/>
      <c r="L98" s="1"/>
      <c r="M98">
        <f t="shared" si="6"/>
        <v>-19.04777430172113</v>
      </c>
      <c r="N98">
        <f t="shared" si="7"/>
        <v>-68.245999999999967</v>
      </c>
    </row>
    <row r="99" spans="1:14" x14ac:dyDescent="0.25">
      <c r="A99" s="1">
        <f t="shared" si="5"/>
        <v>0.29775000000000001</v>
      </c>
      <c r="B99" s="1">
        <v>-3.11372E-8</v>
      </c>
      <c r="D99" s="1">
        <v>0.33574999999999999</v>
      </c>
      <c r="G99" s="1">
        <f t="shared" si="4"/>
        <v>0.89648299999999992</v>
      </c>
      <c r="H99" s="1">
        <v>1.33446E-3</v>
      </c>
      <c r="J99" s="1">
        <v>0.93448299999999995</v>
      </c>
      <c r="K99" s="1"/>
      <c r="L99" s="1"/>
      <c r="M99" t="e">
        <f t="shared" si="6"/>
        <v>#NUM!</v>
      </c>
      <c r="N99">
        <f t="shared" si="7"/>
        <v>-67.249999999999972</v>
      </c>
    </row>
    <row r="100" spans="1:14" x14ac:dyDescent="0.25">
      <c r="A100" s="1">
        <f t="shared" si="5"/>
        <v>0.298759</v>
      </c>
      <c r="B100" s="1">
        <v>4.05136E-9</v>
      </c>
      <c r="D100" s="1">
        <v>0.33675899999999998</v>
      </c>
      <c r="G100" s="1">
        <f t="shared" si="4"/>
        <v>0.89747699999999997</v>
      </c>
      <c r="H100" s="1">
        <v>1.3361499999999999E-3</v>
      </c>
      <c r="J100" s="1">
        <v>0.935477</v>
      </c>
      <c r="K100" s="1"/>
      <c r="L100" s="1"/>
      <c r="M100">
        <f t="shared" si="6"/>
        <v>-19.324213209727858</v>
      </c>
      <c r="N100">
        <f t="shared" si="7"/>
        <v>-66.241</v>
      </c>
    </row>
    <row r="101" spans="1:14" x14ac:dyDescent="0.25">
      <c r="A101" s="1">
        <f t="shared" si="5"/>
        <v>0.29975600000000002</v>
      </c>
      <c r="B101" s="1">
        <v>1.4445499999999999E-9</v>
      </c>
      <c r="D101" s="1">
        <v>0.337756</v>
      </c>
      <c r="G101" s="1">
        <f t="shared" si="4"/>
        <v>0.89848099999999997</v>
      </c>
      <c r="H101" s="1">
        <v>1.33515E-3</v>
      </c>
      <c r="J101" s="1">
        <v>0.93648100000000001</v>
      </c>
      <c r="K101" s="1"/>
      <c r="L101" s="1"/>
      <c r="M101">
        <f t="shared" si="6"/>
        <v>-20.355467982568005</v>
      </c>
      <c r="N101">
        <f t="shared" si="7"/>
        <v>-65.243999999999971</v>
      </c>
    </row>
    <row r="102" spans="1:14" x14ac:dyDescent="0.25">
      <c r="A102" s="1">
        <f t="shared" si="5"/>
        <v>0.30075600000000002</v>
      </c>
      <c r="B102" s="1">
        <v>-7.4359199999999997E-9</v>
      </c>
      <c r="D102" s="1">
        <v>0.338756</v>
      </c>
      <c r="K102" s="1"/>
      <c r="L102" s="1"/>
      <c r="M102" t="e">
        <f t="shared" si="6"/>
        <v>#NUM!</v>
      </c>
      <c r="N102">
        <f t="shared" si="7"/>
        <v>-64.243999999999971</v>
      </c>
    </row>
    <row r="103" spans="1:14" x14ac:dyDescent="0.25">
      <c r="A103" s="1">
        <f t="shared" si="5"/>
        <v>0.30175200000000002</v>
      </c>
      <c r="B103" s="1">
        <v>-4.84245E-9</v>
      </c>
      <c r="D103" s="1">
        <v>0.339752</v>
      </c>
      <c r="K103" s="1"/>
      <c r="L103" s="1"/>
      <c r="M103" t="e">
        <f t="shared" si="6"/>
        <v>#NUM!</v>
      </c>
      <c r="N103">
        <f t="shared" si="7"/>
        <v>-63.247999999999969</v>
      </c>
    </row>
    <row r="104" spans="1:14" x14ac:dyDescent="0.25">
      <c r="A104" s="1">
        <f t="shared" si="5"/>
        <v>0.30275299999999999</v>
      </c>
      <c r="B104" s="1">
        <v>6.8581800000000004E-9</v>
      </c>
      <c r="D104" s="1">
        <v>0.34075299999999997</v>
      </c>
      <c r="K104" s="1"/>
      <c r="L104" s="1"/>
      <c r="M104">
        <f t="shared" si="6"/>
        <v>-18.797823736530962</v>
      </c>
      <c r="N104">
        <f t="shared" si="7"/>
        <v>-62.247</v>
      </c>
    </row>
    <row r="105" spans="1:14" x14ac:dyDescent="0.25">
      <c r="A105" s="1">
        <f t="shared" si="5"/>
        <v>0.30375000000000002</v>
      </c>
      <c r="B105" s="1">
        <v>-1.8886499999999998E-8</v>
      </c>
      <c r="D105" s="1">
        <v>0.34175</v>
      </c>
      <c r="K105" s="1"/>
      <c r="L105" s="1"/>
      <c r="M105" t="e">
        <f t="shared" si="6"/>
        <v>#NUM!</v>
      </c>
      <c r="N105">
        <f t="shared" si="7"/>
        <v>-61.249999999999972</v>
      </c>
    </row>
    <row r="106" spans="1:14" x14ac:dyDescent="0.25">
      <c r="A106" s="1">
        <f t="shared" si="5"/>
        <v>0.30474800000000002</v>
      </c>
      <c r="B106" s="1">
        <v>4.2780399999999998E-9</v>
      </c>
      <c r="D106" s="1">
        <v>0.342748</v>
      </c>
      <c r="K106" s="1"/>
      <c r="L106" s="1"/>
      <c r="M106">
        <f t="shared" si="6"/>
        <v>-19.26977087616628</v>
      </c>
      <c r="N106">
        <f t="shared" si="7"/>
        <v>-60.251999999999974</v>
      </c>
    </row>
    <row r="107" spans="1:14" x14ac:dyDescent="0.25">
      <c r="A107" s="1">
        <f t="shared" si="5"/>
        <v>0.30574700000000005</v>
      </c>
      <c r="B107" s="1">
        <v>1.15484E-8</v>
      </c>
      <c r="D107" s="1">
        <v>0.34374700000000002</v>
      </c>
      <c r="K107" s="1"/>
      <c r="L107" s="1"/>
      <c r="M107">
        <f t="shared" si="6"/>
        <v>-18.276718937713046</v>
      </c>
      <c r="N107">
        <f t="shared" si="7"/>
        <v>-59.252999999999943</v>
      </c>
    </row>
    <row r="108" spans="1:14" x14ac:dyDescent="0.25">
      <c r="A108" s="1">
        <f t="shared" si="5"/>
        <v>0.30674900000000005</v>
      </c>
      <c r="B108" s="1">
        <v>-1.9079900000000001E-8</v>
      </c>
      <c r="D108" s="1">
        <v>0.34474900000000003</v>
      </c>
      <c r="K108" s="1"/>
      <c r="L108" s="1"/>
      <c r="M108" t="e">
        <f t="shared" si="6"/>
        <v>#NUM!</v>
      </c>
      <c r="N108">
        <f t="shared" si="7"/>
        <v>-58.250999999999941</v>
      </c>
    </row>
    <row r="109" spans="1:14" x14ac:dyDescent="0.25">
      <c r="A109" s="1">
        <f t="shared" si="5"/>
        <v>0.30774500000000005</v>
      </c>
      <c r="B109" s="1">
        <v>-3.7157299999999999E-9</v>
      </c>
      <c r="D109" s="1">
        <v>0.34574500000000002</v>
      </c>
      <c r="K109" s="1"/>
      <c r="L109" s="1"/>
      <c r="M109" t="e">
        <f t="shared" si="6"/>
        <v>#NUM!</v>
      </c>
      <c r="N109">
        <f t="shared" si="7"/>
        <v>-57.254999999999946</v>
      </c>
    </row>
    <row r="110" spans="1:14" x14ac:dyDescent="0.25">
      <c r="A110" s="1">
        <f t="shared" si="5"/>
        <v>0.30874700000000005</v>
      </c>
      <c r="B110" s="1">
        <v>2.6219199999999999E-8</v>
      </c>
      <c r="D110" s="1">
        <v>0.34674700000000003</v>
      </c>
      <c r="K110" s="1"/>
      <c r="L110" s="1"/>
      <c r="M110">
        <f t="shared" si="6"/>
        <v>-17.456773870136587</v>
      </c>
      <c r="N110">
        <f t="shared" si="7"/>
        <v>-56.252999999999943</v>
      </c>
    </row>
    <row r="111" spans="1:14" x14ac:dyDescent="0.25">
      <c r="A111" s="1">
        <f t="shared" si="5"/>
        <v>0.30974699999999999</v>
      </c>
      <c r="B111" s="1">
        <v>5.0087200000000001E-8</v>
      </c>
      <c r="D111" s="1">
        <v>0.34774699999999997</v>
      </c>
      <c r="K111" s="1"/>
      <c r="L111" s="1"/>
      <c r="M111">
        <f t="shared" si="6"/>
        <v>-16.809500350520427</v>
      </c>
      <c r="N111">
        <f t="shared" si="7"/>
        <v>-55.253</v>
      </c>
    </row>
    <row r="112" spans="1:14" x14ac:dyDescent="0.25">
      <c r="A112" s="1">
        <f t="shared" si="5"/>
        <v>0.31073500000000004</v>
      </c>
      <c r="B112" s="1">
        <v>6.8248400000000002E-9</v>
      </c>
      <c r="D112" s="1">
        <v>0.34873500000000002</v>
      </c>
      <c r="K112" s="1"/>
      <c r="L112" s="1"/>
      <c r="M112">
        <f t="shared" si="6"/>
        <v>-18.802696939373629</v>
      </c>
      <c r="N112">
        <f t="shared" si="7"/>
        <v>-54.264999999999951</v>
      </c>
    </row>
    <row r="113" spans="1:14" x14ac:dyDescent="0.25">
      <c r="A113" s="1">
        <f t="shared" si="5"/>
        <v>0.31173800000000002</v>
      </c>
      <c r="B113" s="1">
        <v>3.8629899999999997E-8</v>
      </c>
      <c r="D113" s="1">
        <v>0.34973799999999999</v>
      </c>
      <c r="K113" s="1"/>
      <c r="L113" s="1"/>
      <c r="M113">
        <f t="shared" si="6"/>
        <v>-17.069239248933233</v>
      </c>
      <c r="N113">
        <f t="shared" si="7"/>
        <v>-53.261999999999979</v>
      </c>
    </row>
    <row r="114" spans="1:14" x14ac:dyDescent="0.25">
      <c r="A114" s="1">
        <f t="shared" si="5"/>
        <v>0.31273400000000001</v>
      </c>
      <c r="B114" s="1">
        <v>1.3898600000000001E-8</v>
      </c>
      <c r="D114" s="1">
        <v>0.35073399999999999</v>
      </c>
      <c r="K114" s="1"/>
      <c r="L114" s="1"/>
      <c r="M114">
        <f t="shared" si="6"/>
        <v>-18.091477721306767</v>
      </c>
      <c r="N114">
        <f t="shared" si="7"/>
        <v>-52.265999999999977</v>
      </c>
    </row>
    <row r="115" spans="1:14" x14ac:dyDescent="0.25">
      <c r="A115" s="1">
        <f t="shared" si="5"/>
        <v>0.31373600000000001</v>
      </c>
      <c r="B115" s="1">
        <v>7.4248800000000001E-9</v>
      </c>
      <c r="D115" s="1">
        <v>0.35173599999999999</v>
      </c>
      <c r="K115" s="1"/>
      <c r="L115" s="1"/>
      <c r="M115">
        <f t="shared" si="6"/>
        <v>-18.71842931400441</v>
      </c>
      <c r="N115">
        <f t="shared" si="7"/>
        <v>-51.263999999999974</v>
      </c>
    </row>
    <row r="116" spans="1:14" x14ac:dyDescent="0.25">
      <c r="A116" s="1">
        <f t="shared" si="5"/>
        <v>0.31473600000000002</v>
      </c>
      <c r="B116" s="1">
        <v>3.7613499999999996E-9</v>
      </c>
      <c r="D116" s="1">
        <v>0.35273599999999999</v>
      </c>
      <c r="K116" s="1"/>
      <c r="L116" s="1"/>
      <c r="M116">
        <f t="shared" si="6"/>
        <v>-19.398487901431771</v>
      </c>
      <c r="N116">
        <f t="shared" si="7"/>
        <v>-50.263999999999974</v>
      </c>
    </row>
    <row r="117" spans="1:14" x14ac:dyDescent="0.25">
      <c r="A117" s="1">
        <f t="shared" si="5"/>
        <v>0.31573900000000005</v>
      </c>
      <c r="B117" s="1">
        <v>1.77457E-9</v>
      </c>
      <c r="D117" s="1">
        <v>0.35373900000000003</v>
      </c>
      <c r="K117" s="1"/>
      <c r="L117" s="1"/>
      <c r="M117">
        <f t="shared" si="6"/>
        <v>-20.149707696888282</v>
      </c>
      <c r="N117">
        <f t="shared" si="7"/>
        <v>-49.260999999999946</v>
      </c>
    </row>
    <row r="118" spans="1:14" x14ac:dyDescent="0.25">
      <c r="A118" s="1">
        <f t="shared" si="5"/>
        <v>0.31674000000000002</v>
      </c>
      <c r="B118" s="1">
        <v>2.27357E-8</v>
      </c>
      <c r="D118" s="1">
        <v>0.35474</v>
      </c>
      <c r="K118" s="1"/>
      <c r="L118" s="1"/>
      <c r="M118">
        <f t="shared" si="6"/>
        <v>-17.599329460611866</v>
      </c>
      <c r="N118">
        <f t="shared" si="7"/>
        <v>-48.25999999999997</v>
      </c>
    </row>
    <row r="119" spans="1:14" x14ac:dyDescent="0.25">
      <c r="A119" s="1">
        <f t="shared" si="5"/>
        <v>0.31773400000000002</v>
      </c>
      <c r="B119" s="1">
        <v>-5.41582E-9</v>
      </c>
      <c r="D119" s="1">
        <v>0.35573399999999999</v>
      </c>
      <c r="K119" s="1"/>
      <c r="L119" s="1"/>
      <c r="M119" t="e">
        <f t="shared" si="6"/>
        <v>#NUM!</v>
      </c>
      <c r="N119">
        <f t="shared" si="7"/>
        <v>-47.265999999999977</v>
      </c>
    </row>
    <row r="120" spans="1:14" x14ac:dyDescent="0.25">
      <c r="A120" s="1">
        <f t="shared" si="5"/>
        <v>0.31874200000000003</v>
      </c>
      <c r="B120" s="1">
        <v>2.2215699999999999E-8</v>
      </c>
      <c r="D120" s="1">
        <v>0.356742</v>
      </c>
      <c r="K120" s="1"/>
      <c r="L120" s="1"/>
      <c r="M120">
        <f t="shared" si="6"/>
        <v>-17.622466590814149</v>
      </c>
      <c r="N120">
        <f t="shared" si="7"/>
        <v>-46.257999999999967</v>
      </c>
    </row>
    <row r="121" spans="1:14" x14ac:dyDescent="0.25">
      <c r="A121" s="1">
        <f t="shared" si="5"/>
        <v>0.319741</v>
      </c>
      <c r="B121" s="1">
        <v>-9.0226899999999996E-9</v>
      </c>
      <c r="D121" s="1">
        <v>0.35774099999999998</v>
      </c>
      <c r="K121" s="1"/>
      <c r="L121" s="1"/>
      <c r="M121" t="e">
        <f t="shared" si="6"/>
        <v>#NUM!</v>
      </c>
      <c r="N121">
        <f t="shared" si="7"/>
        <v>-45.258999999999993</v>
      </c>
    </row>
    <row r="122" spans="1:14" x14ac:dyDescent="0.25">
      <c r="A122" s="1">
        <f t="shared" si="5"/>
        <v>0.320747</v>
      </c>
      <c r="B122" s="1">
        <v>1.0708400000000001E-8</v>
      </c>
      <c r="D122" s="1">
        <v>0.35874699999999998</v>
      </c>
      <c r="K122" s="1"/>
      <c r="L122" s="1"/>
      <c r="M122">
        <f t="shared" si="6"/>
        <v>-18.352237356737582</v>
      </c>
      <c r="N122">
        <f t="shared" si="7"/>
        <v>-44.252999999999986</v>
      </c>
    </row>
    <row r="123" spans="1:14" x14ac:dyDescent="0.25">
      <c r="A123" s="1">
        <f t="shared" si="5"/>
        <v>0.32174400000000003</v>
      </c>
      <c r="B123" s="1">
        <v>-2.65541E-10</v>
      </c>
      <c r="D123" s="1">
        <v>0.35974400000000001</v>
      </c>
      <c r="K123" s="1"/>
      <c r="L123" s="1"/>
      <c r="M123" t="e">
        <f t="shared" si="6"/>
        <v>#NUM!</v>
      </c>
      <c r="N123">
        <f t="shared" si="7"/>
        <v>-43.255999999999958</v>
      </c>
    </row>
    <row r="124" spans="1:14" x14ac:dyDescent="0.25">
      <c r="A124" s="1">
        <f t="shared" si="5"/>
        <v>0.32274800000000003</v>
      </c>
      <c r="B124" s="1">
        <v>2.59525E-8</v>
      </c>
      <c r="D124" s="1">
        <v>0.36074800000000001</v>
      </c>
      <c r="K124" s="1"/>
      <c r="L124" s="1"/>
      <c r="M124">
        <f t="shared" si="6"/>
        <v>-17.466997892861148</v>
      </c>
      <c r="N124">
        <f t="shared" si="7"/>
        <v>-42.251999999999953</v>
      </c>
    </row>
    <row r="125" spans="1:14" x14ac:dyDescent="0.25">
      <c r="A125" s="1">
        <f t="shared" si="5"/>
        <v>0.32375600000000004</v>
      </c>
      <c r="B125" s="1">
        <v>1.25585E-8</v>
      </c>
      <c r="D125" s="1">
        <v>0.36175600000000002</v>
      </c>
      <c r="K125" s="1"/>
      <c r="L125" s="1"/>
      <c r="M125">
        <f t="shared" si="6"/>
        <v>-18.192868109789892</v>
      </c>
      <c r="N125">
        <f t="shared" si="7"/>
        <v>-41.24399999999995</v>
      </c>
    </row>
    <row r="126" spans="1:14" x14ac:dyDescent="0.25">
      <c r="A126" s="1">
        <f t="shared" si="5"/>
        <v>0.32476500000000003</v>
      </c>
      <c r="B126" s="1">
        <v>6.7331400000000004E-8</v>
      </c>
      <c r="D126" s="1">
        <v>0.362765</v>
      </c>
      <c r="K126" s="1"/>
      <c r="L126" s="1"/>
      <c r="M126">
        <f t="shared" si="6"/>
        <v>-16.513639141496824</v>
      </c>
      <c r="N126">
        <f t="shared" si="7"/>
        <v>-40.234999999999964</v>
      </c>
    </row>
    <row r="127" spans="1:14" x14ac:dyDescent="0.25">
      <c r="A127" s="1">
        <f t="shared" si="5"/>
        <v>0.32575600000000005</v>
      </c>
      <c r="B127" s="1">
        <v>2.3905800000000002E-8</v>
      </c>
      <c r="D127" s="1">
        <v>0.36375600000000002</v>
      </c>
      <c r="K127" s="1"/>
      <c r="L127" s="1"/>
      <c r="M127">
        <f t="shared" si="6"/>
        <v>-17.549144729626178</v>
      </c>
      <c r="N127">
        <f t="shared" si="7"/>
        <v>-39.243999999999943</v>
      </c>
    </row>
    <row r="128" spans="1:14" x14ac:dyDescent="0.25">
      <c r="A128" s="1">
        <f t="shared" si="5"/>
        <v>0.32675200000000004</v>
      </c>
      <c r="B128" s="1">
        <v>-1.31262E-8</v>
      </c>
      <c r="D128" s="1">
        <v>0.36475200000000002</v>
      </c>
      <c r="K128" s="1"/>
      <c r="L128" s="1"/>
      <c r="M128" t="e">
        <f t="shared" si="6"/>
        <v>#NUM!</v>
      </c>
      <c r="N128">
        <f t="shared" si="7"/>
        <v>-38.247999999999948</v>
      </c>
    </row>
    <row r="129" spans="1:14" x14ac:dyDescent="0.25">
      <c r="A129" s="1">
        <f t="shared" si="5"/>
        <v>0.32775000000000004</v>
      </c>
      <c r="B129" s="1">
        <v>7.8115599999999994E-9</v>
      </c>
      <c r="D129" s="1">
        <v>0.36575000000000002</v>
      </c>
      <c r="K129" s="1"/>
      <c r="L129" s="1"/>
      <c r="M129">
        <f t="shared" si="6"/>
        <v>-18.667661149122925</v>
      </c>
      <c r="N129">
        <f t="shared" si="7"/>
        <v>-37.24999999999995</v>
      </c>
    </row>
    <row r="130" spans="1:14" x14ac:dyDescent="0.25">
      <c r="A130" s="1">
        <f t="shared" ref="A130:A193" si="8">D130-0.038</f>
        <v>0.32875200000000004</v>
      </c>
      <c r="B130" s="1">
        <v>2.3169099999999999E-8</v>
      </c>
      <c r="D130" s="1">
        <v>0.36675200000000002</v>
      </c>
      <c r="K130" s="1"/>
      <c r="L130" s="1"/>
      <c r="M130">
        <f t="shared" ref="M130:M193" si="9">LN(B130)</f>
        <v>-17.580446342588441</v>
      </c>
      <c r="N130">
        <f t="shared" ref="N130:N193" si="10">(A130-0.365)*1000</f>
        <v>-36.247999999999948</v>
      </c>
    </row>
    <row r="131" spans="1:14" x14ac:dyDescent="0.25">
      <c r="A131" s="1">
        <f t="shared" si="8"/>
        <v>0.32975200000000005</v>
      </c>
      <c r="B131" s="1">
        <v>5.1180799999999998E-9</v>
      </c>
      <c r="D131" s="1">
        <v>0.36775200000000002</v>
      </c>
      <c r="K131" s="1"/>
      <c r="L131" s="1"/>
      <c r="M131">
        <f t="shared" si="9"/>
        <v>-19.090486468225077</v>
      </c>
      <c r="N131">
        <f t="shared" si="10"/>
        <v>-35.247999999999948</v>
      </c>
    </row>
    <row r="132" spans="1:14" x14ac:dyDescent="0.25">
      <c r="A132" s="1">
        <f t="shared" si="8"/>
        <v>0.33074300000000001</v>
      </c>
      <c r="B132" s="1">
        <v>8.9249599999999993E-9</v>
      </c>
      <c r="D132" s="1">
        <v>0.36874299999999999</v>
      </c>
      <c r="K132" s="1"/>
      <c r="L132" s="1"/>
      <c r="M132">
        <f t="shared" si="9"/>
        <v>-18.534413991083468</v>
      </c>
      <c r="N132">
        <f t="shared" si="10"/>
        <v>-34.256999999999984</v>
      </c>
    </row>
    <row r="133" spans="1:14" x14ac:dyDescent="0.25">
      <c r="A133" s="1">
        <f t="shared" si="8"/>
        <v>0.33174400000000004</v>
      </c>
      <c r="B133" s="1">
        <v>1.01217E-8</v>
      </c>
      <c r="D133" s="1">
        <v>0.36974400000000002</v>
      </c>
      <c r="K133" s="1"/>
      <c r="L133" s="1"/>
      <c r="M133">
        <f t="shared" si="9"/>
        <v>-18.408584203005134</v>
      </c>
      <c r="N133">
        <f t="shared" si="10"/>
        <v>-33.25599999999995</v>
      </c>
    </row>
    <row r="134" spans="1:14" x14ac:dyDescent="0.25">
      <c r="A134" s="1">
        <f t="shared" si="8"/>
        <v>0.33274700000000001</v>
      </c>
      <c r="B134" s="1">
        <v>4.5943600000000003E-8</v>
      </c>
      <c r="D134" s="1">
        <v>0.37074699999999999</v>
      </c>
      <c r="K134" s="1"/>
      <c r="L134" s="1"/>
      <c r="M134">
        <f t="shared" si="9"/>
        <v>-16.895851279673405</v>
      </c>
      <c r="N134">
        <f t="shared" si="10"/>
        <v>-32.252999999999979</v>
      </c>
    </row>
    <row r="135" spans="1:14" x14ac:dyDescent="0.25">
      <c r="A135" s="1">
        <f t="shared" si="8"/>
        <v>0.33374400000000004</v>
      </c>
      <c r="B135" s="1">
        <v>3.4636300000000003E-8</v>
      </c>
      <c r="D135" s="1">
        <v>0.37174400000000002</v>
      </c>
      <c r="K135" s="1"/>
      <c r="L135" s="1"/>
      <c r="M135">
        <f t="shared" si="9"/>
        <v>-17.17836357189011</v>
      </c>
      <c r="N135">
        <f t="shared" si="10"/>
        <v>-31.25599999999995</v>
      </c>
    </row>
    <row r="136" spans="1:14" x14ac:dyDescent="0.25">
      <c r="A136" s="1">
        <f t="shared" si="8"/>
        <v>0.33474000000000004</v>
      </c>
      <c r="B136" s="1">
        <v>2.5435799999999999E-8</v>
      </c>
      <c r="D136" s="1">
        <v>0.37274000000000002</v>
      </c>
      <c r="K136" s="1"/>
      <c r="L136" s="1"/>
      <c r="M136">
        <f t="shared" si="9"/>
        <v>-17.487108206443683</v>
      </c>
      <c r="N136">
        <f t="shared" si="10"/>
        <v>-30.259999999999955</v>
      </c>
    </row>
    <row r="137" spans="1:14" x14ac:dyDescent="0.25">
      <c r="A137" s="1">
        <f t="shared" si="8"/>
        <v>0.33573000000000003</v>
      </c>
      <c r="B137" s="1">
        <v>3.3983000000000001E-8</v>
      </c>
      <c r="D137" s="1">
        <v>0.37373000000000001</v>
      </c>
      <c r="K137" s="1"/>
      <c r="L137" s="1"/>
      <c r="M137">
        <f t="shared" si="9"/>
        <v>-17.197405437371931</v>
      </c>
      <c r="N137">
        <f t="shared" si="10"/>
        <v>-29.269999999999964</v>
      </c>
    </row>
    <row r="138" spans="1:14" x14ac:dyDescent="0.25">
      <c r="A138" s="1">
        <f t="shared" si="8"/>
        <v>0.33672800000000003</v>
      </c>
      <c r="B138" s="1">
        <v>9.7816700000000002E-9</v>
      </c>
      <c r="D138" s="1">
        <v>0.37472800000000001</v>
      </c>
      <c r="K138" s="1"/>
      <c r="L138" s="1"/>
      <c r="M138">
        <f t="shared" si="9"/>
        <v>-18.442755610830726</v>
      </c>
      <c r="N138">
        <f t="shared" si="10"/>
        <v>-28.271999999999963</v>
      </c>
    </row>
    <row r="139" spans="1:14" x14ac:dyDescent="0.25">
      <c r="A139" s="1">
        <f t="shared" si="8"/>
        <v>0.33773000000000003</v>
      </c>
      <c r="B139" s="1">
        <v>3.3889599999999999E-8</v>
      </c>
      <c r="D139" s="1">
        <v>0.37573000000000001</v>
      </c>
      <c r="K139" s="1"/>
      <c r="L139" s="1"/>
      <c r="M139">
        <f t="shared" si="9"/>
        <v>-17.200157654288816</v>
      </c>
      <c r="N139">
        <f t="shared" si="10"/>
        <v>-27.26999999999996</v>
      </c>
    </row>
    <row r="140" spans="1:14" x14ac:dyDescent="0.25">
      <c r="A140" s="1">
        <f t="shared" si="8"/>
        <v>0.338725</v>
      </c>
      <c r="B140" s="1">
        <v>1.9895500000000001E-8</v>
      </c>
      <c r="D140" s="1">
        <v>0.37672499999999998</v>
      </c>
      <c r="K140" s="1"/>
      <c r="L140" s="1"/>
      <c r="M140">
        <f t="shared" si="9"/>
        <v>-17.732772261440623</v>
      </c>
      <c r="N140">
        <f t="shared" si="10"/>
        <v>-26.274999999999991</v>
      </c>
    </row>
    <row r="141" spans="1:14" x14ac:dyDescent="0.25">
      <c r="A141" s="1">
        <f t="shared" si="8"/>
        <v>0.339725</v>
      </c>
      <c r="B141" s="1">
        <v>-5.6558299999999999E-9</v>
      </c>
      <c r="D141" s="1">
        <v>0.37772499999999998</v>
      </c>
      <c r="K141" s="1"/>
      <c r="L141" s="1"/>
      <c r="M141" t="e">
        <f t="shared" si="9"/>
        <v>#NUM!</v>
      </c>
      <c r="N141">
        <f t="shared" si="10"/>
        <v>-25.274999999999991</v>
      </c>
    </row>
    <row r="142" spans="1:14" x14ac:dyDescent="0.25">
      <c r="A142" s="1">
        <f t="shared" si="8"/>
        <v>0.340727</v>
      </c>
      <c r="B142" s="1">
        <v>1.6335399999999999E-8</v>
      </c>
      <c r="D142" s="1">
        <v>0.37872699999999998</v>
      </c>
      <c r="K142" s="1"/>
      <c r="L142" s="1"/>
      <c r="M142">
        <f t="shared" si="9"/>
        <v>-17.929931304895973</v>
      </c>
      <c r="N142">
        <f t="shared" si="10"/>
        <v>-24.272999999999989</v>
      </c>
    </row>
    <row r="143" spans="1:14" x14ac:dyDescent="0.25">
      <c r="A143" s="1">
        <f t="shared" si="8"/>
        <v>0.34172800000000003</v>
      </c>
      <c r="B143" s="1">
        <v>9.0549599999999995E-9</v>
      </c>
      <c r="D143" s="1">
        <v>0.37972800000000001</v>
      </c>
      <c r="K143" s="1"/>
      <c r="L143" s="1"/>
      <c r="M143">
        <f t="shared" si="9"/>
        <v>-18.519953163069715</v>
      </c>
      <c r="N143">
        <f t="shared" si="10"/>
        <v>-23.271999999999959</v>
      </c>
    </row>
    <row r="144" spans="1:14" x14ac:dyDescent="0.25">
      <c r="A144" s="1">
        <f t="shared" si="8"/>
        <v>0.34272900000000001</v>
      </c>
      <c r="B144" s="1">
        <v>1.3328499999999999E-8</v>
      </c>
      <c r="D144" s="1">
        <v>0.38072899999999998</v>
      </c>
      <c r="K144" s="1"/>
      <c r="L144" s="1"/>
      <c r="M144">
        <f t="shared" si="9"/>
        <v>-18.133361237219592</v>
      </c>
      <c r="N144">
        <f t="shared" si="10"/>
        <v>-22.270999999999987</v>
      </c>
    </row>
    <row r="145" spans="1:14" x14ac:dyDescent="0.25">
      <c r="A145" s="1">
        <f t="shared" si="8"/>
        <v>0.34372900000000001</v>
      </c>
      <c r="B145" s="1">
        <v>1.6935400000000001E-8</v>
      </c>
      <c r="D145" s="1">
        <v>0.38172899999999998</v>
      </c>
      <c r="K145" s="1"/>
      <c r="L145" s="1"/>
      <c r="M145">
        <f t="shared" si="9"/>
        <v>-17.89385973123315</v>
      </c>
      <c r="N145">
        <f t="shared" si="10"/>
        <v>-21.270999999999983</v>
      </c>
    </row>
    <row r="146" spans="1:14" x14ac:dyDescent="0.25">
      <c r="A146" s="1">
        <f t="shared" si="8"/>
        <v>0.34472700000000001</v>
      </c>
      <c r="B146" s="1">
        <v>-8.8556700000000005E-10</v>
      </c>
      <c r="D146" s="1">
        <v>0.38272699999999998</v>
      </c>
      <c r="K146" s="1"/>
      <c r="L146" s="1"/>
      <c r="M146" t="e">
        <f t="shared" si="9"/>
        <v>#NUM!</v>
      </c>
      <c r="N146">
        <f t="shared" si="10"/>
        <v>-20.272999999999985</v>
      </c>
    </row>
    <row r="147" spans="1:14" x14ac:dyDescent="0.25">
      <c r="A147" s="1">
        <f t="shared" si="8"/>
        <v>0.34572900000000001</v>
      </c>
      <c r="B147" s="1">
        <v>2.54125E-8</v>
      </c>
      <c r="D147" s="1">
        <v>0.38372899999999999</v>
      </c>
      <c r="K147" s="1"/>
      <c r="L147" s="1"/>
      <c r="M147">
        <f t="shared" si="9"/>
        <v>-17.488024657991946</v>
      </c>
      <c r="N147">
        <f t="shared" si="10"/>
        <v>-19.270999999999983</v>
      </c>
    </row>
    <row r="148" spans="1:14" x14ac:dyDescent="0.25">
      <c r="A148" s="1">
        <f t="shared" si="8"/>
        <v>0.34672200000000003</v>
      </c>
      <c r="B148" s="1">
        <v>-5.3491500000000003E-9</v>
      </c>
      <c r="D148" s="1">
        <v>0.38472200000000001</v>
      </c>
      <c r="K148" s="1"/>
      <c r="L148" s="1"/>
      <c r="M148" t="e">
        <f t="shared" si="9"/>
        <v>#NUM!</v>
      </c>
      <c r="N148">
        <f t="shared" si="10"/>
        <v>-18.27799999999996</v>
      </c>
    </row>
    <row r="149" spans="1:14" x14ac:dyDescent="0.25">
      <c r="A149" s="1">
        <f t="shared" si="8"/>
        <v>0.34772200000000003</v>
      </c>
      <c r="B149" s="1">
        <v>-1.5163000000000002E-8</v>
      </c>
      <c r="D149" s="1">
        <v>0.38572200000000001</v>
      </c>
      <c r="K149" s="1"/>
      <c r="L149" s="1"/>
      <c r="M149" t="e">
        <f t="shared" si="9"/>
        <v>#NUM!</v>
      </c>
      <c r="N149">
        <f t="shared" si="10"/>
        <v>-17.27799999999996</v>
      </c>
    </row>
    <row r="150" spans="1:14" x14ac:dyDescent="0.25">
      <c r="A150" s="1">
        <f t="shared" si="8"/>
        <v>0.34872500000000001</v>
      </c>
      <c r="B150" s="1">
        <v>-3.5023899999999999E-9</v>
      </c>
      <c r="D150" s="1">
        <v>0.38672499999999999</v>
      </c>
      <c r="K150" s="1"/>
      <c r="L150" s="1"/>
      <c r="M150" t="e">
        <f t="shared" si="9"/>
        <v>#NUM!</v>
      </c>
      <c r="N150">
        <f t="shared" si="10"/>
        <v>-16.274999999999984</v>
      </c>
    </row>
    <row r="151" spans="1:14" x14ac:dyDescent="0.25">
      <c r="A151" s="1">
        <f t="shared" si="8"/>
        <v>0.34973000000000004</v>
      </c>
      <c r="B151" s="1">
        <v>5.9948E-9</v>
      </c>
      <c r="D151" s="1">
        <v>0.38773000000000002</v>
      </c>
      <c r="K151" s="1"/>
      <c r="L151" s="1"/>
      <c r="M151">
        <f t="shared" si="9"/>
        <v>-18.932373410157709</v>
      </c>
      <c r="N151">
        <f t="shared" si="10"/>
        <v>-15.26999999999995</v>
      </c>
    </row>
    <row r="152" spans="1:14" x14ac:dyDescent="0.25">
      <c r="A152" s="1">
        <f t="shared" si="8"/>
        <v>0.35073100000000001</v>
      </c>
      <c r="B152" s="1">
        <v>2.5212500000000002E-8</v>
      </c>
      <c r="D152" s="1">
        <v>0.38873099999999999</v>
      </c>
      <c r="K152" s="1"/>
      <c r="L152" s="1"/>
      <c r="M152">
        <f t="shared" si="9"/>
        <v>-17.495925933666079</v>
      </c>
      <c r="N152">
        <f t="shared" si="10"/>
        <v>-14.268999999999977</v>
      </c>
    </row>
    <row r="153" spans="1:14" x14ac:dyDescent="0.25">
      <c r="A153" s="1">
        <f t="shared" si="8"/>
        <v>0.35173300000000002</v>
      </c>
      <c r="B153" s="1">
        <v>1.9902199999999999E-8</v>
      </c>
      <c r="D153" s="1">
        <v>0.389733</v>
      </c>
      <c r="K153" s="1"/>
      <c r="L153" s="1"/>
      <c r="M153">
        <f t="shared" si="9"/>
        <v>-17.732435558562653</v>
      </c>
      <c r="N153">
        <f t="shared" si="10"/>
        <v>-13.266999999999973</v>
      </c>
    </row>
    <row r="154" spans="1:14" x14ac:dyDescent="0.25">
      <c r="A154" s="1">
        <f t="shared" si="8"/>
        <v>0.35273300000000002</v>
      </c>
      <c r="B154" s="1">
        <v>3.0726099999999999E-8</v>
      </c>
      <c r="D154" s="1">
        <v>0.390733</v>
      </c>
      <c r="K154" s="1"/>
      <c r="L154" s="1"/>
      <c r="M154">
        <f t="shared" si="9"/>
        <v>-17.298153380670563</v>
      </c>
      <c r="N154">
        <f t="shared" si="10"/>
        <v>-12.266999999999973</v>
      </c>
    </row>
    <row r="155" spans="1:14" x14ac:dyDescent="0.25">
      <c r="A155" s="1">
        <f t="shared" si="8"/>
        <v>0.35373000000000004</v>
      </c>
      <c r="B155" s="1">
        <v>4.9967199999999998E-8</v>
      </c>
      <c r="D155" s="1">
        <v>0.39173000000000002</v>
      </c>
      <c r="K155" s="1"/>
      <c r="L155" s="1"/>
      <c r="M155">
        <f t="shared" si="9"/>
        <v>-16.811899046780411</v>
      </c>
      <c r="N155">
        <f t="shared" si="10"/>
        <v>-11.269999999999946</v>
      </c>
    </row>
    <row r="156" spans="1:14" x14ac:dyDescent="0.25">
      <c r="A156" s="1">
        <f t="shared" si="8"/>
        <v>0.35472400000000004</v>
      </c>
      <c r="B156" s="1">
        <v>2.7072599999999999E-8</v>
      </c>
      <c r="D156" s="1">
        <v>0.39272400000000002</v>
      </c>
      <c r="K156" s="1"/>
      <c r="L156" s="1"/>
      <c r="M156">
        <f t="shared" si="9"/>
        <v>-17.424743690647631</v>
      </c>
      <c r="N156">
        <f t="shared" si="10"/>
        <v>-10.275999999999952</v>
      </c>
    </row>
    <row r="157" spans="1:14" x14ac:dyDescent="0.25">
      <c r="A157" s="1">
        <f t="shared" si="8"/>
        <v>0.35572600000000004</v>
      </c>
      <c r="B157" s="1">
        <v>4.0119999999999998E-8</v>
      </c>
      <c r="D157" s="1">
        <v>0.39372600000000002</v>
      </c>
      <c r="K157" s="1"/>
      <c r="L157" s="1"/>
      <c r="M157">
        <f t="shared" si="9"/>
        <v>-17.031390873852676</v>
      </c>
      <c r="N157">
        <f t="shared" si="10"/>
        <v>-9.2739999999999494</v>
      </c>
    </row>
    <row r="158" spans="1:14" x14ac:dyDescent="0.25">
      <c r="A158" s="1">
        <f t="shared" si="8"/>
        <v>0.35672500000000001</v>
      </c>
      <c r="B158" s="1">
        <v>1.1101699999999999E-8</v>
      </c>
      <c r="D158" s="1">
        <v>0.39472499999999999</v>
      </c>
      <c r="K158" s="1"/>
      <c r="L158" s="1"/>
      <c r="M158">
        <f t="shared" si="9"/>
        <v>-18.316167587201715</v>
      </c>
      <c r="N158">
        <f t="shared" si="10"/>
        <v>-8.2749999999999773</v>
      </c>
    </row>
    <row r="159" spans="1:14" x14ac:dyDescent="0.25">
      <c r="A159" s="1">
        <f t="shared" si="8"/>
        <v>0.35772100000000001</v>
      </c>
      <c r="B159" s="1">
        <v>-3.0886800000000002E-10</v>
      </c>
      <c r="D159" s="1">
        <v>0.39572099999999999</v>
      </c>
      <c r="K159" s="1"/>
      <c r="L159" s="1"/>
      <c r="M159" t="e">
        <f t="shared" si="9"/>
        <v>#NUM!</v>
      </c>
      <c r="N159">
        <f t="shared" si="10"/>
        <v>-7.2789999999999804</v>
      </c>
    </row>
    <row r="160" spans="1:14" x14ac:dyDescent="0.25">
      <c r="A160" s="1">
        <f t="shared" si="8"/>
        <v>0.35872000000000004</v>
      </c>
      <c r="B160" s="1">
        <v>1.3318499999999999E-8</v>
      </c>
      <c r="D160" s="1">
        <v>0.39672000000000002</v>
      </c>
      <c r="K160" s="1"/>
      <c r="L160" s="1"/>
      <c r="M160">
        <f t="shared" si="9"/>
        <v>-18.134111790788058</v>
      </c>
      <c r="N160">
        <f t="shared" si="10"/>
        <v>-6.2799999999999523</v>
      </c>
    </row>
    <row r="161" spans="1:14" x14ac:dyDescent="0.25">
      <c r="A161" s="1">
        <f t="shared" si="8"/>
        <v>0.35971500000000001</v>
      </c>
      <c r="B161" s="1">
        <v>-4.5657699999999996E-9</v>
      </c>
      <c r="D161" s="1">
        <v>0.39771499999999999</v>
      </c>
      <c r="K161" s="1"/>
      <c r="L161" s="1"/>
      <c r="M161" t="e">
        <f t="shared" si="9"/>
        <v>#NUM!</v>
      </c>
      <c r="N161">
        <f t="shared" si="10"/>
        <v>-5.2849999999999842</v>
      </c>
    </row>
    <row r="162" spans="1:14" x14ac:dyDescent="0.25">
      <c r="A162" s="1">
        <f t="shared" si="8"/>
        <v>0.36071200000000003</v>
      </c>
      <c r="B162" s="1">
        <v>-2.16067E-8</v>
      </c>
      <c r="D162" s="1">
        <v>0.39871200000000001</v>
      </c>
      <c r="K162" s="1"/>
      <c r="L162" s="1"/>
      <c r="M162" t="e">
        <f t="shared" si="9"/>
        <v>#NUM!</v>
      </c>
      <c r="N162">
        <f t="shared" si="10"/>
        <v>-4.2879999999999585</v>
      </c>
    </row>
    <row r="163" spans="1:14" x14ac:dyDescent="0.25">
      <c r="A163" s="1">
        <f t="shared" si="8"/>
        <v>0.36170000000000002</v>
      </c>
      <c r="B163" s="1">
        <v>-1.89599E-8</v>
      </c>
      <c r="D163" s="1">
        <v>0.3997</v>
      </c>
      <c r="K163" s="1"/>
      <c r="L163" s="1"/>
      <c r="M163" t="e">
        <f t="shared" si="9"/>
        <v>#NUM!</v>
      </c>
      <c r="N163">
        <f t="shared" si="10"/>
        <v>-3.2999999999999696</v>
      </c>
    </row>
    <row r="164" spans="1:14" x14ac:dyDescent="0.25">
      <c r="A164" s="1">
        <f t="shared" si="8"/>
        <v>0.362705</v>
      </c>
      <c r="B164" s="1">
        <v>-9.4160399999999993E-9</v>
      </c>
      <c r="D164" s="1">
        <v>0.40070499999999998</v>
      </c>
      <c r="K164" s="1"/>
      <c r="L164" s="1"/>
      <c r="M164" t="e">
        <f t="shared" si="9"/>
        <v>#NUM!</v>
      </c>
      <c r="N164">
        <f t="shared" si="10"/>
        <v>-2.2949999999999915</v>
      </c>
    </row>
    <row r="165" spans="1:14" x14ac:dyDescent="0.25">
      <c r="A165" s="1">
        <f t="shared" si="8"/>
        <v>0.363703</v>
      </c>
      <c r="B165" s="1">
        <v>-2.39368E-8</v>
      </c>
      <c r="D165" s="1">
        <v>0.40170299999999998</v>
      </c>
      <c r="K165" s="1"/>
      <c r="L165" s="1"/>
      <c r="M165" t="e">
        <f t="shared" si="9"/>
        <v>#NUM!</v>
      </c>
      <c r="N165">
        <f t="shared" si="10"/>
        <v>-1.2969999999999926</v>
      </c>
    </row>
    <row r="166" spans="1:14" x14ac:dyDescent="0.25">
      <c r="A166" s="1">
        <f t="shared" si="8"/>
        <v>0.364707</v>
      </c>
      <c r="B166" s="1">
        <v>-1.4953000000000002E-8</v>
      </c>
      <c r="D166" s="1">
        <v>0.40270699999999998</v>
      </c>
      <c r="K166" s="1"/>
      <c r="L166" s="1"/>
      <c r="M166" t="e">
        <f t="shared" si="9"/>
        <v>#NUM!</v>
      </c>
      <c r="N166">
        <f t="shared" si="10"/>
        <v>-0.29299999999998771</v>
      </c>
    </row>
    <row r="167" spans="1:14" x14ac:dyDescent="0.25">
      <c r="A167" s="1">
        <f t="shared" si="8"/>
        <v>0.36570900000000001</v>
      </c>
      <c r="B167" s="1">
        <v>-9.7027099999999995E-9</v>
      </c>
      <c r="D167" s="1">
        <v>0.40370899999999998</v>
      </c>
      <c r="K167" s="1"/>
      <c r="L167" s="1"/>
      <c r="M167" t="e">
        <f t="shared" si="9"/>
        <v>#NUM!</v>
      </c>
      <c r="N167">
        <f t="shared" si="10"/>
        <v>0.70900000000001517</v>
      </c>
    </row>
    <row r="168" spans="1:14" x14ac:dyDescent="0.25">
      <c r="A168" s="1">
        <f t="shared" si="8"/>
        <v>0.36671400000000004</v>
      </c>
      <c r="B168" s="1">
        <v>-2.2133399999999999E-8</v>
      </c>
      <c r="D168" s="1">
        <v>0.40471400000000002</v>
      </c>
      <c r="K168" s="1"/>
      <c r="L168" s="1"/>
      <c r="M168" t="e">
        <f t="shared" si="9"/>
        <v>#NUM!</v>
      </c>
      <c r="N168">
        <f t="shared" si="10"/>
        <v>1.7140000000000488</v>
      </c>
    </row>
    <row r="169" spans="1:14" x14ac:dyDescent="0.25">
      <c r="A169" s="1">
        <f t="shared" si="8"/>
        <v>0.36771000000000004</v>
      </c>
      <c r="B169" s="1">
        <v>-2.147E-8</v>
      </c>
      <c r="D169" s="1">
        <v>0.40571000000000002</v>
      </c>
      <c r="K169" s="1"/>
      <c r="L169" s="1"/>
      <c r="M169" t="e">
        <f t="shared" si="9"/>
        <v>#NUM!</v>
      </c>
      <c r="N169">
        <f t="shared" si="10"/>
        <v>2.7100000000000457</v>
      </c>
    </row>
    <row r="170" spans="1:14" x14ac:dyDescent="0.25">
      <c r="A170" s="1">
        <f t="shared" si="8"/>
        <v>0.36870700000000001</v>
      </c>
      <c r="B170" s="1">
        <v>-2.6383600000000001E-8</v>
      </c>
      <c r="D170" s="1">
        <v>0.40670699999999999</v>
      </c>
      <c r="K170" s="1"/>
      <c r="L170" s="1"/>
      <c r="M170" t="e">
        <f t="shared" si="9"/>
        <v>#NUM!</v>
      </c>
      <c r="N170">
        <f t="shared" si="10"/>
        <v>3.7070000000000158</v>
      </c>
    </row>
    <row r="171" spans="1:14" x14ac:dyDescent="0.25">
      <c r="A171" s="1">
        <f t="shared" si="8"/>
        <v>0.36971400000000004</v>
      </c>
      <c r="B171" s="1">
        <v>-1.3602900000000001E-8</v>
      </c>
      <c r="D171" s="1">
        <v>0.40771400000000002</v>
      </c>
      <c r="K171" s="1"/>
      <c r="L171" s="1"/>
      <c r="M171" t="e">
        <f t="shared" si="9"/>
        <v>#NUM!</v>
      </c>
      <c r="N171">
        <f t="shared" si="10"/>
        <v>4.7140000000000519</v>
      </c>
    </row>
    <row r="172" spans="1:14" x14ac:dyDescent="0.25">
      <c r="A172" s="1">
        <f t="shared" si="8"/>
        <v>0.37071700000000002</v>
      </c>
      <c r="B172" s="1">
        <v>-1.7856200000000001E-9</v>
      </c>
      <c r="D172" s="1">
        <v>0.408717</v>
      </c>
      <c r="K172" s="1"/>
      <c r="L172" s="1"/>
      <c r="M172" t="e">
        <f t="shared" si="9"/>
        <v>#NUM!</v>
      </c>
      <c r="N172">
        <f t="shared" si="10"/>
        <v>5.7170000000000272</v>
      </c>
    </row>
    <row r="173" spans="1:14" x14ac:dyDescent="0.25">
      <c r="A173" s="1">
        <f t="shared" si="8"/>
        <v>0.37171900000000002</v>
      </c>
      <c r="B173" s="1">
        <v>-2.7550300000000002E-8</v>
      </c>
      <c r="D173" s="1">
        <v>0.409719</v>
      </c>
      <c r="K173" s="1"/>
      <c r="L173" s="1"/>
      <c r="M173" t="e">
        <f t="shared" si="9"/>
        <v>#NUM!</v>
      </c>
      <c r="N173">
        <f t="shared" si="10"/>
        <v>6.7190000000000305</v>
      </c>
    </row>
    <row r="174" spans="1:14" x14ac:dyDescent="0.25">
      <c r="A174" s="1">
        <f t="shared" si="8"/>
        <v>0.37271900000000002</v>
      </c>
      <c r="B174" s="1">
        <v>-4.7124699999999997E-8</v>
      </c>
      <c r="D174" s="1">
        <v>0.410719</v>
      </c>
      <c r="K174" s="1"/>
      <c r="L174" s="1"/>
      <c r="M174" t="e">
        <f t="shared" si="9"/>
        <v>#NUM!</v>
      </c>
      <c r="N174">
        <f t="shared" si="10"/>
        <v>7.7190000000000314</v>
      </c>
    </row>
    <row r="175" spans="1:14" x14ac:dyDescent="0.25">
      <c r="A175" s="1">
        <f t="shared" si="8"/>
        <v>0.373724</v>
      </c>
      <c r="B175" s="1">
        <v>-6.10222E-8</v>
      </c>
      <c r="D175" s="1">
        <v>0.41172399999999998</v>
      </c>
      <c r="K175" s="1"/>
      <c r="L175" s="1"/>
      <c r="M175" t="e">
        <f t="shared" si="9"/>
        <v>#NUM!</v>
      </c>
      <c r="N175">
        <f t="shared" si="10"/>
        <v>8.7240000000000091</v>
      </c>
    </row>
    <row r="176" spans="1:14" x14ac:dyDescent="0.25">
      <c r="A176" s="1">
        <f t="shared" si="8"/>
        <v>0.37473000000000001</v>
      </c>
      <c r="B176" s="1">
        <v>-5.1158299999999997E-8</v>
      </c>
      <c r="D176" s="1">
        <v>0.41272999999999999</v>
      </c>
      <c r="K176" s="1"/>
      <c r="L176" s="1"/>
      <c r="M176" t="e">
        <f t="shared" si="9"/>
        <v>#NUM!</v>
      </c>
      <c r="N176">
        <f t="shared" si="10"/>
        <v>9.7300000000000164</v>
      </c>
    </row>
    <row r="177" spans="1:14" x14ac:dyDescent="0.25">
      <c r="A177" s="1">
        <f t="shared" si="8"/>
        <v>0.37573500000000004</v>
      </c>
      <c r="B177" s="1">
        <v>-6.9229299999999994E-8</v>
      </c>
      <c r="D177" s="1">
        <v>0.41373500000000002</v>
      </c>
      <c r="K177" s="1"/>
      <c r="L177" s="1"/>
      <c r="M177" t="e">
        <f t="shared" si="9"/>
        <v>#NUM!</v>
      </c>
      <c r="N177">
        <f t="shared" si="10"/>
        <v>10.735000000000049</v>
      </c>
    </row>
    <row r="178" spans="1:14" x14ac:dyDescent="0.25">
      <c r="A178" s="1">
        <f t="shared" si="8"/>
        <v>0.37673700000000004</v>
      </c>
      <c r="B178" s="1">
        <v>-5.71619E-8</v>
      </c>
      <c r="D178" s="1">
        <v>0.41473700000000002</v>
      </c>
      <c r="K178" s="1"/>
      <c r="L178" s="1"/>
      <c r="M178" t="e">
        <f t="shared" si="9"/>
        <v>#NUM!</v>
      </c>
      <c r="N178">
        <f t="shared" si="10"/>
        <v>11.737000000000053</v>
      </c>
    </row>
    <row r="179" spans="1:14" x14ac:dyDescent="0.25">
      <c r="A179" s="1">
        <f t="shared" si="8"/>
        <v>0.37774000000000002</v>
      </c>
      <c r="B179" s="1">
        <v>-3.1217199999999998E-8</v>
      </c>
      <c r="D179" s="1">
        <v>0.41574</v>
      </c>
      <c r="K179" s="1"/>
      <c r="L179" s="1"/>
      <c r="M179" t="e">
        <f t="shared" si="9"/>
        <v>#NUM!</v>
      </c>
      <c r="N179">
        <f t="shared" si="10"/>
        <v>12.740000000000029</v>
      </c>
    </row>
    <row r="180" spans="1:14" x14ac:dyDescent="0.25">
      <c r="A180" s="1">
        <f t="shared" si="8"/>
        <v>0.37874099999999999</v>
      </c>
      <c r="B180" s="1">
        <v>-4.6737999999999998E-8</v>
      </c>
      <c r="D180" s="1">
        <v>0.41674099999999997</v>
      </c>
      <c r="K180" s="1"/>
      <c r="L180" s="1"/>
      <c r="M180" t="e">
        <f t="shared" si="9"/>
        <v>#NUM!</v>
      </c>
      <c r="N180">
        <f t="shared" si="10"/>
        <v>13.741000000000003</v>
      </c>
    </row>
    <row r="181" spans="1:14" x14ac:dyDescent="0.25">
      <c r="A181" s="1">
        <f t="shared" si="8"/>
        <v>0.379741</v>
      </c>
      <c r="B181" s="1">
        <v>-6.6852499999999996E-8</v>
      </c>
      <c r="D181" s="1">
        <v>0.41774099999999997</v>
      </c>
      <c r="K181" s="1"/>
      <c r="L181" s="1"/>
      <c r="M181" t="e">
        <f t="shared" si="9"/>
        <v>#NUM!</v>
      </c>
      <c r="N181">
        <f t="shared" si="10"/>
        <v>14.741000000000003</v>
      </c>
    </row>
    <row r="182" spans="1:14" x14ac:dyDescent="0.25">
      <c r="A182" s="1">
        <f t="shared" si="8"/>
        <v>0.380741</v>
      </c>
      <c r="B182" s="1">
        <v>-3.73642E-8</v>
      </c>
      <c r="D182" s="1">
        <v>0.41874099999999997</v>
      </c>
      <c r="K182" s="1"/>
      <c r="L182" s="1"/>
      <c r="M182" t="e">
        <f t="shared" si="9"/>
        <v>#NUM!</v>
      </c>
      <c r="N182">
        <f t="shared" si="10"/>
        <v>15.741000000000005</v>
      </c>
    </row>
    <row r="183" spans="1:14" x14ac:dyDescent="0.25">
      <c r="A183" s="1">
        <f t="shared" si="8"/>
        <v>0.38173800000000002</v>
      </c>
      <c r="B183" s="1">
        <v>-5.7185300000000002E-8</v>
      </c>
      <c r="D183" s="1">
        <v>0.419738</v>
      </c>
      <c r="K183" s="1"/>
      <c r="L183" s="1"/>
      <c r="M183" t="e">
        <f t="shared" si="9"/>
        <v>#NUM!</v>
      </c>
      <c r="N183">
        <f t="shared" si="10"/>
        <v>16.738000000000032</v>
      </c>
    </row>
    <row r="184" spans="1:14" x14ac:dyDescent="0.25">
      <c r="A184" s="1">
        <f t="shared" si="8"/>
        <v>0.38273500000000005</v>
      </c>
      <c r="B184" s="1">
        <v>-4.5934699999999998E-8</v>
      </c>
      <c r="D184" s="1">
        <v>0.42073500000000003</v>
      </c>
      <c r="K184" s="1"/>
      <c r="L184" s="1"/>
      <c r="M184" t="e">
        <f t="shared" si="9"/>
        <v>#NUM!</v>
      </c>
      <c r="N184">
        <f t="shared" si="10"/>
        <v>17.735000000000056</v>
      </c>
    </row>
    <row r="185" spans="1:14" x14ac:dyDescent="0.25">
      <c r="A185" s="1">
        <f t="shared" si="8"/>
        <v>0.38372900000000004</v>
      </c>
      <c r="B185" s="1">
        <v>-6.9786E-8</v>
      </c>
      <c r="D185" s="1">
        <v>0.42172900000000002</v>
      </c>
      <c r="K185" s="1"/>
      <c r="L185" s="1"/>
      <c r="M185" t="e">
        <f t="shared" si="9"/>
        <v>#NUM!</v>
      </c>
      <c r="N185">
        <f t="shared" si="10"/>
        <v>18.729000000000052</v>
      </c>
    </row>
    <row r="186" spans="1:14" x14ac:dyDescent="0.25">
      <c r="A186" s="1">
        <f t="shared" si="8"/>
        <v>0.38472800000000001</v>
      </c>
      <c r="B186" s="1">
        <v>-5.9518700000000002E-8</v>
      </c>
      <c r="D186" s="1">
        <v>0.42272799999999999</v>
      </c>
      <c r="K186" s="1"/>
      <c r="L186" s="1"/>
      <c r="M186" t="e">
        <f t="shared" si="9"/>
        <v>#NUM!</v>
      </c>
      <c r="N186">
        <f t="shared" si="10"/>
        <v>19.728000000000023</v>
      </c>
    </row>
    <row r="187" spans="1:14" x14ac:dyDescent="0.25">
      <c r="A187" s="1">
        <f t="shared" si="8"/>
        <v>0.38572800000000002</v>
      </c>
      <c r="B187" s="1">
        <v>-5.4358499999999997E-8</v>
      </c>
      <c r="D187" s="1">
        <v>0.42372799999999999</v>
      </c>
      <c r="K187" s="1"/>
      <c r="L187" s="1"/>
      <c r="M187" t="e">
        <f t="shared" si="9"/>
        <v>#NUM!</v>
      </c>
      <c r="N187">
        <f t="shared" si="10"/>
        <v>20.728000000000023</v>
      </c>
    </row>
    <row r="188" spans="1:14" x14ac:dyDescent="0.25">
      <c r="A188" s="1">
        <f t="shared" si="8"/>
        <v>0.38672300000000004</v>
      </c>
      <c r="B188" s="1">
        <v>-4.0171000000000003E-8</v>
      </c>
      <c r="D188" s="1">
        <v>0.42472300000000002</v>
      </c>
      <c r="K188" s="1"/>
      <c r="L188" s="1"/>
      <c r="M188" t="e">
        <f t="shared" si="9"/>
        <v>#NUM!</v>
      </c>
      <c r="N188">
        <f t="shared" si="10"/>
        <v>21.723000000000049</v>
      </c>
    </row>
    <row r="189" spans="1:14" x14ac:dyDescent="0.25">
      <c r="A189" s="1">
        <f t="shared" si="8"/>
        <v>0.38771800000000001</v>
      </c>
      <c r="B189" s="1">
        <v>-5.06883E-8</v>
      </c>
      <c r="D189" s="1">
        <v>0.42571799999999999</v>
      </c>
      <c r="K189" s="1"/>
      <c r="L189" s="1"/>
      <c r="M189" t="e">
        <f t="shared" si="9"/>
        <v>#NUM!</v>
      </c>
      <c r="N189">
        <f t="shared" si="10"/>
        <v>22.718000000000018</v>
      </c>
    </row>
    <row r="190" spans="1:14" x14ac:dyDescent="0.25">
      <c r="A190" s="1">
        <f t="shared" si="8"/>
        <v>0.38871800000000001</v>
      </c>
      <c r="B190" s="1">
        <v>-4.2571100000000003E-8</v>
      </c>
      <c r="D190" s="1">
        <v>0.42671799999999999</v>
      </c>
      <c r="K190" s="1"/>
      <c r="L190" s="1"/>
      <c r="M190" t="e">
        <f t="shared" si="9"/>
        <v>#NUM!</v>
      </c>
      <c r="N190">
        <f t="shared" si="10"/>
        <v>23.718000000000018</v>
      </c>
    </row>
    <row r="191" spans="1:14" x14ac:dyDescent="0.25">
      <c r="A191" s="1">
        <f t="shared" si="8"/>
        <v>0.38971900000000004</v>
      </c>
      <c r="B191" s="1">
        <v>-2.6363599999999999E-8</v>
      </c>
      <c r="D191" s="1">
        <v>0.42771900000000002</v>
      </c>
      <c r="K191" s="1"/>
      <c r="L191" s="1"/>
      <c r="M191" t="e">
        <f t="shared" si="9"/>
        <v>#NUM!</v>
      </c>
      <c r="N191">
        <f t="shared" si="10"/>
        <v>24.719000000000047</v>
      </c>
    </row>
    <row r="192" spans="1:14" x14ac:dyDescent="0.25">
      <c r="A192" s="1">
        <f t="shared" si="8"/>
        <v>0.39072100000000004</v>
      </c>
      <c r="B192" s="1">
        <v>-4.32845E-8</v>
      </c>
      <c r="D192" s="1">
        <v>0.42872100000000002</v>
      </c>
      <c r="K192" s="1"/>
      <c r="L192" s="1"/>
      <c r="M192" t="e">
        <f t="shared" si="9"/>
        <v>#NUM!</v>
      </c>
      <c r="N192">
        <f t="shared" si="10"/>
        <v>25.72100000000005</v>
      </c>
    </row>
    <row r="193" spans="1:14" x14ac:dyDescent="0.25">
      <c r="A193" s="1">
        <f t="shared" si="8"/>
        <v>0.39171700000000004</v>
      </c>
      <c r="B193" s="1">
        <v>-6.8075900000000001E-8</v>
      </c>
      <c r="D193" s="1">
        <v>0.42971700000000002</v>
      </c>
      <c r="K193" s="1"/>
      <c r="L193" s="1"/>
      <c r="M193" t="e">
        <f t="shared" si="9"/>
        <v>#NUM!</v>
      </c>
      <c r="N193">
        <f t="shared" si="10"/>
        <v>26.717000000000045</v>
      </c>
    </row>
    <row r="194" spans="1:14" x14ac:dyDescent="0.25">
      <c r="A194" s="1">
        <f t="shared" ref="A194:A257" si="11">D194-0.038</f>
        <v>0.39272100000000004</v>
      </c>
      <c r="B194" s="1">
        <v>-5.5231799999999997E-8</v>
      </c>
      <c r="D194" s="1">
        <v>0.43072100000000002</v>
      </c>
      <c r="K194" s="1"/>
      <c r="L194" s="1"/>
      <c r="M194" t="e">
        <f t="shared" ref="M194:M257" si="12">LN(B194)</f>
        <v>#NUM!</v>
      </c>
      <c r="N194">
        <f t="shared" ref="N194:N257" si="13">(A194-0.365)*1000</f>
        <v>27.72100000000005</v>
      </c>
    </row>
    <row r="195" spans="1:14" x14ac:dyDescent="0.25">
      <c r="A195" s="1">
        <f t="shared" si="11"/>
        <v>0.39372000000000001</v>
      </c>
      <c r="B195" s="1">
        <v>-2.8750400000000001E-8</v>
      </c>
      <c r="D195" s="1">
        <v>0.43171999999999999</v>
      </c>
      <c r="K195" s="1"/>
      <c r="L195" s="1"/>
      <c r="M195" t="e">
        <f t="shared" si="12"/>
        <v>#NUM!</v>
      </c>
      <c r="N195">
        <f t="shared" si="13"/>
        <v>28.720000000000024</v>
      </c>
    </row>
    <row r="196" spans="1:14" x14ac:dyDescent="0.25">
      <c r="A196" s="1">
        <f t="shared" si="11"/>
        <v>0.39472100000000004</v>
      </c>
      <c r="B196" s="1">
        <v>-3.1130500000000002E-8</v>
      </c>
      <c r="D196" s="1">
        <v>0.43272100000000002</v>
      </c>
      <c r="K196" s="1"/>
      <c r="L196" s="1"/>
      <c r="M196" t="e">
        <f t="shared" si="12"/>
        <v>#NUM!</v>
      </c>
      <c r="N196">
        <f t="shared" si="13"/>
        <v>29.721000000000053</v>
      </c>
    </row>
    <row r="197" spans="1:14" x14ac:dyDescent="0.25">
      <c r="A197" s="1">
        <f t="shared" si="11"/>
        <v>0.39572800000000002</v>
      </c>
      <c r="B197" s="1">
        <v>-2.2886800000000001E-8</v>
      </c>
      <c r="D197" s="1">
        <v>0.433728</v>
      </c>
      <c r="K197" s="1"/>
      <c r="L197" s="1"/>
      <c r="M197" t="e">
        <f t="shared" si="12"/>
        <v>#NUM!</v>
      </c>
      <c r="N197">
        <f t="shared" si="13"/>
        <v>30.728000000000034</v>
      </c>
    </row>
    <row r="198" spans="1:14" x14ac:dyDescent="0.25">
      <c r="A198" s="1">
        <f t="shared" si="11"/>
        <v>0.39673400000000003</v>
      </c>
      <c r="B198" s="1">
        <v>1.8172100000000001E-8</v>
      </c>
      <c r="D198" s="1">
        <v>0.43473400000000001</v>
      </c>
      <c r="K198" s="1"/>
      <c r="L198" s="1"/>
      <c r="M198">
        <f t="shared" si="12"/>
        <v>-17.823378386092791</v>
      </c>
      <c r="N198">
        <f t="shared" si="13"/>
        <v>31.734000000000041</v>
      </c>
    </row>
    <row r="199" spans="1:14" x14ac:dyDescent="0.25">
      <c r="A199" s="1">
        <f t="shared" si="11"/>
        <v>0.39773000000000003</v>
      </c>
      <c r="B199" s="1">
        <v>1.0185E-8</v>
      </c>
      <c r="D199" s="1">
        <v>0.43573000000000001</v>
      </c>
      <c r="K199" s="1"/>
      <c r="L199" s="1"/>
      <c r="M199">
        <f t="shared" si="12"/>
        <v>-18.402349787267642</v>
      </c>
      <c r="N199">
        <f t="shared" si="13"/>
        <v>32.73000000000004</v>
      </c>
    </row>
    <row r="200" spans="1:14" x14ac:dyDescent="0.25">
      <c r="A200" s="1">
        <f t="shared" si="11"/>
        <v>0.39873000000000003</v>
      </c>
      <c r="B200" s="1">
        <v>-3.0300500000000001E-8</v>
      </c>
      <c r="D200" s="1">
        <v>0.43673000000000001</v>
      </c>
      <c r="J200" s="1"/>
      <c r="K200" s="1"/>
      <c r="L200" s="1"/>
      <c r="M200" t="e">
        <f t="shared" si="12"/>
        <v>#NUM!</v>
      </c>
      <c r="N200">
        <f t="shared" si="13"/>
        <v>33.73000000000004</v>
      </c>
    </row>
    <row r="201" spans="1:14" x14ac:dyDescent="0.25">
      <c r="A201" s="1">
        <f t="shared" si="11"/>
        <v>0.39973000000000003</v>
      </c>
      <c r="B201" s="1">
        <v>-2.8187E-8</v>
      </c>
      <c r="D201" s="1">
        <v>0.43773000000000001</v>
      </c>
      <c r="J201" s="1"/>
      <c r="K201" s="1"/>
      <c r="L201" s="1"/>
      <c r="M201" t="e">
        <f t="shared" si="12"/>
        <v>#NUM!</v>
      </c>
      <c r="N201">
        <f t="shared" si="13"/>
        <v>34.73000000000004</v>
      </c>
    </row>
    <row r="202" spans="1:14" x14ac:dyDescent="0.25">
      <c r="A202" s="1">
        <f t="shared" si="11"/>
        <v>0.40073300000000001</v>
      </c>
      <c r="B202" s="1">
        <v>-2.18134E-8</v>
      </c>
      <c r="D202" s="1">
        <v>0.43873299999999998</v>
      </c>
      <c r="J202" s="1"/>
      <c r="K202" s="1"/>
      <c r="L202" s="1"/>
      <c r="M202" t="e">
        <f t="shared" si="12"/>
        <v>#NUM!</v>
      </c>
      <c r="N202">
        <f t="shared" si="13"/>
        <v>35.733000000000018</v>
      </c>
    </row>
    <row r="203" spans="1:14" x14ac:dyDescent="0.25">
      <c r="A203" s="1">
        <f t="shared" si="11"/>
        <v>0.40173500000000001</v>
      </c>
      <c r="B203" s="1">
        <v>-2.3013400000000001E-8</v>
      </c>
      <c r="D203" s="1">
        <v>0.43973499999999999</v>
      </c>
      <c r="J203" s="1"/>
      <c r="K203" s="1"/>
      <c r="L203" s="1"/>
      <c r="M203" t="e">
        <f t="shared" si="12"/>
        <v>#NUM!</v>
      </c>
      <c r="N203">
        <f t="shared" si="13"/>
        <v>36.735000000000021</v>
      </c>
    </row>
    <row r="204" spans="1:14" x14ac:dyDescent="0.25">
      <c r="A204" s="1">
        <f t="shared" si="11"/>
        <v>0.40273200000000003</v>
      </c>
      <c r="B204" s="1">
        <v>-1.9626599999999999E-8</v>
      </c>
      <c r="D204" s="1">
        <v>0.44073200000000001</v>
      </c>
      <c r="J204" s="1"/>
      <c r="K204" s="1"/>
      <c r="L204" s="1"/>
      <c r="M204" t="e">
        <f t="shared" si="12"/>
        <v>#NUM!</v>
      </c>
      <c r="N204">
        <f t="shared" si="13"/>
        <v>37.732000000000042</v>
      </c>
    </row>
    <row r="205" spans="1:14" x14ac:dyDescent="0.25">
      <c r="A205" s="1">
        <f t="shared" si="11"/>
        <v>0.40373400000000004</v>
      </c>
      <c r="B205" s="1">
        <v>1.5512199999999999E-9</v>
      </c>
      <c r="D205" s="1">
        <v>0.44173400000000002</v>
      </c>
      <c r="J205" s="1"/>
      <c r="K205" s="1"/>
      <c r="L205" s="1"/>
      <c r="M205">
        <f t="shared" si="12"/>
        <v>-20.284224118839283</v>
      </c>
      <c r="N205">
        <f t="shared" si="13"/>
        <v>38.734000000000044</v>
      </c>
    </row>
    <row r="206" spans="1:14" x14ac:dyDescent="0.25">
      <c r="A206" s="1">
        <f t="shared" si="11"/>
        <v>0.40472800000000003</v>
      </c>
      <c r="B206" s="1">
        <v>-1.62131E-8</v>
      </c>
      <c r="D206" s="1">
        <v>0.44272800000000001</v>
      </c>
      <c r="J206" s="1"/>
      <c r="K206" s="1"/>
      <c r="L206" s="1"/>
      <c r="M206" t="e">
        <f t="shared" si="12"/>
        <v>#NUM!</v>
      </c>
      <c r="N206">
        <f t="shared" si="13"/>
        <v>39.728000000000044</v>
      </c>
    </row>
    <row r="207" spans="1:14" x14ac:dyDescent="0.25">
      <c r="A207" s="1">
        <f t="shared" si="11"/>
        <v>0.405727</v>
      </c>
      <c r="B207" s="1">
        <v>-2.6503599999999999E-8</v>
      </c>
      <c r="D207" s="1">
        <v>0.44372699999999998</v>
      </c>
      <c r="J207" s="1"/>
      <c r="K207" s="1"/>
      <c r="L207" s="1"/>
      <c r="M207" t="e">
        <f t="shared" si="12"/>
        <v>#NUM!</v>
      </c>
      <c r="N207">
        <f t="shared" si="13"/>
        <v>40.727000000000011</v>
      </c>
    </row>
    <row r="208" spans="1:14" x14ac:dyDescent="0.25">
      <c r="A208" s="1">
        <f t="shared" si="11"/>
        <v>0.40673000000000004</v>
      </c>
      <c r="B208" s="1">
        <v>-2.9097100000000001E-8</v>
      </c>
      <c r="D208" s="1">
        <v>0.44473000000000001</v>
      </c>
      <c r="J208" s="1"/>
      <c r="K208" s="1"/>
      <c r="L208" s="1"/>
      <c r="M208" t="e">
        <f t="shared" si="12"/>
        <v>#NUM!</v>
      </c>
      <c r="N208">
        <f t="shared" si="13"/>
        <v>41.730000000000047</v>
      </c>
    </row>
    <row r="209" spans="1:14" x14ac:dyDescent="0.25">
      <c r="A209" s="1">
        <f t="shared" si="11"/>
        <v>0.407725</v>
      </c>
      <c r="B209" s="1">
        <v>-3.4240699999999999E-8</v>
      </c>
      <c r="D209" s="1">
        <v>0.44572499999999998</v>
      </c>
      <c r="J209" s="1"/>
      <c r="K209" s="1"/>
      <c r="L209" s="1"/>
      <c r="M209" t="e">
        <f t="shared" si="12"/>
        <v>#NUM!</v>
      </c>
      <c r="N209">
        <f t="shared" si="13"/>
        <v>42.725000000000016</v>
      </c>
    </row>
    <row r="210" spans="1:14" x14ac:dyDescent="0.25">
      <c r="A210" s="1">
        <f t="shared" si="11"/>
        <v>0.408719</v>
      </c>
      <c r="B210" s="1">
        <v>-6.1675500000000002E-8</v>
      </c>
      <c r="D210" s="1">
        <v>0.44671899999999998</v>
      </c>
      <c r="J210" s="1"/>
      <c r="K210" s="1"/>
      <c r="L210" s="1"/>
      <c r="M210" t="e">
        <f t="shared" si="12"/>
        <v>#NUM!</v>
      </c>
      <c r="N210">
        <f t="shared" si="13"/>
        <v>43.719000000000008</v>
      </c>
    </row>
    <row r="211" spans="1:14" x14ac:dyDescent="0.25">
      <c r="A211" s="1">
        <f t="shared" si="11"/>
        <v>0.409719</v>
      </c>
      <c r="B211" s="1">
        <v>-5.0681600000000002E-8</v>
      </c>
      <c r="D211" s="1">
        <v>0.44771899999999998</v>
      </c>
      <c r="J211" s="1"/>
      <c r="K211" s="1"/>
      <c r="L211" s="1"/>
      <c r="M211" t="e">
        <f t="shared" si="12"/>
        <v>#NUM!</v>
      </c>
      <c r="N211">
        <f t="shared" si="13"/>
        <v>44.719000000000008</v>
      </c>
    </row>
    <row r="212" spans="1:14" x14ac:dyDescent="0.25">
      <c r="A212" s="1">
        <f t="shared" si="11"/>
        <v>0.41071400000000002</v>
      </c>
      <c r="B212" s="1">
        <v>-3.0537200000000002E-8</v>
      </c>
      <c r="D212" s="1">
        <v>0.448714</v>
      </c>
      <c r="J212" s="1"/>
      <c r="K212" s="1"/>
      <c r="L212" s="1"/>
      <c r="M212" t="e">
        <f t="shared" si="12"/>
        <v>#NUM!</v>
      </c>
      <c r="N212">
        <f t="shared" si="13"/>
        <v>45.714000000000034</v>
      </c>
    </row>
    <row r="213" spans="1:14" x14ac:dyDescent="0.25">
      <c r="A213" s="1">
        <f t="shared" si="11"/>
        <v>0.41171200000000002</v>
      </c>
      <c r="B213" s="1">
        <v>-8.9760100000000003E-9</v>
      </c>
      <c r="D213" s="1">
        <v>0.449712</v>
      </c>
      <c r="J213" s="1"/>
      <c r="K213" s="1"/>
      <c r="L213" s="1"/>
      <c r="M213" t="e">
        <f t="shared" si="12"/>
        <v>#NUM!</v>
      </c>
      <c r="N213">
        <f t="shared" si="13"/>
        <v>46.712000000000032</v>
      </c>
    </row>
    <row r="214" spans="1:14" x14ac:dyDescent="0.25">
      <c r="A214" s="1">
        <f t="shared" si="11"/>
        <v>0.412713</v>
      </c>
      <c r="B214" s="1">
        <v>1.0168400000000001E-8</v>
      </c>
      <c r="D214" s="1">
        <v>0.45071299999999997</v>
      </c>
      <c r="J214" s="1"/>
      <c r="K214" s="1"/>
      <c r="L214" s="1"/>
      <c r="M214">
        <f t="shared" si="12"/>
        <v>-18.403980964729953</v>
      </c>
      <c r="N214">
        <f t="shared" si="13"/>
        <v>47.713000000000008</v>
      </c>
    </row>
    <row r="215" spans="1:14" x14ac:dyDescent="0.25">
      <c r="A215" s="1">
        <f t="shared" si="11"/>
        <v>0.41370800000000002</v>
      </c>
      <c r="B215" s="1">
        <v>-2.27767E-8</v>
      </c>
      <c r="D215" s="1">
        <v>0.451708</v>
      </c>
      <c r="J215" s="1"/>
      <c r="K215" s="1"/>
      <c r="L215" s="1"/>
      <c r="M215" t="e">
        <f t="shared" si="12"/>
        <v>#NUM!</v>
      </c>
      <c r="N215">
        <f t="shared" si="13"/>
        <v>48.708000000000027</v>
      </c>
    </row>
    <row r="216" spans="1:14" x14ac:dyDescent="0.25">
      <c r="A216" s="1">
        <f t="shared" si="11"/>
        <v>0.414715</v>
      </c>
      <c r="B216" s="1">
        <v>6.5015000000000003E-9</v>
      </c>
      <c r="D216" s="1">
        <v>0.45271499999999998</v>
      </c>
      <c r="J216" s="1"/>
      <c r="K216" s="1"/>
      <c r="L216" s="1"/>
      <c r="M216">
        <f t="shared" si="12"/>
        <v>-18.851232917437173</v>
      </c>
      <c r="N216">
        <f t="shared" si="13"/>
        <v>49.715000000000011</v>
      </c>
    </row>
    <row r="217" spans="1:14" x14ac:dyDescent="0.25">
      <c r="A217" s="1">
        <f t="shared" si="11"/>
        <v>0.41571200000000003</v>
      </c>
      <c r="B217" s="1">
        <v>-1.88932E-8</v>
      </c>
      <c r="D217" s="1">
        <v>0.453712</v>
      </c>
      <c r="J217" s="1"/>
      <c r="K217" s="1"/>
      <c r="L217" s="1"/>
      <c r="M217" t="e">
        <f t="shared" si="12"/>
        <v>#NUM!</v>
      </c>
      <c r="N217">
        <f t="shared" si="13"/>
        <v>50.712000000000032</v>
      </c>
    </row>
    <row r="218" spans="1:14" x14ac:dyDescent="0.25">
      <c r="A218" s="1">
        <f t="shared" si="11"/>
        <v>0.41671200000000003</v>
      </c>
      <c r="B218" s="1">
        <v>-1.8936499999999999E-8</v>
      </c>
      <c r="D218" s="1">
        <v>0.45471200000000001</v>
      </c>
      <c r="J218" s="1"/>
      <c r="K218" s="1"/>
      <c r="L218" s="1"/>
      <c r="M218" t="e">
        <f t="shared" si="12"/>
        <v>#NUM!</v>
      </c>
      <c r="N218">
        <f t="shared" si="13"/>
        <v>51.712000000000039</v>
      </c>
    </row>
    <row r="219" spans="1:14" x14ac:dyDescent="0.25">
      <c r="A219" s="1">
        <f t="shared" si="11"/>
        <v>0.417715</v>
      </c>
      <c r="B219" s="1">
        <v>-1.0826099999999999E-8</v>
      </c>
      <c r="D219" s="1">
        <v>0.45571499999999998</v>
      </c>
      <c r="J219" s="1"/>
      <c r="K219" s="1"/>
      <c r="L219" s="1"/>
      <c r="M219" t="e">
        <f t="shared" si="12"/>
        <v>#NUM!</v>
      </c>
      <c r="N219">
        <f t="shared" si="13"/>
        <v>52.715000000000011</v>
      </c>
    </row>
    <row r="220" spans="1:14" x14ac:dyDescent="0.25">
      <c r="A220" s="1">
        <f t="shared" si="11"/>
        <v>0.41871700000000001</v>
      </c>
      <c r="B220" s="1">
        <v>-2.6213600000000001E-8</v>
      </c>
      <c r="D220" s="1">
        <v>0.45671699999999998</v>
      </c>
      <c r="J220" s="1"/>
      <c r="K220" s="1"/>
      <c r="L220" s="1"/>
      <c r="M220" t="e">
        <f t="shared" si="12"/>
        <v>#NUM!</v>
      </c>
      <c r="N220">
        <f t="shared" si="13"/>
        <v>53.717000000000013</v>
      </c>
    </row>
    <row r="221" spans="1:14" x14ac:dyDescent="0.25">
      <c r="A221" s="1">
        <f t="shared" si="11"/>
        <v>0.41971600000000003</v>
      </c>
      <c r="B221" s="1">
        <v>-2.2586800000000001E-8</v>
      </c>
      <c r="D221" s="1">
        <v>0.45771600000000001</v>
      </c>
      <c r="J221" s="1"/>
      <c r="K221" s="1"/>
      <c r="L221" s="1"/>
      <c r="M221" t="e">
        <f t="shared" si="12"/>
        <v>#NUM!</v>
      </c>
      <c r="N221">
        <f t="shared" si="13"/>
        <v>54.716000000000044</v>
      </c>
    </row>
    <row r="222" spans="1:14" x14ac:dyDescent="0.25">
      <c r="A222" s="1">
        <f t="shared" si="11"/>
        <v>0.42071800000000004</v>
      </c>
      <c r="B222" s="1">
        <v>-2.3846800000000001E-8</v>
      </c>
      <c r="D222" s="1">
        <v>0.45871800000000001</v>
      </c>
      <c r="J222" s="1"/>
      <c r="K222" s="1"/>
      <c r="L222" s="1"/>
      <c r="M222" t="e">
        <f t="shared" si="12"/>
        <v>#NUM!</v>
      </c>
      <c r="N222">
        <f t="shared" si="13"/>
        <v>55.718000000000046</v>
      </c>
    </row>
    <row r="223" spans="1:14" x14ac:dyDescent="0.25">
      <c r="A223" s="1">
        <f t="shared" si="11"/>
        <v>0.42171600000000004</v>
      </c>
      <c r="B223" s="1">
        <v>-3.6164099999999998E-8</v>
      </c>
      <c r="D223" s="1">
        <v>0.45971600000000001</v>
      </c>
      <c r="J223" s="1"/>
      <c r="K223" s="1"/>
      <c r="L223" s="1"/>
      <c r="M223" t="e">
        <f t="shared" si="12"/>
        <v>#NUM!</v>
      </c>
      <c r="N223">
        <f t="shared" si="13"/>
        <v>56.716000000000044</v>
      </c>
    </row>
    <row r="224" spans="1:14" x14ac:dyDescent="0.25">
      <c r="A224" s="1">
        <f t="shared" si="11"/>
        <v>0.42271800000000004</v>
      </c>
      <c r="B224" s="1">
        <v>-4.8264799999999998E-8</v>
      </c>
      <c r="D224" s="1">
        <v>0.46071800000000002</v>
      </c>
      <c r="J224" s="1"/>
      <c r="K224" s="1"/>
      <c r="L224" s="1"/>
      <c r="M224" t="e">
        <f t="shared" si="12"/>
        <v>#NUM!</v>
      </c>
      <c r="N224">
        <f t="shared" si="13"/>
        <v>57.718000000000046</v>
      </c>
    </row>
    <row r="225" spans="1:14" x14ac:dyDescent="0.25">
      <c r="A225" s="1">
        <f t="shared" si="11"/>
        <v>0.42371800000000004</v>
      </c>
      <c r="B225" s="1">
        <v>-4.1354400000000003E-8</v>
      </c>
      <c r="D225" s="1">
        <v>0.46171800000000002</v>
      </c>
      <c r="J225" s="1"/>
      <c r="K225" s="1"/>
      <c r="L225" s="1"/>
      <c r="M225" t="e">
        <f t="shared" si="12"/>
        <v>#NUM!</v>
      </c>
      <c r="N225">
        <f t="shared" si="13"/>
        <v>58.718000000000046</v>
      </c>
    </row>
    <row r="226" spans="1:14" x14ac:dyDescent="0.25">
      <c r="A226" s="1">
        <f t="shared" si="11"/>
        <v>0.42472100000000002</v>
      </c>
      <c r="B226" s="1">
        <v>-3.0257200000000002E-8</v>
      </c>
      <c r="D226" s="1">
        <v>0.46272099999999999</v>
      </c>
      <c r="J226" s="1"/>
      <c r="K226" s="1"/>
      <c r="L226" s="1"/>
      <c r="M226" t="e">
        <f t="shared" si="12"/>
        <v>#NUM!</v>
      </c>
      <c r="N226">
        <f t="shared" si="13"/>
        <v>59.721000000000025</v>
      </c>
    </row>
    <row r="227" spans="1:14" x14ac:dyDescent="0.25">
      <c r="A227" s="1">
        <f t="shared" si="11"/>
        <v>0.42572300000000002</v>
      </c>
      <c r="B227" s="1">
        <v>-5.2371699999999998E-8</v>
      </c>
      <c r="D227" s="1">
        <v>0.463723</v>
      </c>
      <c r="J227" s="1"/>
      <c r="K227" s="1"/>
      <c r="L227" s="1"/>
      <c r="M227" t="e">
        <f t="shared" si="12"/>
        <v>#NUM!</v>
      </c>
      <c r="N227">
        <f t="shared" si="13"/>
        <v>60.723000000000027</v>
      </c>
    </row>
    <row r="228" spans="1:14" x14ac:dyDescent="0.25">
      <c r="A228" s="1">
        <f t="shared" si="11"/>
        <v>0.42672500000000002</v>
      </c>
      <c r="B228" s="1">
        <v>-7.5939599999999995E-8</v>
      </c>
      <c r="D228" s="1">
        <v>0.464725</v>
      </c>
      <c r="J228" s="1"/>
      <c r="K228" s="1"/>
      <c r="L228" s="1"/>
      <c r="M228" t="e">
        <f t="shared" si="12"/>
        <v>#NUM!</v>
      </c>
      <c r="N228">
        <f t="shared" si="13"/>
        <v>61.72500000000003</v>
      </c>
    </row>
    <row r="229" spans="1:14" x14ac:dyDescent="0.25">
      <c r="A229" s="1">
        <f t="shared" si="11"/>
        <v>0.42772700000000002</v>
      </c>
      <c r="B229" s="1">
        <v>-6.6239099999999994E-8</v>
      </c>
      <c r="D229" s="1">
        <v>0.465727</v>
      </c>
      <c r="J229" s="1"/>
      <c r="K229" s="1"/>
      <c r="L229" s="1"/>
      <c r="M229" t="e">
        <f t="shared" si="12"/>
        <v>#NUM!</v>
      </c>
      <c r="N229">
        <f t="shared" si="13"/>
        <v>62.727000000000032</v>
      </c>
    </row>
    <row r="230" spans="1:14" x14ac:dyDescent="0.25">
      <c r="A230" s="1">
        <f t="shared" si="11"/>
        <v>0.42872400000000005</v>
      </c>
      <c r="B230" s="1">
        <v>-9.2227199999999994E-8</v>
      </c>
      <c r="D230" s="1">
        <v>0.46672400000000003</v>
      </c>
      <c r="J230" s="1"/>
      <c r="K230" s="1"/>
      <c r="L230" s="1"/>
      <c r="M230" t="e">
        <f t="shared" si="12"/>
        <v>#NUM!</v>
      </c>
      <c r="N230">
        <f t="shared" si="13"/>
        <v>63.724000000000061</v>
      </c>
    </row>
    <row r="231" spans="1:14" x14ac:dyDescent="0.25">
      <c r="A231" s="1">
        <f t="shared" si="11"/>
        <v>0.42972399999999999</v>
      </c>
      <c r="B231" s="1">
        <v>-9.3390599999999997E-8</v>
      </c>
      <c r="D231" s="1">
        <v>0.46772399999999997</v>
      </c>
      <c r="J231" s="1"/>
      <c r="K231" s="1"/>
      <c r="L231" s="1"/>
      <c r="M231" t="e">
        <f t="shared" si="12"/>
        <v>#NUM!</v>
      </c>
      <c r="N231">
        <f t="shared" si="13"/>
        <v>64.724000000000004</v>
      </c>
    </row>
    <row r="232" spans="1:14" x14ac:dyDescent="0.25">
      <c r="A232" s="1">
        <f t="shared" si="11"/>
        <v>0.43072100000000002</v>
      </c>
      <c r="B232" s="1">
        <v>-7.3879499999999997E-8</v>
      </c>
      <c r="D232" s="1">
        <v>0.468721</v>
      </c>
      <c r="J232" s="1"/>
      <c r="K232" s="1"/>
      <c r="L232" s="1"/>
      <c r="M232" t="e">
        <f t="shared" si="12"/>
        <v>#NUM!</v>
      </c>
      <c r="N232">
        <f t="shared" si="13"/>
        <v>65.721000000000032</v>
      </c>
    </row>
    <row r="233" spans="1:14" x14ac:dyDescent="0.25">
      <c r="A233" s="1">
        <f t="shared" si="11"/>
        <v>0.431732</v>
      </c>
      <c r="B233" s="1">
        <v>-4.47746E-8</v>
      </c>
      <c r="D233" s="1">
        <v>0.46973199999999998</v>
      </c>
      <c r="J233" s="1"/>
      <c r="K233" s="1"/>
      <c r="L233" s="1"/>
      <c r="M233" t="e">
        <f t="shared" si="12"/>
        <v>#NUM!</v>
      </c>
      <c r="N233">
        <f t="shared" si="13"/>
        <v>66.732000000000014</v>
      </c>
    </row>
    <row r="234" spans="1:14" x14ac:dyDescent="0.25">
      <c r="A234" s="1">
        <f t="shared" si="11"/>
        <v>0.432726</v>
      </c>
      <c r="B234" s="1">
        <v>-7.1699399999999994E-8</v>
      </c>
      <c r="D234" s="1">
        <v>0.47072599999999998</v>
      </c>
      <c r="J234" s="1"/>
      <c r="K234" s="1"/>
      <c r="L234" s="1"/>
      <c r="M234" t="e">
        <f t="shared" si="12"/>
        <v>#NUM!</v>
      </c>
      <c r="N234">
        <f t="shared" si="13"/>
        <v>67.726000000000013</v>
      </c>
    </row>
    <row r="235" spans="1:14" x14ac:dyDescent="0.25">
      <c r="A235" s="1">
        <f t="shared" si="11"/>
        <v>0.433724</v>
      </c>
      <c r="B235" s="1">
        <v>-7.2126099999999999E-8</v>
      </c>
      <c r="D235" s="1">
        <v>0.47172399999999998</v>
      </c>
      <c r="J235" s="1"/>
      <c r="K235" s="1"/>
      <c r="L235" s="1"/>
      <c r="M235" t="e">
        <f t="shared" si="12"/>
        <v>#NUM!</v>
      </c>
      <c r="N235">
        <f t="shared" si="13"/>
        <v>68.724000000000004</v>
      </c>
    </row>
    <row r="236" spans="1:14" x14ac:dyDescent="0.25">
      <c r="A236" s="1">
        <f t="shared" si="11"/>
        <v>0.43471700000000002</v>
      </c>
      <c r="B236" s="1">
        <v>-8.2766599999999994E-8</v>
      </c>
      <c r="D236" s="1">
        <v>0.472717</v>
      </c>
      <c r="J236" s="1"/>
      <c r="K236" s="1"/>
      <c r="L236" s="1"/>
      <c r="M236" t="e">
        <f t="shared" si="12"/>
        <v>#NUM!</v>
      </c>
      <c r="N236">
        <f t="shared" si="13"/>
        <v>69.717000000000027</v>
      </c>
    </row>
    <row r="237" spans="1:14" x14ac:dyDescent="0.25">
      <c r="A237" s="1">
        <f t="shared" si="11"/>
        <v>0.43571700000000002</v>
      </c>
      <c r="B237" s="1">
        <v>-7.0992700000000003E-8</v>
      </c>
      <c r="D237" s="1">
        <v>0.473717</v>
      </c>
      <c r="J237" s="1"/>
      <c r="K237" s="1"/>
      <c r="L237" s="1"/>
      <c r="M237" t="e">
        <f t="shared" si="12"/>
        <v>#NUM!</v>
      </c>
      <c r="N237">
        <f t="shared" si="13"/>
        <v>70.717000000000027</v>
      </c>
    </row>
    <row r="238" spans="1:14" x14ac:dyDescent="0.25">
      <c r="A238" s="1">
        <f t="shared" si="11"/>
        <v>0.43671600000000005</v>
      </c>
      <c r="B238" s="1">
        <v>-7.3772799999999997E-8</v>
      </c>
      <c r="D238" s="1">
        <v>0.47471600000000003</v>
      </c>
      <c r="J238" s="1"/>
      <c r="K238" s="1"/>
      <c r="L238" s="1"/>
      <c r="M238" t="e">
        <f t="shared" si="12"/>
        <v>#NUM!</v>
      </c>
      <c r="N238">
        <f t="shared" si="13"/>
        <v>71.716000000000051</v>
      </c>
    </row>
    <row r="239" spans="1:14" x14ac:dyDescent="0.25">
      <c r="A239" s="1">
        <f t="shared" si="11"/>
        <v>0.43770900000000001</v>
      </c>
      <c r="B239" s="1">
        <v>-7.0546000000000002E-8</v>
      </c>
      <c r="D239" s="1">
        <v>0.47570899999999999</v>
      </c>
      <c r="J239" s="1"/>
      <c r="K239" s="1"/>
      <c r="L239" s="1"/>
      <c r="M239" t="e">
        <f t="shared" si="12"/>
        <v>#NUM!</v>
      </c>
      <c r="N239">
        <f t="shared" si="13"/>
        <v>72.709000000000017</v>
      </c>
    </row>
    <row r="240" spans="1:14" x14ac:dyDescent="0.25">
      <c r="A240" s="1">
        <f t="shared" si="11"/>
        <v>0.43870800000000004</v>
      </c>
      <c r="B240" s="1">
        <v>-9.5160699999999998E-8</v>
      </c>
      <c r="D240" s="1">
        <v>0.47670800000000002</v>
      </c>
      <c r="J240" s="1"/>
      <c r="K240" s="1"/>
      <c r="L240" s="1"/>
      <c r="M240" t="e">
        <f t="shared" si="12"/>
        <v>#NUM!</v>
      </c>
      <c r="N240">
        <f t="shared" si="13"/>
        <v>73.708000000000055</v>
      </c>
    </row>
    <row r="241" spans="1:14" x14ac:dyDescent="0.25">
      <c r="A241" s="1">
        <f t="shared" si="11"/>
        <v>0.43970600000000004</v>
      </c>
      <c r="B241" s="1">
        <v>-6.8652600000000004E-8</v>
      </c>
      <c r="D241" s="1">
        <v>0.47770600000000002</v>
      </c>
      <c r="J241" s="1"/>
      <c r="K241" s="1"/>
      <c r="L241" s="1"/>
      <c r="M241" t="e">
        <f t="shared" si="12"/>
        <v>#NUM!</v>
      </c>
      <c r="N241">
        <f t="shared" si="13"/>
        <v>74.706000000000046</v>
      </c>
    </row>
    <row r="242" spans="1:14" x14ac:dyDescent="0.25">
      <c r="A242" s="1">
        <f t="shared" si="11"/>
        <v>0.44071100000000002</v>
      </c>
      <c r="B242" s="1">
        <v>-4.1421100000000003E-8</v>
      </c>
      <c r="D242" s="1">
        <v>0.478711</v>
      </c>
      <c r="J242" s="1"/>
      <c r="K242" s="1"/>
      <c r="L242" s="1"/>
      <c r="M242" t="e">
        <f t="shared" si="12"/>
        <v>#NUM!</v>
      </c>
      <c r="N242">
        <f t="shared" si="13"/>
        <v>75.711000000000027</v>
      </c>
    </row>
    <row r="243" spans="1:14" x14ac:dyDescent="0.25">
      <c r="A243" s="1">
        <f t="shared" si="11"/>
        <v>0.44170600000000004</v>
      </c>
      <c r="B243" s="1">
        <v>-2.9057099999999999E-8</v>
      </c>
      <c r="D243" s="1">
        <v>0.47970600000000002</v>
      </c>
      <c r="J243" s="1"/>
      <c r="K243" s="1"/>
      <c r="L243" s="1"/>
      <c r="M243" t="e">
        <f t="shared" si="12"/>
        <v>#NUM!</v>
      </c>
      <c r="N243">
        <f t="shared" si="13"/>
        <v>76.706000000000046</v>
      </c>
    </row>
    <row r="244" spans="1:14" x14ac:dyDescent="0.25">
      <c r="A244" s="1">
        <f t="shared" si="11"/>
        <v>0.44270800000000005</v>
      </c>
      <c r="B244" s="1">
        <v>-2.52069E-8</v>
      </c>
      <c r="D244" s="1">
        <v>0.48070800000000002</v>
      </c>
      <c r="J244" s="1"/>
      <c r="K244" s="1"/>
      <c r="L244" s="1"/>
      <c r="M244" t="e">
        <f t="shared" si="12"/>
        <v>#NUM!</v>
      </c>
      <c r="N244">
        <f t="shared" si="13"/>
        <v>77.708000000000055</v>
      </c>
    </row>
    <row r="245" spans="1:14" x14ac:dyDescent="0.25">
      <c r="A245" s="1">
        <f t="shared" si="11"/>
        <v>0.44371000000000005</v>
      </c>
      <c r="B245" s="1">
        <v>-6.4192100000000002E-9</v>
      </c>
      <c r="D245" s="1">
        <v>0.48171000000000003</v>
      </c>
      <c r="J245" s="1"/>
      <c r="K245" s="1"/>
      <c r="L245" s="1"/>
      <c r="M245" t="e">
        <f t="shared" si="12"/>
        <v>#NUM!</v>
      </c>
      <c r="N245">
        <f t="shared" si="13"/>
        <v>78.710000000000065</v>
      </c>
    </row>
    <row r="246" spans="1:14" x14ac:dyDescent="0.25">
      <c r="A246" s="1">
        <f t="shared" si="11"/>
        <v>0.44470900000000002</v>
      </c>
      <c r="B246" s="1">
        <v>-2.2956599999999999E-9</v>
      </c>
      <c r="D246" s="1">
        <v>0.482709</v>
      </c>
      <c r="J246" s="1"/>
      <c r="K246" s="1"/>
      <c r="L246" s="1"/>
      <c r="M246" t="e">
        <f t="shared" si="12"/>
        <v>#NUM!</v>
      </c>
      <c r="N246">
        <f t="shared" si="13"/>
        <v>79.709000000000032</v>
      </c>
    </row>
    <row r="247" spans="1:14" x14ac:dyDescent="0.25">
      <c r="A247" s="1">
        <f t="shared" si="11"/>
        <v>0.44570600000000005</v>
      </c>
      <c r="B247" s="1">
        <v>-2.2816800000000001E-8</v>
      </c>
      <c r="D247" s="1">
        <v>0.48370600000000002</v>
      </c>
      <c r="J247" s="1"/>
      <c r="K247" s="1"/>
      <c r="L247" s="1"/>
      <c r="M247" t="e">
        <f t="shared" si="12"/>
        <v>#NUM!</v>
      </c>
      <c r="N247">
        <f t="shared" si="13"/>
        <v>80.70600000000006</v>
      </c>
    </row>
    <row r="248" spans="1:14" x14ac:dyDescent="0.25">
      <c r="A248" s="1">
        <f t="shared" si="11"/>
        <v>0.44670600000000005</v>
      </c>
      <c r="B248" s="1">
        <v>-5.1364999999999997E-8</v>
      </c>
      <c r="D248" s="1">
        <v>0.48470600000000003</v>
      </c>
      <c r="J248" s="1"/>
      <c r="K248" s="1"/>
      <c r="L248" s="1"/>
      <c r="M248" t="e">
        <f t="shared" si="12"/>
        <v>#NUM!</v>
      </c>
      <c r="N248">
        <f t="shared" si="13"/>
        <v>81.70600000000006</v>
      </c>
    </row>
    <row r="249" spans="1:14" x14ac:dyDescent="0.25">
      <c r="A249" s="1">
        <f t="shared" si="11"/>
        <v>0.44771</v>
      </c>
      <c r="B249" s="1">
        <v>-3.6310800000000002E-8</v>
      </c>
      <c r="D249" s="1">
        <v>0.48570999999999998</v>
      </c>
      <c r="J249" s="1"/>
      <c r="K249" s="1"/>
      <c r="L249" s="1"/>
      <c r="M249" t="e">
        <f t="shared" si="12"/>
        <v>#NUM!</v>
      </c>
      <c r="N249">
        <f t="shared" si="13"/>
        <v>82.710000000000008</v>
      </c>
    </row>
    <row r="250" spans="1:14" x14ac:dyDescent="0.25">
      <c r="A250" s="1">
        <f t="shared" si="11"/>
        <v>0.44871500000000003</v>
      </c>
      <c r="B250" s="1">
        <v>-5.39914E-9</v>
      </c>
      <c r="D250" s="1">
        <v>0.48671500000000001</v>
      </c>
      <c r="J250" s="1"/>
      <c r="K250" s="1"/>
      <c r="L250" s="1"/>
      <c r="M250" t="e">
        <f t="shared" si="12"/>
        <v>#NUM!</v>
      </c>
      <c r="N250">
        <f t="shared" si="13"/>
        <v>83.715000000000046</v>
      </c>
    </row>
    <row r="251" spans="1:14" x14ac:dyDescent="0.25">
      <c r="A251" s="1">
        <f t="shared" si="11"/>
        <v>0.449712</v>
      </c>
      <c r="B251" s="1">
        <v>-1.2759499999999999E-8</v>
      </c>
      <c r="D251" s="1">
        <v>0.48771199999999998</v>
      </c>
      <c r="J251" s="1"/>
      <c r="K251" s="1"/>
      <c r="L251" s="1"/>
      <c r="M251" t="e">
        <f t="shared" si="12"/>
        <v>#NUM!</v>
      </c>
      <c r="N251">
        <f t="shared" si="13"/>
        <v>84.712000000000003</v>
      </c>
    </row>
    <row r="252" spans="1:14" x14ac:dyDescent="0.25">
      <c r="A252" s="1">
        <f t="shared" si="11"/>
        <v>0.45071100000000003</v>
      </c>
      <c r="B252" s="1">
        <v>-2.9900499999999997E-8</v>
      </c>
      <c r="D252" s="1">
        <v>0.48871100000000001</v>
      </c>
      <c r="J252" s="1"/>
      <c r="K252" s="1"/>
      <c r="L252" s="1"/>
      <c r="M252" t="e">
        <f t="shared" si="12"/>
        <v>#NUM!</v>
      </c>
      <c r="N252">
        <f t="shared" si="13"/>
        <v>85.711000000000041</v>
      </c>
    </row>
    <row r="253" spans="1:14" x14ac:dyDescent="0.25">
      <c r="A253" s="1">
        <f t="shared" si="11"/>
        <v>0.45171100000000003</v>
      </c>
      <c r="B253" s="1">
        <v>2.54488E-10</v>
      </c>
      <c r="D253" s="1">
        <v>0.48971100000000001</v>
      </c>
      <c r="J253" s="1"/>
      <c r="K253" s="1"/>
      <c r="L253" s="1"/>
      <c r="M253">
        <f t="shared" si="12"/>
        <v>-22.091767432326641</v>
      </c>
      <c r="N253">
        <f t="shared" si="13"/>
        <v>86.711000000000041</v>
      </c>
    </row>
    <row r="254" spans="1:14" x14ac:dyDescent="0.25">
      <c r="A254" s="1">
        <f t="shared" si="11"/>
        <v>0.45271400000000001</v>
      </c>
      <c r="B254" s="1">
        <v>1.6601999999999999E-8</v>
      </c>
      <c r="D254" s="1">
        <v>0.49071399999999998</v>
      </c>
      <c r="J254" s="1"/>
      <c r="K254" s="1"/>
      <c r="L254" s="1"/>
      <c r="M254">
        <f t="shared" si="12"/>
        <v>-17.913742666913567</v>
      </c>
      <c r="N254">
        <f t="shared" si="13"/>
        <v>87.714000000000013</v>
      </c>
    </row>
    <row r="255" spans="1:14" x14ac:dyDescent="0.25">
      <c r="A255" s="1">
        <f t="shared" si="11"/>
        <v>0.45371300000000003</v>
      </c>
      <c r="B255" s="1">
        <v>1.07984E-8</v>
      </c>
      <c r="D255" s="1">
        <v>0.49171300000000001</v>
      </c>
      <c r="J255" s="1"/>
      <c r="K255" s="1"/>
      <c r="L255" s="1"/>
      <c r="M255">
        <f t="shared" si="12"/>
        <v>-18.343867861939405</v>
      </c>
      <c r="N255">
        <f t="shared" si="13"/>
        <v>88.713000000000036</v>
      </c>
    </row>
    <row r="256" spans="1:14" x14ac:dyDescent="0.25">
      <c r="A256" s="1">
        <f t="shared" si="11"/>
        <v>0.45471</v>
      </c>
      <c r="B256" s="1">
        <v>-2.4889900000000001E-9</v>
      </c>
      <c r="D256" s="1">
        <v>0.49270999999999998</v>
      </c>
      <c r="J256" s="1"/>
      <c r="K256" s="1"/>
      <c r="L256" s="1"/>
      <c r="M256" t="e">
        <f t="shared" si="12"/>
        <v>#NUM!</v>
      </c>
      <c r="N256">
        <f t="shared" si="13"/>
        <v>89.710000000000008</v>
      </c>
    </row>
    <row r="257" spans="1:14" x14ac:dyDescent="0.25">
      <c r="A257" s="1">
        <f t="shared" si="11"/>
        <v>0.45571200000000001</v>
      </c>
      <c r="B257" s="1">
        <v>3.0809500000000002E-8</v>
      </c>
      <c r="D257" s="1">
        <v>0.49371199999999998</v>
      </c>
      <c r="J257" s="1"/>
      <c r="K257" s="1"/>
      <c r="L257" s="1"/>
      <c r="M257">
        <f t="shared" si="12"/>
        <v>-17.29544275296676</v>
      </c>
      <c r="N257">
        <f t="shared" si="13"/>
        <v>90.712000000000018</v>
      </c>
    </row>
    <row r="258" spans="1:14" x14ac:dyDescent="0.25">
      <c r="A258" s="1">
        <f t="shared" ref="A258:A321" si="14">D258-0.038</f>
        <v>0.45671100000000003</v>
      </c>
      <c r="B258" s="1">
        <v>5.0440500000000001E-8</v>
      </c>
      <c r="D258" s="1">
        <v>0.49471100000000001</v>
      </c>
      <c r="J258" s="1"/>
      <c r="K258" s="1"/>
      <c r="L258" s="1"/>
      <c r="M258">
        <f t="shared" ref="M258:M321" si="15">LN(B258)</f>
        <v>-16.80247141313118</v>
      </c>
      <c r="N258">
        <f t="shared" ref="N258:N321" si="16">(A258-0.365)*1000</f>
        <v>91.711000000000041</v>
      </c>
    </row>
    <row r="259" spans="1:14" x14ac:dyDescent="0.25">
      <c r="A259" s="1">
        <f t="shared" si="14"/>
        <v>0.45771900000000004</v>
      </c>
      <c r="B259" s="1">
        <v>9.7473099999999994E-8</v>
      </c>
      <c r="D259" s="1">
        <v>0.49571900000000002</v>
      </c>
      <c r="J259" s="1"/>
      <c r="K259" s="1"/>
      <c r="L259" s="1"/>
      <c r="M259">
        <f t="shared" si="15"/>
        <v>-16.143689394445207</v>
      </c>
      <c r="N259">
        <f t="shared" si="16"/>
        <v>92.719000000000051</v>
      </c>
    </row>
    <row r="260" spans="1:14" x14ac:dyDescent="0.25">
      <c r="A260" s="1">
        <f t="shared" si="14"/>
        <v>0.45871900000000004</v>
      </c>
      <c r="B260" s="1">
        <v>8.3055600000000004E-8</v>
      </c>
      <c r="D260" s="1">
        <v>0.49671900000000002</v>
      </c>
      <c r="J260" s="1"/>
      <c r="K260" s="1"/>
      <c r="L260" s="1"/>
      <c r="M260">
        <f t="shared" si="15"/>
        <v>-16.303755573900876</v>
      </c>
      <c r="N260">
        <f t="shared" si="16"/>
        <v>93.719000000000051</v>
      </c>
    </row>
    <row r="261" spans="1:14" x14ac:dyDescent="0.25">
      <c r="A261" s="1">
        <f t="shared" si="14"/>
        <v>0.45971900000000004</v>
      </c>
      <c r="B261" s="1">
        <v>1.11791E-7</v>
      </c>
      <c r="D261" s="1">
        <v>0.49771900000000002</v>
      </c>
      <c r="J261" s="1"/>
      <c r="K261" s="1"/>
      <c r="L261" s="1"/>
      <c r="M261">
        <f t="shared" si="15"/>
        <v>-16.006634780360237</v>
      </c>
      <c r="N261">
        <f t="shared" si="16"/>
        <v>94.719000000000051</v>
      </c>
    </row>
    <row r="262" spans="1:14" x14ac:dyDescent="0.25">
      <c r="A262" s="1">
        <f t="shared" si="14"/>
        <v>0.46071800000000002</v>
      </c>
      <c r="B262" s="1">
        <v>1.6887E-7</v>
      </c>
      <c r="D262" s="1">
        <v>0.49871799999999999</v>
      </c>
      <c r="J262" s="1"/>
      <c r="K262" s="1"/>
      <c r="L262" s="1"/>
      <c r="M262">
        <f t="shared" si="15"/>
        <v>-15.594136648802365</v>
      </c>
      <c r="N262">
        <f t="shared" si="16"/>
        <v>95.718000000000032</v>
      </c>
    </row>
    <row r="263" spans="1:14" x14ac:dyDescent="0.25">
      <c r="A263" s="1">
        <f t="shared" si="14"/>
        <v>0.461725</v>
      </c>
      <c r="B263" s="1">
        <v>2.38221E-7</v>
      </c>
      <c r="D263" s="1">
        <v>0.49972499999999997</v>
      </c>
      <c r="J263" s="1"/>
      <c r="K263" s="1"/>
      <c r="L263" s="1"/>
      <c r="M263">
        <f t="shared" si="15"/>
        <v>-15.250067022702114</v>
      </c>
      <c r="N263">
        <f t="shared" si="16"/>
        <v>96.725000000000009</v>
      </c>
    </row>
    <row r="264" spans="1:14" x14ac:dyDescent="0.25">
      <c r="A264" s="1">
        <f t="shared" si="14"/>
        <v>0.46272099999999999</v>
      </c>
      <c r="B264" s="1">
        <v>2.8872000000000001E-7</v>
      </c>
      <c r="D264" s="1">
        <v>0.50072099999999997</v>
      </c>
      <c r="J264" s="1"/>
      <c r="K264" s="1"/>
      <c r="L264" s="1"/>
      <c r="M264">
        <f t="shared" si="15"/>
        <v>-15.057808476611878</v>
      </c>
      <c r="N264">
        <f t="shared" si="16"/>
        <v>97.721000000000004</v>
      </c>
    </row>
    <row r="265" spans="1:14" x14ac:dyDescent="0.25">
      <c r="A265" s="1">
        <f t="shared" si="14"/>
        <v>0.46371800000000002</v>
      </c>
      <c r="B265" s="1">
        <v>3.8336800000000002E-7</v>
      </c>
      <c r="D265" s="1">
        <v>0.501718</v>
      </c>
      <c r="J265" s="1"/>
      <c r="K265" s="1"/>
      <c r="L265" s="1"/>
      <c r="M265">
        <f t="shared" si="15"/>
        <v>-14.774270473563595</v>
      </c>
      <c r="N265">
        <f t="shared" si="16"/>
        <v>98.718000000000032</v>
      </c>
    </row>
    <row r="266" spans="1:14" x14ac:dyDescent="0.25">
      <c r="A266" s="1">
        <f t="shared" si="14"/>
        <v>0.46471500000000004</v>
      </c>
      <c r="B266" s="1">
        <v>4.7152300000000001E-7</v>
      </c>
      <c r="D266" s="1">
        <v>0.50271500000000002</v>
      </c>
      <c r="J266" s="1"/>
      <c r="K266" s="1"/>
      <c r="L266" s="1"/>
      <c r="M266">
        <f t="shared" si="15"/>
        <v>-14.567297955574823</v>
      </c>
      <c r="N266">
        <f t="shared" si="16"/>
        <v>99.71500000000006</v>
      </c>
    </row>
    <row r="267" spans="1:14" x14ac:dyDescent="0.25">
      <c r="A267" s="1">
        <f t="shared" si="14"/>
        <v>0.46570800000000007</v>
      </c>
      <c r="B267" s="1">
        <v>5.5739500000000002E-7</v>
      </c>
      <c r="D267" s="1">
        <v>0.50370800000000004</v>
      </c>
      <c r="J267" s="1"/>
      <c r="K267" s="1"/>
      <c r="L267" s="1"/>
      <c r="M267">
        <f t="shared" si="15"/>
        <v>-14.39999169215767</v>
      </c>
      <c r="N267">
        <f t="shared" si="16"/>
        <v>100.70800000000007</v>
      </c>
    </row>
    <row r="268" spans="1:14" x14ac:dyDescent="0.25">
      <c r="A268" s="1">
        <f t="shared" si="14"/>
        <v>0.46671000000000001</v>
      </c>
      <c r="B268" s="1">
        <v>7.1811999999999997E-7</v>
      </c>
      <c r="D268" s="1">
        <v>0.50470999999999999</v>
      </c>
      <c r="J268" s="1"/>
      <c r="K268" s="1"/>
      <c r="L268" s="1"/>
      <c r="M268">
        <f t="shared" si="15"/>
        <v>-14.146629150943783</v>
      </c>
      <c r="N268">
        <f t="shared" si="16"/>
        <v>101.71000000000002</v>
      </c>
    </row>
    <row r="269" spans="1:14" x14ac:dyDescent="0.25">
      <c r="A269" s="1">
        <f t="shared" si="14"/>
        <v>0.46770700000000004</v>
      </c>
      <c r="B269" s="1">
        <v>8.9605299999999996E-7</v>
      </c>
      <c r="D269" s="1">
        <v>0.50570700000000002</v>
      </c>
      <c r="J269" s="1"/>
      <c r="K269" s="1"/>
      <c r="L269" s="1"/>
      <c r="M269">
        <f t="shared" si="15"/>
        <v>-13.925266273935165</v>
      </c>
      <c r="N269">
        <f t="shared" si="16"/>
        <v>102.70700000000005</v>
      </c>
    </row>
    <row r="270" spans="1:14" x14ac:dyDescent="0.25">
      <c r="A270" s="1">
        <f t="shared" si="14"/>
        <v>0.46871100000000004</v>
      </c>
      <c r="B270" s="1">
        <v>1.0863300000000001E-6</v>
      </c>
      <c r="D270" s="1">
        <v>0.50671100000000002</v>
      </c>
      <c r="J270" s="1"/>
      <c r="K270" s="1"/>
      <c r="L270" s="1"/>
      <c r="M270">
        <f t="shared" si="15"/>
        <v>-13.732705515207565</v>
      </c>
      <c r="N270">
        <f t="shared" si="16"/>
        <v>103.71100000000006</v>
      </c>
    </row>
    <row r="271" spans="1:14" x14ac:dyDescent="0.25">
      <c r="A271" s="1">
        <f t="shared" si="14"/>
        <v>0.46971100000000005</v>
      </c>
      <c r="B271" s="1">
        <v>1.2231100000000001E-6</v>
      </c>
      <c r="D271" s="1">
        <v>0.50771100000000002</v>
      </c>
      <c r="J271" s="1"/>
      <c r="K271" s="1"/>
      <c r="L271" s="1"/>
      <c r="M271">
        <f t="shared" si="15"/>
        <v>-13.614113762540152</v>
      </c>
      <c r="N271">
        <f t="shared" si="16"/>
        <v>104.71100000000006</v>
      </c>
    </row>
    <row r="272" spans="1:14" x14ac:dyDescent="0.25">
      <c r="A272" s="1">
        <f t="shared" si="14"/>
        <v>0.47071400000000002</v>
      </c>
      <c r="B272" s="1">
        <v>1.33973E-6</v>
      </c>
      <c r="D272" s="1">
        <v>0.508714</v>
      </c>
      <c r="J272" s="1"/>
      <c r="K272" s="1"/>
      <c r="L272" s="1"/>
      <c r="M272">
        <f t="shared" si="15"/>
        <v>-13.523042456841116</v>
      </c>
      <c r="N272">
        <f t="shared" si="16"/>
        <v>105.71400000000003</v>
      </c>
    </row>
    <row r="273" spans="1:14" x14ac:dyDescent="0.25">
      <c r="A273" s="1">
        <f t="shared" si="14"/>
        <v>0.47171599999999997</v>
      </c>
      <c r="B273" s="1">
        <v>1.52072E-6</v>
      </c>
      <c r="D273" s="1">
        <v>0.50971599999999995</v>
      </c>
      <c r="J273" s="1"/>
      <c r="K273" s="1"/>
      <c r="L273" s="1"/>
      <c r="M273">
        <f t="shared" si="15"/>
        <v>-13.396326651048513</v>
      </c>
      <c r="N273">
        <f t="shared" si="16"/>
        <v>106.71599999999998</v>
      </c>
    </row>
    <row r="274" spans="1:14" x14ac:dyDescent="0.25">
      <c r="A274" s="1">
        <f t="shared" si="14"/>
        <v>0.472721</v>
      </c>
      <c r="B274" s="1">
        <v>1.74105E-6</v>
      </c>
      <c r="D274" s="1">
        <v>0.51072099999999998</v>
      </c>
      <c r="J274" s="1"/>
      <c r="K274" s="1"/>
      <c r="L274" s="1"/>
      <c r="M274">
        <f t="shared" si="15"/>
        <v>-13.261022178463669</v>
      </c>
      <c r="N274">
        <f t="shared" si="16"/>
        <v>107.72100000000002</v>
      </c>
    </row>
    <row r="275" spans="1:14" x14ac:dyDescent="0.25">
      <c r="A275" s="1">
        <f t="shared" si="14"/>
        <v>0.47371900000000006</v>
      </c>
      <c r="B275" s="1">
        <v>1.9967100000000001E-6</v>
      </c>
      <c r="D275" s="1">
        <v>0.51171900000000003</v>
      </c>
      <c r="J275" s="1"/>
      <c r="K275" s="1"/>
      <c r="L275" s="1"/>
      <c r="M275">
        <f t="shared" si="15"/>
        <v>-13.124009731902465</v>
      </c>
      <c r="N275">
        <f t="shared" si="16"/>
        <v>108.71900000000007</v>
      </c>
    </row>
    <row r="276" spans="1:14" x14ac:dyDescent="0.25">
      <c r="A276" s="1">
        <f t="shared" si="14"/>
        <v>0.47471500000000005</v>
      </c>
      <c r="B276" s="1">
        <v>2.2988299999999999E-6</v>
      </c>
      <c r="D276" s="1">
        <v>0.51271500000000003</v>
      </c>
      <c r="J276" s="1"/>
      <c r="K276" s="1"/>
      <c r="L276" s="1"/>
      <c r="M276">
        <f t="shared" si="15"/>
        <v>-12.983110260110873</v>
      </c>
      <c r="N276">
        <f t="shared" si="16"/>
        <v>109.71500000000006</v>
      </c>
    </row>
    <row r="277" spans="1:14" x14ac:dyDescent="0.25">
      <c r="A277" s="1">
        <f t="shared" si="14"/>
        <v>0.475721</v>
      </c>
      <c r="B277" s="1">
        <v>2.6322800000000001E-6</v>
      </c>
      <c r="D277" s="1">
        <v>0.51372099999999998</v>
      </c>
      <c r="J277" s="1"/>
      <c r="K277" s="1"/>
      <c r="L277" s="1"/>
      <c r="M277">
        <f t="shared" si="15"/>
        <v>-12.847660167180747</v>
      </c>
      <c r="N277">
        <f t="shared" si="16"/>
        <v>110.72100000000002</v>
      </c>
    </row>
    <row r="278" spans="1:14" x14ac:dyDescent="0.25">
      <c r="A278" s="1">
        <f t="shared" si="14"/>
        <v>0.47672399999999998</v>
      </c>
      <c r="B278" s="1">
        <v>3.06327E-6</v>
      </c>
      <c r="D278" s="1">
        <v>0.51472399999999996</v>
      </c>
      <c r="J278" s="1"/>
      <c r="K278" s="1"/>
      <c r="L278" s="1"/>
      <c r="M278">
        <f t="shared" si="15"/>
        <v>-12.696027585124867</v>
      </c>
      <c r="N278">
        <f t="shared" si="16"/>
        <v>111.72399999999999</v>
      </c>
    </row>
    <row r="279" spans="1:14" x14ac:dyDescent="0.25">
      <c r="A279" s="1">
        <f t="shared" si="14"/>
        <v>0.47773800000000005</v>
      </c>
      <c r="B279" s="1">
        <v>3.5274899999999998E-6</v>
      </c>
      <c r="D279" s="1">
        <v>0.51573800000000003</v>
      </c>
      <c r="J279" s="1"/>
      <c r="K279" s="1"/>
      <c r="L279" s="1"/>
      <c r="M279">
        <f t="shared" si="15"/>
        <v>-12.554923988092348</v>
      </c>
      <c r="N279">
        <f t="shared" si="16"/>
        <v>112.73800000000006</v>
      </c>
    </row>
    <row r="280" spans="1:14" x14ac:dyDescent="0.25">
      <c r="A280" s="1">
        <f t="shared" si="14"/>
        <v>0.47873400000000005</v>
      </c>
      <c r="B280" s="1">
        <v>3.9650600000000001E-6</v>
      </c>
      <c r="D280" s="1">
        <v>0.51673400000000003</v>
      </c>
      <c r="J280" s="1"/>
      <c r="K280" s="1"/>
      <c r="L280" s="1"/>
      <c r="M280">
        <f t="shared" si="15"/>
        <v>-12.437989570583381</v>
      </c>
      <c r="N280">
        <f t="shared" si="16"/>
        <v>113.73400000000005</v>
      </c>
    </row>
    <row r="281" spans="1:14" x14ac:dyDescent="0.25">
      <c r="A281" s="1">
        <f t="shared" si="14"/>
        <v>0.47973899999999997</v>
      </c>
      <c r="B281" s="1">
        <v>4.4381699999999997E-6</v>
      </c>
      <c r="D281" s="1">
        <v>0.51773899999999995</v>
      </c>
      <c r="J281" s="1"/>
      <c r="K281" s="1"/>
      <c r="L281" s="1"/>
      <c r="M281">
        <f t="shared" si="15"/>
        <v>-12.325268428644474</v>
      </c>
      <c r="N281">
        <f t="shared" si="16"/>
        <v>114.73899999999998</v>
      </c>
    </row>
    <row r="282" spans="1:14" x14ac:dyDescent="0.25">
      <c r="A282" s="1">
        <f t="shared" si="14"/>
        <v>0.48074</v>
      </c>
      <c r="B282" s="1">
        <v>4.7976100000000003E-6</v>
      </c>
      <c r="D282" s="1">
        <v>0.51873999999999998</v>
      </c>
      <c r="J282" s="1"/>
      <c r="K282" s="1"/>
      <c r="L282" s="1"/>
      <c r="M282">
        <f t="shared" si="15"/>
        <v>-12.247392680718763</v>
      </c>
      <c r="N282">
        <f t="shared" si="16"/>
        <v>115.74000000000001</v>
      </c>
    </row>
    <row r="283" spans="1:14" x14ac:dyDescent="0.25">
      <c r="A283" s="1">
        <f t="shared" si="14"/>
        <v>0.48174299999999998</v>
      </c>
      <c r="B283" s="1">
        <v>5.0217100000000004E-6</v>
      </c>
      <c r="D283" s="1">
        <v>0.51974299999999996</v>
      </c>
      <c r="J283" s="1"/>
      <c r="K283" s="1"/>
      <c r="L283" s="1"/>
      <c r="M283">
        <f t="shared" si="15"/>
        <v>-12.201740044814201</v>
      </c>
      <c r="N283">
        <f t="shared" si="16"/>
        <v>116.74299999999998</v>
      </c>
    </row>
    <row r="284" spans="1:14" x14ac:dyDescent="0.25">
      <c r="A284" s="1">
        <f t="shared" si="14"/>
        <v>0.48273800000000006</v>
      </c>
      <c r="B284" s="1">
        <v>5.1018500000000001E-6</v>
      </c>
      <c r="D284" s="1">
        <v>0.52073800000000003</v>
      </c>
      <c r="J284" s="1"/>
      <c r="K284" s="1"/>
      <c r="L284" s="1"/>
      <c r="M284">
        <f t="shared" si="15"/>
        <v>-12.185907338912052</v>
      </c>
      <c r="N284">
        <f t="shared" si="16"/>
        <v>117.73800000000007</v>
      </c>
    </row>
    <row r="285" spans="1:14" x14ac:dyDescent="0.25">
      <c r="A285" s="1">
        <f t="shared" si="14"/>
        <v>0.483736</v>
      </c>
      <c r="B285" s="1">
        <v>5.0282100000000003E-6</v>
      </c>
      <c r="D285" s="1">
        <v>0.52173599999999998</v>
      </c>
      <c r="J285" s="1"/>
      <c r="K285" s="1"/>
      <c r="L285" s="1"/>
      <c r="M285">
        <f t="shared" si="15"/>
        <v>-12.200446501998668</v>
      </c>
      <c r="N285">
        <f t="shared" si="16"/>
        <v>118.736</v>
      </c>
    </row>
    <row r="286" spans="1:14" x14ac:dyDescent="0.25">
      <c r="A286" s="1">
        <f t="shared" si="14"/>
        <v>0.48473300000000002</v>
      </c>
      <c r="B286" s="1">
        <v>4.8470200000000001E-6</v>
      </c>
      <c r="D286" s="1">
        <v>0.522733</v>
      </c>
      <c r="J286" s="1"/>
      <c r="K286" s="1"/>
      <c r="L286" s="1"/>
      <c r="M286">
        <f t="shared" si="15"/>
        <v>-12.237146474845879</v>
      </c>
      <c r="N286">
        <f t="shared" si="16"/>
        <v>119.73300000000003</v>
      </c>
    </row>
    <row r="287" spans="1:14" x14ac:dyDescent="0.25">
      <c r="A287" s="1">
        <f t="shared" si="14"/>
        <v>0.48573099999999997</v>
      </c>
      <c r="B287" s="1">
        <v>4.6283799999999999E-6</v>
      </c>
      <c r="D287" s="1">
        <v>0.52373099999999995</v>
      </c>
      <c r="J287" s="1"/>
      <c r="K287" s="1"/>
      <c r="L287" s="1"/>
      <c r="M287">
        <f t="shared" si="15"/>
        <v>-12.283303643101261</v>
      </c>
      <c r="N287">
        <f t="shared" si="16"/>
        <v>120.73099999999998</v>
      </c>
    </row>
    <row r="288" spans="1:14" x14ac:dyDescent="0.25">
      <c r="A288" s="1">
        <f t="shared" si="14"/>
        <v>0.48673400000000006</v>
      </c>
      <c r="B288" s="1">
        <v>4.3872000000000001E-6</v>
      </c>
      <c r="D288" s="1">
        <v>0.52473400000000003</v>
      </c>
      <c r="J288" s="1"/>
      <c r="K288" s="1"/>
      <c r="L288" s="1"/>
      <c r="M288">
        <f t="shared" si="15"/>
        <v>-12.336819347578416</v>
      </c>
      <c r="N288">
        <f t="shared" si="16"/>
        <v>121.73400000000007</v>
      </c>
    </row>
    <row r="289" spans="1:14" x14ac:dyDescent="0.25">
      <c r="A289" s="1">
        <f t="shared" si="14"/>
        <v>0.487732</v>
      </c>
      <c r="B289" s="1">
        <v>4.1367499999999998E-6</v>
      </c>
      <c r="D289" s="1">
        <v>0.52573199999999998</v>
      </c>
      <c r="J289" s="1"/>
      <c r="K289" s="1"/>
      <c r="L289" s="1"/>
      <c r="M289">
        <f t="shared" si="15"/>
        <v>-12.395600102574457</v>
      </c>
      <c r="N289">
        <f t="shared" si="16"/>
        <v>122.73200000000001</v>
      </c>
    </row>
    <row r="290" spans="1:14" x14ac:dyDescent="0.25">
      <c r="A290" s="1">
        <f t="shared" si="14"/>
        <v>0.48873099999999997</v>
      </c>
      <c r="B290" s="1">
        <v>3.87237E-6</v>
      </c>
      <c r="D290" s="1">
        <v>0.52673099999999995</v>
      </c>
      <c r="J290" s="1"/>
      <c r="K290" s="1"/>
      <c r="L290" s="1"/>
      <c r="M290">
        <f t="shared" si="15"/>
        <v>-12.461643835264065</v>
      </c>
      <c r="N290">
        <f t="shared" si="16"/>
        <v>123.73099999999998</v>
      </c>
    </row>
    <row r="291" spans="1:14" x14ac:dyDescent="0.25">
      <c r="A291" s="1">
        <f t="shared" si="14"/>
        <v>0.48972600000000005</v>
      </c>
      <c r="B291" s="1">
        <v>3.6102000000000002E-6</v>
      </c>
      <c r="D291" s="1">
        <v>0.52772600000000003</v>
      </c>
      <c r="J291" s="1"/>
      <c r="K291" s="1"/>
      <c r="L291" s="1"/>
      <c r="M291">
        <f t="shared" si="15"/>
        <v>-12.53174738549205</v>
      </c>
      <c r="N291">
        <f t="shared" si="16"/>
        <v>124.72600000000006</v>
      </c>
    </row>
    <row r="292" spans="1:14" x14ac:dyDescent="0.25">
      <c r="A292" s="1">
        <f t="shared" si="14"/>
        <v>0.49071400000000004</v>
      </c>
      <c r="B292" s="1">
        <v>3.34323E-6</v>
      </c>
      <c r="D292" s="1">
        <v>0.52871400000000002</v>
      </c>
      <c r="J292" s="1"/>
      <c r="K292" s="1"/>
      <c r="L292" s="1"/>
      <c r="M292">
        <f t="shared" si="15"/>
        <v>-12.608573152414344</v>
      </c>
      <c r="N292">
        <f t="shared" si="16"/>
        <v>125.71400000000004</v>
      </c>
    </row>
    <row r="293" spans="1:14" x14ac:dyDescent="0.25">
      <c r="A293" s="1">
        <f t="shared" si="14"/>
        <v>0.49171999999999999</v>
      </c>
      <c r="B293" s="1">
        <v>3.09756E-6</v>
      </c>
      <c r="D293" s="1">
        <v>0.52971999999999997</v>
      </c>
      <c r="J293" s="1"/>
      <c r="K293" s="1"/>
      <c r="L293" s="1"/>
      <c r="M293">
        <f t="shared" si="15"/>
        <v>-12.684895853170671</v>
      </c>
      <c r="N293">
        <f t="shared" si="16"/>
        <v>126.72</v>
      </c>
    </row>
    <row r="294" spans="1:14" x14ac:dyDescent="0.25">
      <c r="A294" s="1">
        <f t="shared" si="14"/>
        <v>0.49271599999999999</v>
      </c>
      <c r="B294" s="1">
        <v>2.8960899999999998E-6</v>
      </c>
      <c r="D294" s="1">
        <v>0.53071599999999997</v>
      </c>
      <c r="J294" s="1"/>
      <c r="K294" s="1"/>
      <c r="L294" s="1"/>
      <c r="M294">
        <f t="shared" si="15"/>
        <v>-12.752149006575628</v>
      </c>
      <c r="N294">
        <f t="shared" si="16"/>
        <v>127.71599999999999</v>
      </c>
    </row>
    <row r="295" spans="1:14" x14ac:dyDescent="0.25">
      <c r="A295" s="1">
        <f t="shared" si="14"/>
        <v>0.49371900000000007</v>
      </c>
      <c r="B295" s="1">
        <v>2.7126500000000002E-6</v>
      </c>
      <c r="D295" s="1">
        <v>0.53171900000000005</v>
      </c>
      <c r="J295" s="1"/>
      <c r="K295" s="1"/>
      <c r="L295" s="1"/>
      <c r="M295">
        <f t="shared" si="15"/>
        <v>-12.81758454108749</v>
      </c>
      <c r="N295">
        <f t="shared" si="16"/>
        <v>128.71900000000008</v>
      </c>
    </row>
    <row r="296" spans="1:14" x14ac:dyDescent="0.25">
      <c r="A296" s="1">
        <f t="shared" si="14"/>
        <v>0.49471400000000004</v>
      </c>
      <c r="B296" s="1">
        <v>2.5589600000000001E-6</v>
      </c>
      <c r="D296" s="1">
        <v>0.53271400000000002</v>
      </c>
      <c r="J296" s="1"/>
      <c r="K296" s="1"/>
      <c r="L296" s="1"/>
      <c r="M296">
        <f t="shared" si="15"/>
        <v>-12.87590963201469</v>
      </c>
      <c r="N296">
        <f t="shared" si="16"/>
        <v>129.71400000000006</v>
      </c>
    </row>
    <row r="297" spans="1:14" x14ac:dyDescent="0.25">
      <c r="A297" s="1">
        <f t="shared" si="14"/>
        <v>0.49571300000000001</v>
      </c>
      <c r="B297" s="1">
        <v>2.3958899999999999E-6</v>
      </c>
      <c r="D297" s="1">
        <v>0.53371299999999999</v>
      </c>
      <c r="J297" s="1"/>
      <c r="K297" s="1"/>
      <c r="L297" s="1"/>
      <c r="M297">
        <f t="shared" si="15"/>
        <v>-12.94175578861471</v>
      </c>
      <c r="N297">
        <f t="shared" si="16"/>
        <v>130.71300000000002</v>
      </c>
    </row>
    <row r="298" spans="1:14" x14ac:dyDescent="0.25">
      <c r="A298" s="1">
        <f t="shared" si="14"/>
        <v>0.49671900000000008</v>
      </c>
      <c r="B298" s="1">
        <v>2.2509700000000002E-6</v>
      </c>
      <c r="D298" s="1">
        <v>0.53471900000000006</v>
      </c>
      <c r="J298" s="1"/>
      <c r="K298" s="1"/>
      <c r="L298" s="1"/>
      <c r="M298">
        <f t="shared" si="15"/>
        <v>-13.004149323538529</v>
      </c>
      <c r="N298">
        <f t="shared" si="16"/>
        <v>131.71900000000008</v>
      </c>
    </row>
    <row r="299" spans="1:14" x14ac:dyDescent="0.25">
      <c r="A299" s="1">
        <f t="shared" si="14"/>
        <v>0.49771500000000007</v>
      </c>
      <c r="B299" s="1">
        <v>2.0801300000000002E-6</v>
      </c>
      <c r="D299" s="1">
        <v>0.53571500000000005</v>
      </c>
      <c r="J299" s="1"/>
      <c r="K299" s="1"/>
      <c r="L299" s="1"/>
      <c r="M299">
        <f t="shared" si="15"/>
        <v>-13.083080166204091</v>
      </c>
      <c r="N299">
        <f t="shared" si="16"/>
        <v>132.71500000000009</v>
      </c>
    </row>
    <row r="300" spans="1:14" x14ac:dyDescent="0.25">
      <c r="A300" s="1">
        <f t="shared" si="14"/>
        <v>0.49871500000000007</v>
      </c>
      <c r="B300" s="1">
        <v>1.9902500000000001E-6</v>
      </c>
      <c r="D300" s="1">
        <v>0.53671500000000005</v>
      </c>
      <c r="J300" s="1"/>
      <c r="K300" s="1"/>
      <c r="L300" s="1"/>
      <c r="M300">
        <f t="shared" si="15"/>
        <v>-13.127250298977723</v>
      </c>
      <c r="N300">
        <f t="shared" si="16"/>
        <v>133.71500000000009</v>
      </c>
    </row>
    <row r="301" spans="1:14" x14ac:dyDescent="0.25">
      <c r="A301" s="1">
        <f t="shared" si="14"/>
        <v>0.49972200000000006</v>
      </c>
      <c r="B301" s="1">
        <v>1.88685E-6</v>
      </c>
      <c r="D301" s="1">
        <v>0.53772200000000003</v>
      </c>
      <c r="J301" s="1"/>
      <c r="K301" s="1"/>
      <c r="L301" s="1"/>
      <c r="M301">
        <f t="shared" si="15"/>
        <v>-13.180601785993421</v>
      </c>
      <c r="N301">
        <f t="shared" si="16"/>
        <v>134.72200000000007</v>
      </c>
    </row>
    <row r="302" spans="1:14" x14ac:dyDescent="0.25">
      <c r="A302" s="1">
        <f t="shared" si="14"/>
        <v>0.500718</v>
      </c>
      <c r="B302" s="1">
        <v>1.75382E-6</v>
      </c>
      <c r="D302" s="1">
        <v>0.53871800000000003</v>
      </c>
      <c r="J302" s="1"/>
      <c r="K302" s="1"/>
      <c r="L302" s="1"/>
      <c r="M302">
        <f t="shared" si="15"/>
        <v>-13.253714291857307</v>
      </c>
      <c r="N302">
        <f t="shared" si="16"/>
        <v>135.71800000000002</v>
      </c>
    </row>
    <row r="303" spans="1:14" x14ac:dyDescent="0.25">
      <c r="A303" s="1">
        <f t="shared" si="14"/>
        <v>0.50172299999999992</v>
      </c>
      <c r="B303" s="1">
        <v>1.6494499999999999E-6</v>
      </c>
      <c r="D303" s="1">
        <v>0.53972299999999995</v>
      </c>
      <c r="J303" s="1"/>
      <c r="K303" s="1"/>
      <c r="L303" s="1"/>
      <c r="M303">
        <f t="shared" si="15"/>
        <v>-13.315068658953022</v>
      </c>
      <c r="N303">
        <f t="shared" si="16"/>
        <v>136.72299999999993</v>
      </c>
    </row>
    <row r="304" spans="1:14" x14ac:dyDescent="0.25">
      <c r="A304" s="1">
        <f t="shared" si="14"/>
        <v>0.50272699999999992</v>
      </c>
      <c r="B304" s="1">
        <v>1.5567000000000001E-6</v>
      </c>
      <c r="D304" s="1">
        <v>0.54072699999999996</v>
      </c>
      <c r="J304" s="1"/>
      <c r="K304" s="1"/>
      <c r="L304" s="1"/>
      <c r="M304">
        <f t="shared" si="15"/>
        <v>-13.372942361904608</v>
      </c>
      <c r="N304">
        <f t="shared" si="16"/>
        <v>137.72699999999992</v>
      </c>
    </row>
    <row r="305" spans="1:14" x14ac:dyDescent="0.25">
      <c r="A305" s="1">
        <f t="shared" si="14"/>
        <v>0.50372699999999992</v>
      </c>
      <c r="B305" s="1">
        <v>1.4799499999999999E-6</v>
      </c>
      <c r="D305" s="1">
        <v>0.54172699999999996</v>
      </c>
      <c r="J305" s="1"/>
      <c r="K305" s="1"/>
      <c r="L305" s="1"/>
      <c r="M305">
        <f t="shared" si="15"/>
        <v>-13.423502254542719</v>
      </c>
      <c r="N305">
        <f t="shared" si="16"/>
        <v>138.72699999999995</v>
      </c>
    </row>
    <row r="306" spans="1:14" x14ac:dyDescent="0.25">
      <c r="A306" s="1">
        <f t="shared" si="14"/>
        <v>0.50472399999999995</v>
      </c>
      <c r="B306" s="1">
        <v>1.3861299999999999E-6</v>
      </c>
      <c r="D306" s="1">
        <v>0.54272399999999998</v>
      </c>
      <c r="J306" s="1"/>
      <c r="K306" s="1"/>
      <c r="L306" s="1"/>
      <c r="M306">
        <f t="shared" si="15"/>
        <v>-13.488994866501253</v>
      </c>
      <c r="N306">
        <f t="shared" si="16"/>
        <v>139.72399999999996</v>
      </c>
    </row>
    <row r="307" spans="1:14" x14ac:dyDescent="0.25">
      <c r="A307" s="1">
        <f t="shared" si="14"/>
        <v>0.50572299999999992</v>
      </c>
      <c r="B307" s="1">
        <v>1.3274E-6</v>
      </c>
      <c r="D307" s="1">
        <v>0.54372299999999996</v>
      </c>
      <c r="J307" s="1"/>
      <c r="K307" s="1"/>
      <c r="L307" s="1"/>
      <c r="M307">
        <f t="shared" si="15"/>
        <v>-13.532288416234586</v>
      </c>
      <c r="N307">
        <f t="shared" si="16"/>
        <v>140.72299999999993</v>
      </c>
    </row>
    <row r="308" spans="1:14" x14ac:dyDescent="0.25">
      <c r="A308" s="1">
        <f t="shared" si="14"/>
        <v>0.50672099999999998</v>
      </c>
      <c r="B308" s="1">
        <v>1.2265499999999999E-6</v>
      </c>
      <c r="D308" s="1">
        <v>0.54472100000000001</v>
      </c>
      <c r="J308" s="1"/>
      <c r="K308" s="1"/>
      <c r="L308" s="1"/>
      <c r="M308">
        <f t="shared" si="15"/>
        <v>-13.611305207670314</v>
      </c>
      <c r="N308">
        <f t="shared" si="16"/>
        <v>141.72099999999998</v>
      </c>
    </row>
    <row r="309" spans="1:14" x14ac:dyDescent="0.25">
      <c r="A309" s="1">
        <f t="shared" si="14"/>
        <v>0.50772200000000001</v>
      </c>
      <c r="B309" s="1">
        <v>1.1744299999999999E-6</v>
      </c>
      <c r="D309" s="1">
        <v>0.54572200000000004</v>
      </c>
      <c r="J309" s="1"/>
      <c r="K309" s="1"/>
      <c r="L309" s="1"/>
      <c r="M309">
        <f t="shared" si="15"/>
        <v>-13.654727634453298</v>
      </c>
      <c r="N309">
        <f t="shared" si="16"/>
        <v>142.72200000000001</v>
      </c>
    </row>
    <row r="310" spans="1:14" x14ac:dyDescent="0.25">
      <c r="A310" s="1">
        <f t="shared" si="14"/>
        <v>0.50871999999999995</v>
      </c>
      <c r="B310" s="1">
        <v>1.10049E-6</v>
      </c>
      <c r="D310" s="1">
        <v>0.54671999999999998</v>
      </c>
      <c r="J310" s="1"/>
      <c r="K310" s="1"/>
      <c r="L310" s="1"/>
      <c r="M310">
        <f t="shared" si="15"/>
        <v>-13.719755022799916</v>
      </c>
      <c r="N310">
        <f t="shared" si="16"/>
        <v>143.71999999999997</v>
      </c>
    </row>
    <row r="311" spans="1:14" x14ac:dyDescent="0.25">
      <c r="A311" s="1">
        <f t="shared" si="14"/>
        <v>0.50971999999999995</v>
      </c>
      <c r="B311" s="1">
        <v>1.0627100000000001E-6</v>
      </c>
      <c r="D311" s="1">
        <v>0.54771999999999998</v>
      </c>
      <c r="J311" s="1"/>
      <c r="K311" s="1"/>
      <c r="L311" s="1"/>
      <c r="M311">
        <f t="shared" si="15"/>
        <v>-13.754688308618622</v>
      </c>
      <c r="N311">
        <f t="shared" si="16"/>
        <v>144.71999999999997</v>
      </c>
    </row>
    <row r="312" spans="1:14" x14ac:dyDescent="0.25">
      <c r="A312" s="1">
        <f t="shared" si="14"/>
        <v>0.51072099999999998</v>
      </c>
      <c r="B312" s="1">
        <v>1.0151199999999999E-6</v>
      </c>
      <c r="D312" s="1">
        <v>0.54872100000000001</v>
      </c>
      <c r="J312" s="1"/>
      <c r="K312" s="1"/>
      <c r="L312" s="1"/>
      <c r="M312">
        <f t="shared" si="15"/>
        <v>-13.800503725857752</v>
      </c>
      <c r="N312">
        <f t="shared" si="16"/>
        <v>145.721</v>
      </c>
    </row>
    <row r="313" spans="1:14" x14ac:dyDescent="0.25">
      <c r="A313" s="1">
        <f t="shared" si="14"/>
        <v>0.51171599999999995</v>
      </c>
      <c r="B313" s="1">
        <v>9.78591E-7</v>
      </c>
      <c r="D313" s="1">
        <v>0.54971599999999998</v>
      </c>
      <c r="J313" s="1"/>
      <c r="K313" s="1"/>
      <c r="L313" s="1"/>
      <c r="M313">
        <f t="shared" si="15"/>
        <v>-13.837152054945451</v>
      </c>
      <c r="N313">
        <f t="shared" si="16"/>
        <v>146.71599999999995</v>
      </c>
    </row>
    <row r="314" spans="1:14" x14ac:dyDescent="0.25">
      <c r="A314" s="1">
        <f t="shared" si="14"/>
        <v>0.51271800000000001</v>
      </c>
      <c r="B314" s="1">
        <v>9.2342400000000005E-7</v>
      </c>
      <c r="D314" s="1">
        <v>0.55071800000000004</v>
      </c>
      <c r="J314" s="1"/>
      <c r="K314" s="1"/>
      <c r="L314" s="1"/>
      <c r="M314">
        <f t="shared" si="15"/>
        <v>-13.895177336308096</v>
      </c>
      <c r="N314">
        <f t="shared" si="16"/>
        <v>147.71800000000002</v>
      </c>
    </row>
    <row r="315" spans="1:14" x14ac:dyDescent="0.25">
      <c r="A315" s="1">
        <f t="shared" si="14"/>
        <v>0.51371499999999992</v>
      </c>
      <c r="B315" s="1">
        <v>8.6667100000000005E-7</v>
      </c>
      <c r="D315" s="1">
        <v>0.55171499999999996</v>
      </c>
      <c r="J315" s="1"/>
      <c r="K315" s="1"/>
      <c r="L315" s="1"/>
      <c r="M315">
        <f t="shared" si="15"/>
        <v>-13.958606401617446</v>
      </c>
      <c r="N315">
        <f t="shared" si="16"/>
        <v>148.71499999999992</v>
      </c>
    </row>
    <row r="316" spans="1:14" x14ac:dyDescent="0.25">
      <c r="A316" s="1">
        <f t="shared" si="14"/>
        <v>0.51471599999999995</v>
      </c>
      <c r="B316" s="1">
        <v>8.3843600000000003E-7</v>
      </c>
      <c r="D316" s="1">
        <v>0.55271599999999999</v>
      </c>
      <c r="J316" s="1"/>
      <c r="K316" s="1"/>
      <c r="L316" s="1"/>
      <c r="M316">
        <f t="shared" si="15"/>
        <v>-13.991727585370185</v>
      </c>
      <c r="N316">
        <f t="shared" si="16"/>
        <v>149.71599999999995</v>
      </c>
    </row>
    <row r="317" spans="1:14" x14ac:dyDescent="0.25">
      <c r="A317" s="1">
        <f t="shared" si="14"/>
        <v>0.51570499999999997</v>
      </c>
      <c r="B317" s="1">
        <v>8.5125E-7</v>
      </c>
      <c r="D317" s="1">
        <v>0.553705</v>
      </c>
      <c r="J317" s="1"/>
      <c r="K317" s="1"/>
      <c r="L317" s="1"/>
      <c r="M317">
        <f t="shared" si="15"/>
        <v>-13.976559979482689</v>
      </c>
      <c r="N317">
        <f t="shared" si="16"/>
        <v>150.70499999999998</v>
      </c>
    </row>
    <row r="318" spans="1:14" x14ac:dyDescent="0.25">
      <c r="A318" s="1">
        <f t="shared" si="14"/>
        <v>0.51670499999999997</v>
      </c>
      <c r="B318" s="1">
        <v>8.3227900000000001E-7</v>
      </c>
      <c r="D318" s="1">
        <v>0.554705</v>
      </c>
      <c r="J318" s="1"/>
      <c r="K318" s="1"/>
      <c r="L318" s="1"/>
      <c r="M318">
        <f t="shared" si="15"/>
        <v>-13.999098115799471</v>
      </c>
      <c r="N318">
        <f t="shared" si="16"/>
        <v>151.70499999999998</v>
      </c>
    </row>
    <row r="319" spans="1:14" x14ac:dyDescent="0.25">
      <c r="A319" s="1">
        <f t="shared" si="14"/>
        <v>0.51770299999999991</v>
      </c>
      <c r="B319" s="1">
        <v>8.0959100000000001E-7</v>
      </c>
      <c r="D319" s="1">
        <v>0.55570299999999995</v>
      </c>
      <c r="J319" s="1"/>
      <c r="K319" s="1"/>
      <c r="L319" s="1"/>
      <c r="M319">
        <f t="shared" si="15"/>
        <v>-14.026736655075791</v>
      </c>
      <c r="N319">
        <f t="shared" si="16"/>
        <v>152.70299999999992</v>
      </c>
    </row>
    <row r="320" spans="1:14" x14ac:dyDescent="0.25">
      <c r="A320" s="1">
        <f t="shared" si="14"/>
        <v>0.51870699999999992</v>
      </c>
      <c r="B320" s="1">
        <v>7.6640200000000004E-7</v>
      </c>
      <c r="D320" s="1">
        <v>0.55670699999999995</v>
      </c>
      <c r="J320" s="1"/>
      <c r="K320" s="1"/>
      <c r="L320" s="1"/>
      <c r="M320">
        <f t="shared" si="15"/>
        <v>-14.081559000689825</v>
      </c>
      <c r="N320">
        <f t="shared" si="16"/>
        <v>153.70699999999994</v>
      </c>
    </row>
    <row r="321" spans="1:14" x14ac:dyDescent="0.25">
      <c r="A321" s="1">
        <f t="shared" si="14"/>
        <v>0.51970399999999994</v>
      </c>
      <c r="B321" s="1">
        <v>7.40088E-7</v>
      </c>
      <c r="D321" s="1">
        <v>0.55770399999999998</v>
      </c>
      <c r="J321" s="1"/>
      <c r="K321" s="1"/>
      <c r="L321" s="1"/>
      <c r="M321">
        <f t="shared" si="15"/>
        <v>-14.116496738899571</v>
      </c>
      <c r="N321">
        <f t="shared" si="16"/>
        <v>154.70399999999995</v>
      </c>
    </row>
    <row r="322" spans="1:14" x14ac:dyDescent="0.25">
      <c r="A322" s="1">
        <f t="shared" ref="A322:A385" si="17">D322-0.038</f>
        <v>0.52070499999999997</v>
      </c>
      <c r="B322" s="1">
        <v>7.6219899999999996E-7</v>
      </c>
      <c r="D322" s="1">
        <v>0.55870500000000001</v>
      </c>
      <c r="J322" s="1"/>
      <c r="K322" s="1"/>
      <c r="L322" s="1"/>
      <c r="M322">
        <f t="shared" ref="M322:M385" si="18">LN(B322)</f>
        <v>-14.087058160499115</v>
      </c>
      <c r="N322">
        <f t="shared" ref="N322:N385" si="19">(A322-0.365)*1000</f>
        <v>155.70499999999998</v>
      </c>
    </row>
    <row r="323" spans="1:14" x14ac:dyDescent="0.25">
      <c r="A323" s="1">
        <f t="shared" si="17"/>
        <v>0.52170799999999995</v>
      </c>
      <c r="B323" s="1">
        <v>7.56892E-7</v>
      </c>
      <c r="D323" s="1">
        <v>0.55970799999999998</v>
      </c>
      <c r="J323" s="1"/>
      <c r="K323" s="1"/>
      <c r="L323" s="1"/>
      <c r="M323">
        <f t="shared" si="18"/>
        <v>-14.094045262115076</v>
      </c>
      <c r="N323">
        <f t="shared" si="19"/>
        <v>156.70799999999997</v>
      </c>
    </row>
    <row r="324" spans="1:14" x14ac:dyDescent="0.25">
      <c r="A324" s="1">
        <f t="shared" si="17"/>
        <v>0.52270899999999998</v>
      </c>
      <c r="B324" s="1">
        <v>7.3501100000000004E-7</v>
      </c>
      <c r="D324" s="1">
        <v>0.56070900000000001</v>
      </c>
      <c r="J324" s="1"/>
      <c r="K324" s="1"/>
      <c r="L324" s="1"/>
      <c r="M324">
        <f t="shared" si="18"/>
        <v>-14.123380371859168</v>
      </c>
      <c r="N324">
        <f t="shared" si="19"/>
        <v>157.70899999999997</v>
      </c>
    </row>
    <row r="325" spans="1:14" x14ac:dyDescent="0.25">
      <c r="A325" s="1">
        <f t="shared" si="17"/>
        <v>0.52371299999999998</v>
      </c>
      <c r="B325" s="1">
        <v>7.1576000000000005E-7</v>
      </c>
      <c r="D325" s="1">
        <v>0.56171300000000002</v>
      </c>
      <c r="J325" s="1"/>
      <c r="K325" s="1"/>
      <c r="L325" s="1"/>
      <c r="M325">
        <f t="shared" si="18"/>
        <v>-14.149920921707071</v>
      </c>
      <c r="N325">
        <f t="shared" si="19"/>
        <v>158.71299999999999</v>
      </c>
    </row>
    <row r="326" spans="1:14" x14ac:dyDescent="0.25">
      <c r="A326" s="1">
        <f t="shared" si="17"/>
        <v>0.52471400000000001</v>
      </c>
      <c r="B326" s="1">
        <v>7.3341400000000001E-7</v>
      </c>
      <c r="D326" s="1">
        <v>0.56271400000000005</v>
      </c>
      <c r="J326" s="1"/>
      <c r="K326" s="1"/>
      <c r="L326" s="1"/>
      <c r="M326">
        <f t="shared" si="18"/>
        <v>-14.12555549231767</v>
      </c>
      <c r="N326">
        <f t="shared" si="19"/>
        <v>159.71400000000003</v>
      </c>
    </row>
    <row r="327" spans="1:14" x14ac:dyDescent="0.25">
      <c r="A327" s="1">
        <f t="shared" si="17"/>
        <v>0.52571400000000001</v>
      </c>
      <c r="B327" s="1">
        <v>7.4764500000000002E-7</v>
      </c>
      <c r="D327" s="1">
        <v>0.56371400000000005</v>
      </c>
      <c r="J327" s="1"/>
      <c r="K327" s="1"/>
      <c r="L327" s="1"/>
      <c r="M327">
        <f t="shared" si="18"/>
        <v>-14.106337570560134</v>
      </c>
      <c r="N327">
        <f t="shared" si="19"/>
        <v>160.71400000000003</v>
      </c>
    </row>
    <row r="328" spans="1:14" x14ac:dyDescent="0.25">
      <c r="A328" s="1">
        <f t="shared" si="17"/>
        <v>0.52671400000000002</v>
      </c>
      <c r="B328" s="1">
        <v>6.9959200000000004E-7</v>
      </c>
      <c r="D328" s="1">
        <v>0.56471400000000005</v>
      </c>
      <c r="J328" s="1"/>
      <c r="K328" s="1"/>
      <c r="L328" s="1"/>
      <c r="M328">
        <f t="shared" si="18"/>
        <v>-14.172768528973121</v>
      </c>
      <c r="N328">
        <f t="shared" si="19"/>
        <v>161.71400000000003</v>
      </c>
    </row>
    <row r="329" spans="1:14" x14ac:dyDescent="0.25">
      <c r="A329" s="1">
        <f t="shared" si="17"/>
        <v>0.52772299999999994</v>
      </c>
      <c r="B329" s="1">
        <v>7.1359299999999995E-7</v>
      </c>
      <c r="D329" s="1">
        <v>0.56572299999999998</v>
      </c>
      <c r="J329" s="1"/>
      <c r="K329" s="1"/>
      <c r="L329" s="1"/>
      <c r="M329">
        <f t="shared" si="18"/>
        <v>-14.152953065145764</v>
      </c>
      <c r="N329">
        <f t="shared" si="19"/>
        <v>162.72299999999996</v>
      </c>
    </row>
    <row r="330" spans="1:14" x14ac:dyDescent="0.25">
      <c r="A330" s="1">
        <f t="shared" si="17"/>
        <v>0.52872699999999995</v>
      </c>
      <c r="B330" s="1">
        <v>7.0477300000000001E-7</v>
      </c>
      <c r="D330" s="1">
        <v>0.56672699999999998</v>
      </c>
      <c r="J330" s="1"/>
      <c r="K330" s="1"/>
      <c r="L330" s="1"/>
      <c r="M330">
        <f t="shared" si="18"/>
        <v>-14.165390071798308</v>
      </c>
      <c r="N330">
        <f t="shared" si="19"/>
        <v>163.72699999999995</v>
      </c>
    </row>
    <row r="331" spans="1:14" x14ac:dyDescent="0.25">
      <c r="A331" s="1">
        <f t="shared" si="17"/>
        <v>0.529725</v>
      </c>
      <c r="B331" s="1">
        <v>7.01432E-7</v>
      </c>
      <c r="D331" s="1">
        <v>0.56772500000000004</v>
      </c>
      <c r="J331" s="1"/>
      <c r="K331" s="1"/>
      <c r="L331" s="1"/>
      <c r="M331">
        <f t="shared" si="18"/>
        <v>-14.170141877241397</v>
      </c>
      <c r="N331">
        <f t="shared" si="19"/>
        <v>164.72500000000002</v>
      </c>
    </row>
    <row r="332" spans="1:14" x14ac:dyDescent="0.25">
      <c r="A332" s="1">
        <f t="shared" si="17"/>
        <v>0.53072199999999992</v>
      </c>
      <c r="B332" s="1">
        <v>7.1870299999999997E-7</v>
      </c>
      <c r="D332" s="1">
        <v>0.56872199999999995</v>
      </c>
      <c r="J332" s="1"/>
      <c r="K332" s="1"/>
      <c r="L332" s="1"/>
      <c r="M332">
        <f t="shared" si="18"/>
        <v>-14.145817638277304</v>
      </c>
      <c r="N332">
        <f t="shared" si="19"/>
        <v>165.72199999999992</v>
      </c>
    </row>
    <row r="333" spans="1:14" x14ac:dyDescent="0.25">
      <c r="A333" s="1">
        <f t="shared" si="17"/>
        <v>0.531721</v>
      </c>
      <c r="B333" s="1">
        <v>7.5166500000000003E-7</v>
      </c>
      <c r="D333" s="1">
        <v>0.56972100000000003</v>
      </c>
      <c r="J333" s="1"/>
      <c r="K333" s="1"/>
      <c r="L333" s="1"/>
      <c r="M333">
        <f t="shared" si="18"/>
        <v>-14.100975090975101</v>
      </c>
      <c r="N333">
        <f t="shared" si="19"/>
        <v>166.721</v>
      </c>
    </row>
    <row r="334" spans="1:14" x14ac:dyDescent="0.25">
      <c r="A334" s="1">
        <f t="shared" si="17"/>
        <v>0.53272199999999992</v>
      </c>
      <c r="B334" s="1">
        <v>7.8736999999999999E-7</v>
      </c>
      <c r="D334" s="1">
        <v>0.57072199999999995</v>
      </c>
      <c r="J334" s="1"/>
      <c r="K334" s="1"/>
      <c r="L334" s="1"/>
      <c r="M334">
        <f t="shared" si="18"/>
        <v>-14.0545675592388</v>
      </c>
      <c r="N334">
        <f t="shared" si="19"/>
        <v>167.72199999999992</v>
      </c>
    </row>
    <row r="335" spans="1:14" x14ac:dyDescent="0.25">
      <c r="A335" s="1">
        <f t="shared" si="17"/>
        <v>0.53371899999999994</v>
      </c>
      <c r="B335" s="1">
        <v>7.7716999999999996E-7</v>
      </c>
      <c r="D335" s="1">
        <v>0.57171899999999998</v>
      </c>
      <c r="J335" s="1"/>
      <c r="K335" s="1"/>
      <c r="L335" s="1"/>
      <c r="M335">
        <f t="shared" si="18"/>
        <v>-14.067606720291064</v>
      </c>
      <c r="N335">
        <f t="shared" si="19"/>
        <v>168.71899999999997</v>
      </c>
    </row>
    <row r="336" spans="1:14" x14ac:dyDescent="0.25">
      <c r="A336" s="1">
        <f t="shared" si="17"/>
        <v>0.534717</v>
      </c>
      <c r="B336" s="1">
        <v>8.1061799999999999E-7</v>
      </c>
      <c r="D336" s="1">
        <v>0.57271700000000003</v>
      </c>
      <c r="J336" s="1"/>
      <c r="K336" s="1"/>
      <c r="L336" s="1"/>
      <c r="M336">
        <f t="shared" si="18"/>
        <v>-14.025468917225247</v>
      </c>
      <c r="N336">
        <f t="shared" si="19"/>
        <v>169.71700000000001</v>
      </c>
    </row>
    <row r="337" spans="1:14" x14ac:dyDescent="0.25">
      <c r="A337" s="1">
        <f t="shared" si="17"/>
        <v>0.535717</v>
      </c>
      <c r="B337" s="1">
        <v>8.1994499999999995E-7</v>
      </c>
      <c r="D337" s="1">
        <v>0.57371700000000003</v>
      </c>
      <c r="J337" s="1"/>
      <c r="K337" s="1"/>
      <c r="L337" s="1"/>
      <c r="M337">
        <f t="shared" si="18"/>
        <v>-14.01402857210835</v>
      </c>
      <c r="N337">
        <f t="shared" si="19"/>
        <v>170.71700000000001</v>
      </c>
    </row>
    <row r="338" spans="1:14" x14ac:dyDescent="0.25">
      <c r="A338" s="1">
        <f t="shared" si="17"/>
        <v>0.536713</v>
      </c>
      <c r="B338" s="1">
        <v>8.6994099999999999E-7</v>
      </c>
      <c r="D338" s="1">
        <v>0.57471300000000003</v>
      </c>
      <c r="J338" s="1"/>
      <c r="K338" s="1"/>
      <c r="L338" s="1"/>
      <c r="M338">
        <f t="shared" si="18"/>
        <v>-13.954840443689351</v>
      </c>
      <c r="N338">
        <f t="shared" si="19"/>
        <v>171.71299999999999</v>
      </c>
    </row>
    <row r="339" spans="1:14" x14ac:dyDescent="0.25">
      <c r="A339" s="1">
        <f t="shared" si="17"/>
        <v>0.53771499999999994</v>
      </c>
      <c r="B339" s="1">
        <v>8.89039E-7</v>
      </c>
      <c r="D339" s="1">
        <v>0.57571499999999998</v>
      </c>
      <c r="J339" s="1"/>
      <c r="K339" s="1"/>
      <c r="L339" s="1"/>
      <c r="M339">
        <f t="shared" si="18"/>
        <v>-13.933124732878435</v>
      </c>
      <c r="N339">
        <f t="shared" si="19"/>
        <v>172.71499999999995</v>
      </c>
    </row>
    <row r="340" spans="1:14" x14ac:dyDescent="0.25">
      <c r="A340" s="1">
        <f t="shared" si="17"/>
        <v>0.538713</v>
      </c>
      <c r="B340" s="1">
        <v>9.1430399999999998E-7</v>
      </c>
      <c r="D340" s="1">
        <v>0.57671300000000003</v>
      </c>
      <c r="J340" s="1"/>
      <c r="K340" s="1"/>
      <c r="L340" s="1"/>
      <c r="M340">
        <f t="shared" si="18"/>
        <v>-13.905102716853959</v>
      </c>
      <c r="N340">
        <f t="shared" si="19"/>
        <v>173.71299999999999</v>
      </c>
    </row>
    <row r="341" spans="1:14" x14ac:dyDescent="0.25">
      <c r="A341" s="1">
        <f t="shared" si="17"/>
        <v>0.53970299999999993</v>
      </c>
      <c r="B341" s="1">
        <v>9.6495300000000005E-7</v>
      </c>
      <c r="D341" s="1">
        <v>0.57770299999999997</v>
      </c>
      <c r="J341" s="1"/>
      <c r="K341" s="1"/>
      <c r="L341" s="1"/>
      <c r="M341">
        <f t="shared" si="18"/>
        <v>-13.851186441456749</v>
      </c>
      <c r="N341">
        <f t="shared" si="19"/>
        <v>174.70299999999995</v>
      </c>
    </row>
    <row r="342" spans="1:14" x14ac:dyDescent="0.25">
      <c r="A342" s="1">
        <f t="shared" si="17"/>
        <v>0.54070099999999999</v>
      </c>
      <c r="B342" s="1">
        <v>1.0213399999999999E-6</v>
      </c>
      <c r="D342" s="1">
        <v>0.57870100000000002</v>
      </c>
      <c r="J342" s="1"/>
      <c r="K342" s="1"/>
      <c r="L342" s="1"/>
      <c r="M342">
        <f t="shared" si="18"/>
        <v>-13.794395067360199</v>
      </c>
      <c r="N342">
        <f t="shared" si="19"/>
        <v>175.70099999999999</v>
      </c>
    </row>
    <row r="343" spans="1:14" x14ac:dyDescent="0.25">
      <c r="A343" s="1">
        <f t="shared" si="17"/>
        <v>0.54169899999999993</v>
      </c>
      <c r="B343" s="1">
        <v>1.0844200000000001E-6</v>
      </c>
      <c r="D343" s="1">
        <v>0.57969899999999996</v>
      </c>
      <c r="J343" s="1"/>
      <c r="K343" s="1"/>
      <c r="L343" s="1"/>
      <c r="M343">
        <f t="shared" si="18"/>
        <v>-13.73446527611315</v>
      </c>
      <c r="N343">
        <f t="shared" si="19"/>
        <v>176.69899999999993</v>
      </c>
    </row>
    <row r="344" spans="1:14" x14ac:dyDescent="0.25">
      <c r="A344" s="1">
        <f t="shared" si="17"/>
        <v>0.54270200000000002</v>
      </c>
      <c r="B344" s="1">
        <v>1.13393E-6</v>
      </c>
      <c r="D344" s="1">
        <v>0.58070200000000005</v>
      </c>
      <c r="J344" s="1"/>
      <c r="K344" s="1"/>
      <c r="L344" s="1"/>
      <c r="M344">
        <f t="shared" si="18"/>
        <v>-13.689821082959051</v>
      </c>
      <c r="N344">
        <f t="shared" si="19"/>
        <v>177.70200000000003</v>
      </c>
    </row>
    <row r="345" spans="1:14" x14ac:dyDescent="0.25">
      <c r="A345" s="1">
        <f t="shared" si="17"/>
        <v>0.54369400000000001</v>
      </c>
      <c r="B345" s="1">
        <v>1.1786E-6</v>
      </c>
      <c r="D345" s="1">
        <v>0.58169400000000004</v>
      </c>
      <c r="J345" s="1"/>
      <c r="K345" s="1"/>
      <c r="L345" s="1"/>
      <c r="M345">
        <f t="shared" si="18"/>
        <v>-13.651183264542599</v>
      </c>
      <c r="N345">
        <f t="shared" si="19"/>
        <v>178.69400000000002</v>
      </c>
    </row>
    <row r="346" spans="1:14" x14ac:dyDescent="0.25">
      <c r="A346" s="1">
        <f t="shared" si="17"/>
        <v>0.54469699999999999</v>
      </c>
      <c r="B346" s="1">
        <v>1.2520700000000001E-6</v>
      </c>
      <c r="D346" s="1">
        <v>0.58269700000000002</v>
      </c>
      <c r="J346" s="1"/>
      <c r="K346" s="1"/>
      <c r="L346" s="1"/>
      <c r="M346">
        <f t="shared" si="18"/>
        <v>-13.590712376306172</v>
      </c>
      <c r="N346">
        <f t="shared" si="19"/>
        <v>179.697</v>
      </c>
    </row>
    <row r="347" spans="1:14" x14ac:dyDescent="0.25">
      <c r="A347" s="1">
        <f t="shared" si="17"/>
        <v>0.54569599999999996</v>
      </c>
      <c r="B347" s="1">
        <v>1.3105199999999999E-6</v>
      </c>
      <c r="D347" s="1">
        <v>0.58369599999999999</v>
      </c>
      <c r="J347" s="1"/>
      <c r="K347" s="1"/>
      <c r="L347" s="1"/>
      <c r="M347">
        <f t="shared" si="18"/>
        <v>-13.545086552948774</v>
      </c>
      <c r="N347">
        <f t="shared" si="19"/>
        <v>180.69599999999997</v>
      </c>
    </row>
    <row r="348" spans="1:14" x14ac:dyDescent="0.25">
      <c r="A348" s="1">
        <f t="shared" si="17"/>
        <v>0.54669800000000002</v>
      </c>
      <c r="B348" s="1">
        <v>1.4067E-6</v>
      </c>
      <c r="D348" s="1">
        <v>0.58469800000000005</v>
      </c>
      <c r="J348" s="1"/>
      <c r="K348" s="1"/>
      <c r="L348" s="1"/>
      <c r="M348">
        <f t="shared" si="18"/>
        <v>-13.47426402218276</v>
      </c>
      <c r="N348">
        <f t="shared" si="19"/>
        <v>181.69800000000004</v>
      </c>
    </row>
    <row r="349" spans="1:14" x14ac:dyDescent="0.25">
      <c r="A349" s="1">
        <f t="shared" si="17"/>
        <v>0.54769999999999996</v>
      </c>
      <c r="B349" s="1">
        <v>1.51567E-6</v>
      </c>
      <c r="D349" s="1">
        <v>0.5857</v>
      </c>
      <c r="J349" s="1"/>
      <c r="K349" s="1"/>
      <c r="L349" s="1"/>
      <c r="M349">
        <f t="shared" si="18"/>
        <v>-13.399652972539675</v>
      </c>
      <c r="N349">
        <f t="shared" si="19"/>
        <v>182.69999999999996</v>
      </c>
    </row>
    <row r="350" spans="1:14" x14ac:dyDescent="0.25">
      <c r="A350" s="1">
        <f t="shared" si="17"/>
        <v>0.54869999999999997</v>
      </c>
      <c r="B350" s="1">
        <v>1.6091500000000001E-6</v>
      </c>
      <c r="D350" s="1">
        <v>0.5867</v>
      </c>
      <c r="J350" s="1"/>
      <c r="K350" s="1"/>
      <c r="L350" s="1"/>
      <c r="M350">
        <f t="shared" si="18"/>
        <v>-13.339804468693298</v>
      </c>
      <c r="N350">
        <f t="shared" si="19"/>
        <v>183.7</v>
      </c>
    </row>
    <row r="351" spans="1:14" x14ac:dyDescent="0.25">
      <c r="A351" s="1">
        <f t="shared" si="17"/>
        <v>0.54970199999999991</v>
      </c>
      <c r="B351" s="1">
        <v>1.7104299999999999E-6</v>
      </c>
      <c r="D351" s="1">
        <v>0.58770199999999995</v>
      </c>
      <c r="J351" s="1"/>
      <c r="K351" s="1"/>
      <c r="L351" s="1"/>
      <c r="M351">
        <f t="shared" si="18"/>
        <v>-13.278765757072668</v>
      </c>
      <c r="N351">
        <f t="shared" si="19"/>
        <v>184.70199999999991</v>
      </c>
    </row>
    <row r="352" spans="1:14" x14ac:dyDescent="0.25">
      <c r="A352" s="1">
        <f t="shared" si="17"/>
        <v>0.55070299999999994</v>
      </c>
      <c r="B352" s="1">
        <v>1.85134E-6</v>
      </c>
      <c r="D352" s="1">
        <v>0.58870299999999998</v>
      </c>
      <c r="J352" s="1"/>
      <c r="K352" s="1"/>
      <c r="L352" s="1"/>
      <c r="M352">
        <f t="shared" si="18"/>
        <v>-13.199600856745977</v>
      </c>
      <c r="N352">
        <f t="shared" si="19"/>
        <v>185.70299999999995</v>
      </c>
    </row>
    <row r="353" spans="1:14" x14ac:dyDescent="0.25">
      <c r="A353" s="1">
        <f t="shared" si="17"/>
        <v>0.551701</v>
      </c>
      <c r="B353" s="1">
        <v>1.9819999999999998E-6</v>
      </c>
      <c r="D353" s="1">
        <v>0.58970100000000003</v>
      </c>
      <c r="J353" s="1"/>
      <c r="K353" s="1"/>
      <c r="L353" s="1"/>
      <c r="M353">
        <f t="shared" si="18"/>
        <v>-13.131404122056479</v>
      </c>
      <c r="N353">
        <f t="shared" si="19"/>
        <v>186.70099999999999</v>
      </c>
    </row>
    <row r="354" spans="1:14" x14ac:dyDescent="0.25">
      <c r="A354" s="1">
        <f t="shared" si="17"/>
        <v>0.55270399999999997</v>
      </c>
      <c r="B354" s="1">
        <v>2.0907600000000001E-6</v>
      </c>
      <c r="D354" s="1">
        <v>0.59070400000000001</v>
      </c>
      <c r="J354" s="1"/>
      <c r="K354" s="1"/>
      <c r="L354" s="1"/>
      <c r="M354">
        <f t="shared" si="18"/>
        <v>-13.077982921723597</v>
      </c>
      <c r="N354">
        <f t="shared" si="19"/>
        <v>187.70399999999998</v>
      </c>
    </row>
    <row r="355" spans="1:14" x14ac:dyDescent="0.25">
      <c r="A355" s="1">
        <f t="shared" si="17"/>
        <v>0.553705</v>
      </c>
      <c r="B355" s="1">
        <v>2.1940199999999998E-6</v>
      </c>
      <c r="D355" s="1">
        <v>0.59170500000000004</v>
      </c>
      <c r="J355" s="1"/>
      <c r="K355" s="1"/>
      <c r="L355" s="1"/>
      <c r="M355">
        <f t="shared" si="18"/>
        <v>-13.029775080382501</v>
      </c>
      <c r="N355">
        <f t="shared" si="19"/>
        <v>188.70500000000001</v>
      </c>
    </row>
    <row r="356" spans="1:14" x14ac:dyDescent="0.25">
      <c r="A356" s="1">
        <f t="shared" si="17"/>
        <v>0.554701</v>
      </c>
      <c r="B356" s="1">
        <v>2.3230200000000002E-6</v>
      </c>
      <c r="D356" s="1">
        <v>0.59270100000000003</v>
      </c>
      <c r="J356" s="1"/>
      <c r="K356" s="1"/>
      <c r="L356" s="1"/>
      <c r="M356">
        <f t="shared" si="18"/>
        <v>-12.972642494656457</v>
      </c>
      <c r="N356">
        <f t="shared" si="19"/>
        <v>189.70100000000002</v>
      </c>
    </row>
    <row r="357" spans="1:14" x14ac:dyDescent="0.25">
      <c r="A357" s="1">
        <f t="shared" si="17"/>
        <v>0.555701</v>
      </c>
      <c r="B357" s="1">
        <v>2.49275E-6</v>
      </c>
      <c r="D357" s="1">
        <v>0.59370100000000003</v>
      </c>
      <c r="J357" s="1"/>
      <c r="K357" s="1"/>
      <c r="L357" s="1"/>
      <c r="M357">
        <f t="shared" si="18"/>
        <v>-12.902124039237508</v>
      </c>
      <c r="N357">
        <f t="shared" si="19"/>
        <v>190.70100000000002</v>
      </c>
    </row>
    <row r="358" spans="1:14" x14ac:dyDescent="0.25">
      <c r="A358" s="1">
        <f t="shared" si="17"/>
        <v>0.55674000000000001</v>
      </c>
      <c r="B358" s="1">
        <v>2.65773E-6</v>
      </c>
      <c r="D358" s="1">
        <v>0.59474000000000005</v>
      </c>
      <c r="J358" s="1"/>
      <c r="K358" s="1"/>
      <c r="L358" s="1"/>
      <c r="M358">
        <f t="shared" si="18"/>
        <v>-12.838038182968273</v>
      </c>
      <c r="N358">
        <f t="shared" si="19"/>
        <v>191.74</v>
      </c>
    </row>
    <row r="359" spans="1:14" x14ac:dyDescent="0.25">
      <c r="A359" s="1">
        <f t="shared" si="17"/>
        <v>0.55782299999999996</v>
      </c>
      <c r="B359" s="1">
        <v>2.8636800000000001E-6</v>
      </c>
      <c r="D359" s="1">
        <v>0.59582299999999999</v>
      </c>
      <c r="J359" s="1"/>
      <c r="K359" s="1"/>
      <c r="L359" s="1"/>
      <c r="M359">
        <f t="shared" si="18"/>
        <v>-12.763403046951918</v>
      </c>
      <c r="N359">
        <f t="shared" si="19"/>
        <v>192.82299999999998</v>
      </c>
    </row>
    <row r="360" spans="1:14" x14ac:dyDescent="0.25">
      <c r="A360" s="1">
        <f t="shared" si="17"/>
        <v>0.558867</v>
      </c>
      <c r="B360" s="1">
        <v>3.0638900000000002E-6</v>
      </c>
      <c r="D360" s="1">
        <v>0.59686700000000004</v>
      </c>
      <c r="J360" s="1"/>
      <c r="K360" s="1"/>
      <c r="L360" s="1"/>
      <c r="M360">
        <f t="shared" si="18"/>
        <v>-12.695825207513668</v>
      </c>
      <c r="N360">
        <f t="shared" si="19"/>
        <v>193.86700000000002</v>
      </c>
    </row>
    <row r="361" spans="1:14" x14ac:dyDescent="0.25">
      <c r="A361" s="1">
        <f t="shared" si="17"/>
        <v>0.55979499999999993</v>
      </c>
      <c r="B361" s="1">
        <v>3.24539E-6</v>
      </c>
      <c r="D361" s="1">
        <v>0.59779499999999997</v>
      </c>
      <c r="J361" s="1"/>
      <c r="K361" s="1"/>
      <c r="L361" s="1"/>
      <c r="M361">
        <f t="shared" si="18"/>
        <v>-12.638275030130002</v>
      </c>
      <c r="N361">
        <f t="shared" si="19"/>
        <v>194.79499999999993</v>
      </c>
    </row>
    <row r="362" spans="1:14" x14ac:dyDescent="0.25">
      <c r="A362" s="1">
        <f t="shared" si="17"/>
        <v>0.56082899999999991</v>
      </c>
      <c r="B362" s="1">
        <v>3.4534299999999998E-6</v>
      </c>
      <c r="D362" s="1">
        <v>0.59882899999999994</v>
      </c>
      <c r="J362" s="1"/>
      <c r="K362" s="1"/>
      <c r="L362" s="1"/>
      <c r="M362">
        <f t="shared" si="18"/>
        <v>-12.576142617914831</v>
      </c>
      <c r="N362">
        <f t="shared" si="19"/>
        <v>195.82899999999992</v>
      </c>
    </row>
    <row r="363" spans="1:14" x14ac:dyDescent="0.25">
      <c r="A363" s="1">
        <f t="shared" si="17"/>
        <v>0.56130399999999991</v>
      </c>
      <c r="B363" s="1">
        <v>3.6688200000000001E-6</v>
      </c>
      <c r="D363" s="1">
        <v>0.59930399999999995</v>
      </c>
      <c r="J363" s="1"/>
      <c r="K363" s="1"/>
      <c r="L363" s="1"/>
      <c r="M363">
        <f t="shared" si="18"/>
        <v>-12.515640473483884</v>
      </c>
      <c r="N363">
        <f t="shared" si="19"/>
        <v>196.30399999999992</v>
      </c>
    </row>
    <row r="364" spans="1:14" x14ac:dyDescent="0.25">
      <c r="A364" s="1">
        <f t="shared" si="17"/>
        <v>0.56243799999999999</v>
      </c>
      <c r="B364" s="1">
        <v>3.8916400000000004E-6</v>
      </c>
      <c r="D364" s="1">
        <v>0.60043800000000003</v>
      </c>
      <c r="J364" s="1"/>
      <c r="K364" s="1"/>
      <c r="L364" s="1"/>
      <c r="M364">
        <f t="shared" si="18"/>
        <v>-12.456679895349293</v>
      </c>
      <c r="N364">
        <f t="shared" si="19"/>
        <v>197.43799999999999</v>
      </c>
    </row>
    <row r="365" spans="1:14" x14ac:dyDescent="0.25">
      <c r="A365" s="1">
        <f t="shared" si="17"/>
        <v>0.56340899999999994</v>
      </c>
      <c r="B365" s="1">
        <v>4.1287E-6</v>
      </c>
      <c r="D365" s="1">
        <v>0.60140899999999997</v>
      </c>
      <c r="J365" s="1"/>
      <c r="K365" s="1"/>
      <c r="L365" s="1"/>
      <c r="M365">
        <f t="shared" si="18"/>
        <v>-12.397547970517588</v>
      </c>
      <c r="N365">
        <f t="shared" si="19"/>
        <v>198.40899999999993</v>
      </c>
    </row>
    <row r="366" spans="1:14" x14ac:dyDescent="0.25">
      <c r="A366" s="1">
        <f t="shared" si="17"/>
        <v>0.56438599999999994</v>
      </c>
      <c r="B366" s="1">
        <v>4.4423699999999996E-6</v>
      </c>
      <c r="D366" s="1">
        <v>0.60238599999999998</v>
      </c>
      <c r="J366" s="1"/>
      <c r="K366" s="1"/>
      <c r="L366" s="1"/>
      <c r="M366">
        <f t="shared" si="18"/>
        <v>-12.324322540148245</v>
      </c>
      <c r="N366">
        <f t="shared" si="19"/>
        <v>199.38599999999994</v>
      </c>
    </row>
    <row r="367" spans="1:14" x14ac:dyDescent="0.25">
      <c r="A367" s="1">
        <f t="shared" si="17"/>
        <v>0.56535899999999994</v>
      </c>
      <c r="B367" s="1">
        <v>4.7221099999999999E-6</v>
      </c>
      <c r="D367" s="1">
        <v>0.60335899999999998</v>
      </c>
      <c r="J367" s="1"/>
      <c r="K367" s="1"/>
      <c r="L367" s="1"/>
      <c r="M367">
        <f t="shared" si="18"/>
        <v>-12.263254824358389</v>
      </c>
      <c r="N367">
        <f t="shared" si="19"/>
        <v>200.35899999999995</v>
      </c>
    </row>
    <row r="368" spans="1:14" x14ac:dyDescent="0.25">
      <c r="A368" s="1">
        <f t="shared" si="17"/>
        <v>0.566523</v>
      </c>
      <c r="B368" s="1">
        <v>5.0469900000000003E-6</v>
      </c>
      <c r="D368" s="1">
        <v>0.60452300000000003</v>
      </c>
      <c r="J368" s="1"/>
      <c r="K368" s="1"/>
      <c r="L368" s="1"/>
      <c r="M368">
        <f t="shared" si="18"/>
        <v>-12.196718531983185</v>
      </c>
      <c r="N368">
        <f t="shared" si="19"/>
        <v>201.523</v>
      </c>
    </row>
    <row r="369" spans="1:14" x14ac:dyDescent="0.25">
      <c r="A369" s="1">
        <f t="shared" si="17"/>
        <v>0.567554</v>
      </c>
      <c r="B369" s="1">
        <v>5.3553000000000002E-6</v>
      </c>
      <c r="D369" s="1">
        <v>0.60555400000000004</v>
      </c>
      <c r="J369" s="1"/>
      <c r="K369" s="1"/>
      <c r="L369" s="1"/>
      <c r="M369">
        <f t="shared" si="18"/>
        <v>-12.137423833224794</v>
      </c>
      <c r="N369">
        <f t="shared" si="19"/>
        <v>202.554</v>
      </c>
    </row>
    <row r="370" spans="1:14" x14ac:dyDescent="0.25">
      <c r="A370" s="1">
        <f t="shared" si="17"/>
        <v>0.56854699999999991</v>
      </c>
      <c r="B370" s="1">
        <v>5.6858900000000002E-6</v>
      </c>
      <c r="D370" s="1">
        <v>0.60654699999999995</v>
      </c>
      <c r="J370" s="1"/>
      <c r="K370" s="1"/>
      <c r="L370" s="1"/>
      <c r="M370">
        <f t="shared" si="18"/>
        <v>-12.077522890684117</v>
      </c>
      <c r="N370">
        <f t="shared" si="19"/>
        <v>203.54699999999991</v>
      </c>
    </row>
    <row r="371" spans="1:14" x14ac:dyDescent="0.25">
      <c r="A371" s="1">
        <f t="shared" si="17"/>
        <v>0.56953399999999998</v>
      </c>
      <c r="B371" s="1">
        <v>6.0820800000000001E-6</v>
      </c>
      <c r="D371" s="1">
        <v>0.60753400000000002</v>
      </c>
      <c r="J371" s="1"/>
      <c r="K371" s="1"/>
      <c r="L371" s="1"/>
      <c r="M371">
        <f t="shared" si="18"/>
        <v>-12.010163815227703</v>
      </c>
      <c r="N371">
        <f t="shared" si="19"/>
        <v>204.53399999999999</v>
      </c>
    </row>
    <row r="372" spans="1:14" x14ac:dyDescent="0.25">
      <c r="A372" s="1">
        <f t="shared" si="17"/>
        <v>0.57059399999999993</v>
      </c>
      <c r="B372" s="1">
        <v>6.4895500000000004E-6</v>
      </c>
      <c r="D372" s="1">
        <v>0.60859399999999997</v>
      </c>
      <c r="J372" s="1"/>
      <c r="K372" s="1"/>
      <c r="L372" s="1"/>
      <c r="M372">
        <f t="shared" si="18"/>
        <v>-11.945317367094447</v>
      </c>
      <c r="N372">
        <f t="shared" si="19"/>
        <v>205.59399999999994</v>
      </c>
    </row>
    <row r="373" spans="1:14" x14ac:dyDescent="0.25">
      <c r="A373" s="1">
        <f t="shared" si="17"/>
        <v>0.57165299999999997</v>
      </c>
      <c r="B373" s="1">
        <v>6.8724599999999996E-6</v>
      </c>
      <c r="D373" s="1">
        <v>0.609653</v>
      </c>
      <c r="J373" s="1"/>
      <c r="K373" s="1"/>
      <c r="L373" s="1"/>
      <c r="M373">
        <f t="shared" si="18"/>
        <v>-11.887988437222239</v>
      </c>
      <c r="N373">
        <f t="shared" si="19"/>
        <v>206.65299999999996</v>
      </c>
    </row>
    <row r="374" spans="1:14" x14ac:dyDescent="0.25">
      <c r="A374" s="1">
        <f t="shared" si="17"/>
        <v>0.57263900000000001</v>
      </c>
      <c r="B374" s="1">
        <v>7.2614599999999996E-6</v>
      </c>
      <c r="D374" s="1">
        <v>0.61063900000000004</v>
      </c>
      <c r="J374" s="1"/>
      <c r="K374" s="1"/>
      <c r="L374" s="1"/>
      <c r="M374">
        <f t="shared" si="18"/>
        <v>-11.832929647417478</v>
      </c>
      <c r="N374">
        <f t="shared" si="19"/>
        <v>207.63900000000001</v>
      </c>
    </row>
    <row r="375" spans="1:14" x14ac:dyDescent="0.25">
      <c r="A375" s="1">
        <f t="shared" si="17"/>
        <v>0.57363500000000001</v>
      </c>
      <c r="B375" s="1">
        <v>7.7779500000000006E-6</v>
      </c>
      <c r="D375" s="1">
        <v>0.61163500000000004</v>
      </c>
      <c r="J375" s="1"/>
      <c r="K375" s="1"/>
      <c r="L375" s="1"/>
      <c r="M375">
        <f t="shared" si="18"/>
        <v>-11.764217750639141</v>
      </c>
      <c r="N375">
        <f t="shared" si="19"/>
        <v>208.63500000000002</v>
      </c>
    </row>
    <row r="376" spans="1:14" x14ac:dyDescent="0.25">
      <c r="A376" s="1">
        <f t="shared" si="17"/>
        <v>0.57463299999999995</v>
      </c>
      <c r="B376" s="1">
        <v>8.3246399999999993E-6</v>
      </c>
      <c r="D376" s="1">
        <v>0.61263299999999998</v>
      </c>
      <c r="J376" s="1"/>
      <c r="K376" s="1"/>
      <c r="L376" s="1"/>
      <c r="M376">
        <f t="shared" si="18"/>
        <v>-11.696290766276025</v>
      </c>
      <c r="N376">
        <f t="shared" si="19"/>
        <v>209.63299999999995</v>
      </c>
    </row>
    <row r="377" spans="1:14" x14ac:dyDescent="0.25">
      <c r="A377" s="1">
        <f t="shared" si="17"/>
        <v>0.57563199999999992</v>
      </c>
      <c r="B377" s="1">
        <v>8.7992700000000002E-6</v>
      </c>
      <c r="D377" s="1">
        <v>0.61363199999999996</v>
      </c>
      <c r="J377" s="1"/>
      <c r="K377" s="1"/>
      <c r="L377" s="1"/>
      <c r="M377">
        <f t="shared" si="18"/>
        <v>-11.640841794466487</v>
      </c>
      <c r="N377">
        <f t="shared" si="19"/>
        <v>210.63199999999992</v>
      </c>
    </row>
    <row r="378" spans="1:14" x14ac:dyDescent="0.25">
      <c r="A378" s="1">
        <f t="shared" si="17"/>
        <v>0.57663299999999995</v>
      </c>
      <c r="B378" s="1">
        <v>9.3425799999999996E-6</v>
      </c>
      <c r="D378" s="1">
        <v>0.61463299999999998</v>
      </c>
      <c r="J378" s="1"/>
      <c r="K378" s="1"/>
      <c r="L378" s="1"/>
      <c r="M378">
        <f t="shared" si="18"/>
        <v>-11.580928112604971</v>
      </c>
      <c r="N378">
        <f t="shared" si="19"/>
        <v>211.63299999999995</v>
      </c>
    </row>
    <row r="379" spans="1:14" x14ac:dyDescent="0.25">
      <c r="A379" s="1">
        <f t="shared" si="17"/>
        <v>0.57764300000000002</v>
      </c>
      <c r="B379" s="1">
        <v>9.9595199999999998E-6</v>
      </c>
      <c r="D379" s="1">
        <v>0.61564300000000005</v>
      </c>
      <c r="J379" s="1"/>
      <c r="K379" s="1"/>
      <c r="L379" s="1"/>
      <c r="M379">
        <f t="shared" si="18"/>
        <v>-11.516981680300161</v>
      </c>
      <c r="N379">
        <f t="shared" si="19"/>
        <v>212.64300000000003</v>
      </c>
    </row>
    <row r="380" spans="1:14" x14ac:dyDescent="0.25">
      <c r="A380" s="1">
        <f t="shared" si="17"/>
        <v>0.57864300000000002</v>
      </c>
      <c r="B380" s="1">
        <v>1.0555599999999999E-5</v>
      </c>
      <c r="D380" s="1">
        <v>0.61664300000000005</v>
      </c>
      <c r="J380" s="1"/>
      <c r="K380" s="1"/>
      <c r="L380" s="1"/>
      <c r="M380">
        <f t="shared" si="18"/>
        <v>-11.458854033182501</v>
      </c>
      <c r="N380">
        <f t="shared" si="19"/>
        <v>213.64300000000003</v>
      </c>
    </row>
    <row r="381" spans="1:14" x14ac:dyDescent="0.25">
      <c r="A381" s="1">
        <f t="shared" si="17"/>
        <v>0.57963999999999993</v>
      </c>
      <c r="B381" s="1">
        <v>1.1227500000000001E-5</v>
      </c>
      <c r="D381" s="1">
        <v>0.61763999999999997</v>
      </c>
      <c r="J381" s="1"/>
      <c r="K381" s="1"/>
      <c r="L381" s="1"/>
      <c r="M381">
        <f t="shared" si="18"/>
        <v>-11.397144431984518</v>
      </c>
      <c r="N381">
        <f t="shared" si="19"/>
        <v>214.63999999999993</v>
      </c>
    </row>
    <row r="382" spans="1:14" x14ac:dyDescent="0.25">
      <c r="A382" s="1">
        <f t="shared" si="17"/>
        <v>0.58063699999999996</v>
      </c>
      <c r="B382" s="1">
        <v>1.1921400000000001E-5</v>
      </c>
      <c r="D382" s="1">
        <v>0.61863699999999999</v>
      </c>
      <c r="J382" s="1"/>
      <c r="K382" s="1"/>
      <c r="L382" s="1"/>
      <c r="M382">
        <f t="shared" si="18"/>
        <v>-11.337175453559313</v>
      </c>
      <c r="N382">
        <f t="shared" si="19"/>
        <v>215.63699999999997</v>
      </c>
    </row>
    <row r="383" spans="1:14" x14ac:dyDescent="0.25">
      <c r="A383" s="1">
        <f t="shared" si="17"/>
        <v>0.58163799999999999</v>
      </c>
      <c r="B383" s="1">
        <v>1.26351E-5</v>
      </c>
      <c r="D383" s="1">
        <v>0.61963800000000002</v>
      </c>
      <c r="J383" s="1"/>
      <c r="K383" s="1"/>
      <c r="L383" s="1"/>
      <c r="M383">
        <f t="shared" si="18"/>
        <v>-11.279031902632287</v>
      </c>
      <c r="N383">
        <f t="shared" si="19"/>
        <v>216.63800000000001</v>
      </c>
    </row>
    <row r="384" spans="1:14" x14ac:dyDescent="0.25">
      <c r="A384" s="1">
        <f t="shared" si="17"/>
        <v>0.58263699999999996</v>
      </c>
      <c r="B384" s="1">
        <v>1.33945E-5</v>
      </c>
      <c r="D384" s="1">
        <v>0.62063699999999999</v>
      </c>
      <c r="J384" s="1"/>
      <c r="K384" s="1"/>
      <c r="L384" s="1"/>
      <c r="M384">
        <f t="shared" si="18"/>
        <v>-11.220666383025341</v>
      </c>
      <c r="N384">
        <f t="shared" si="19"/>
        <v>217.63699999999997</v>
      </c>
    </row>
    <row r="385" spans="1:14" x14ac:dyDescent="0.25">
      <c r="A385" s="1">
        <f t="shared" si="17"/>
        <v>0.58363599999999993</v>
      </c>
      <c r="B385" s="1">
        <v>1.4206099999999999E-5</v>
      </c>
      <c r="D385" s="1">
        <v>0.62163599999999997</v>
      </c>
      <c r="J385" s="1"/>
      <c r="K385" s="1"/>
      <c r="L385" s="1"/>
      <c r="M385">
        <f t="shared" si="18"/>
        <v>-11.161839108134254</v>
      </c>
      <c r="N385">
        <f t="shared" si="19"/>
        <v>218.63599999999994</v>
      </c>
    </row>
    <row r="386" spans="1:14" x14ac:dyDescent="0.25">
      <c r="A386" s="1">
        <f t="shared" ref="A386:A449" si="20">D386-0.038</f>
        <v>0.58462999999999998</v>
      </c>
      <c r="B386" s="1">
        <v>1.5061E-5</v>
      </c>
      <c r="D386" s="1">
        <v>0.62263000000000002</v>
      </c>
      <c r="J386" s="1"/>
      <c r="K386" s="1"/>
      <c r="L386" s="1"/>
      <c r="M386">
        <f t="shared" ref="M386:M449" si="21">LN(B386)</f>
        <v>-11.103401936734562</v>
      </c>
      <c r="N386">
        <f t="shared" ref="N386:N449" si="22">(A386-0.365)*1000</f>
        <v>219.63</v>
      </c>
    </row>
    <row r="387" spans="1:14" x14ac:dyDescent="0.25">
      <c r="A387" s="1">
        <f t="shared" si="20"/>
        <v>0.58562799999999993</v>
      </c>
      <c r="B387" s="1">
        <v>1.5974600000000001E-5</v>
      </c>
      <c r="D387" s="1">
        <v>0.62362799999999996</v>
      </c>
      <c r="J387" s="1"/>
      <c r="K387" s="1"/>
      <c r="L387" s="1"/>
      <c r="M387">
        <f t="shared" si="21"/>
        <v>-11.044510597137791</v>
      </c>
      <c r="N387">
        <f t="shared" si="22"/>
        <v>220.62799999999993</v>
      </c>
    </row>
    <row r="388" spans="1:14" x14ac:dyDescent="0.25">
      <c r="A388" s="1">
        <f t="shared" si="20"/>
        <v>0.58663299999999996</v>
      </c>
      <c r="B388" s="1">
        <v>1.6898500000000001E-5</v>
      </c>
      <c r="D388" s="1">
        <v>0.62463299999999999</v>
      </c>
      <c r="J388" s="1"/>
      <c r="K388" s="1"/>
      <c r="L388" s="1"/>
      <c r="M388">
        <f t="shared" si="21"/>
        <v>-10.988285697370866</v>
      </c>
      <c r="N388">
        <f t="shared" si="22"/>
        <v>221.63299999999998</v>
      </c>
    </row>
    <row r="389" spans="1:14" x14ac:dyDescent="0.25">
      <c r="A389" s="1">
        <f t="shared" si="20"/>
        <v>0.58763500000000002</v>
      </c>
      <c r="B389" s="1">
        <v>1.7882900000000001E-5</v>
      </c>
      <c r="D389" s="1">
        <v>0.62563500000000005</v>
      </c>
      <c r="J389" s="1"/>
      <c r="K389" s="1"/>
      <c r="L389" s="1"/>
      <c r="M389">
        <f t="shared" si="21"/>
        <v>-10.931665608976934</v>
      </c>
      <c r="N389">
        <f t="shared" si="22"/>
        <v>222.63500000000002</v>
      </c>
    </row>
    <row r="390" spans="1:14" x14ac:dyDescent="0.25">
      <c r="A390" s="1">
        <f t="shared" si="20"/>
        <v>0.58862399999999993</v>
      </c>
      <c r="B390" s="1">
        <v>1.8892000000000001E-5</v>
      </c>
      <c r="D390" s="1">
        <v>0.62662399999999996</v>
      </c>
      <c r="J390" s="1"/>
      <c r="K390" s="1"/>
      <c r="L390" s="1"/>
      <c r="M390">
        <f t="shared" si="21"/>
        <v>-10.876772005930404</v>
      </c>
      <c r="N390">
        <f t="shared" si="22"/>
        <v>223.62399999999994</v>
      </c>
    </row>
    <row r="391" spans="1:14" x14ac:dyDescent="0.25">
      <c r="A391" s="1">
        <f t="shared" si="20"/>
        <v>0.58962499999999995</v>
      </c>
      <c r="B391" s="1">
        <v>1.9976899999999998E-5</v>
      </c>
      <c r="D391" s="1">
        <v>0.62762499999999999</v>
      </c>
      <c r="J391" s="1"/>
      <c r="K391" s="1"/>
      <c r="L391" s="1"/>
      <c r="M391">
        <f t="shared" si="21"/>
        <v>-10.820933951936828</v>
      </c>
      <c r="N391">
        <f t="shared" si="22"/>
        <v>224.62499999999997</v>
      </c>
    </row>
    <row r="392" spans="1:14" x14ac:dyDescent="0.25">
      <c r="A392" s="1">
        <f t="shared" si="20"/>
        <v>0.59061999999999992</v>
      </c>
      <c r="B392" s="1">
        <v>2.1102800000000001E-5</v>
      </c>
      <c r="D392" s="1">
        <v>0.62861999999999996</v>
      </c>
      <c r="J392" s="1"/>
      <c r="K392" s="1"/>
      <c r="L392" s="1"/>
      <c r="M392">
        <f t="shared" si="21"/>
        <v>-10.766104824864508</v>
      </c>
      <c r="N392">
        <f t="shared" si="22"/>
        <v>225.61999999999992</v>
      </c>
    </row>
    <row r="393" spans="1:14" x14ac:dyDescent="0.25">
      <c r="A393" s="1">
        <f t="shared" si="20"/>
        <v>0.59160699999999999</v>
      </c>
      <c r="B393" s="1">
        <v>2.2237699999999999E-5</v>
      </c>
      <c r="D393" s="1">
        <v>0.62960700000000003</v>
      </c>
      <c r="J393" s="1"/>
      <c r="K393" s="1"/>
      <c r="L393" s="1"/>
      <c r="M393">
        <f t="shared" si="21"/>
        <v>-10.713721511196013</v>
      </c>
      <c r="N393">
        <f t="shared" si="22"/>
        <v>226.607</v>
      </c>
    </row>
    <row r="394" spans="1:14" x14ac:dyDescent="0.25">
      <c r="A394" s="1">
        <f t="shared" si="20"/>
        <v>0.59260699999999999</v>
      </c>
      <c r="B394" s="1">
        <v>2.3444699999999999E-5</v>
      </c>
      <c r="D394" s="1">
        <v>0.63060700000000003</v>
      </c>
      <c r="J394" s="1"/>
      <c r="K394" s="1"/>
      <c r="L394" s="1"/>
      <c r="M394">
        <f t="shared" si="21"/>
        <v>-10.660866101409903</v>
      </c>
      <c r="N394">
        <f t="shared" si="22"/>
        <v>227.607</v>
      </c>
    </row>
    <row r="395" spans="1:14" x14ac:dyDescent="0.25">
      <c r="A395" s="1">
        <f t="shared" si="20"/>
        <v>0.59360499999999994</v>
      </c>
      <c r="B395" s="1">
        <v>2.4731799999999999E-5</v>
      </c>
      <c r="D395" s="1">
        <v>0.63160499999999997</v>
      </c>
      <c r="J395" s="1"/>
      <c r="K395" s="1"/>
      <c r="L395" s="1"/>
      <c r="M395">
        <f t="shared" si="21"/>
        <v>-10.607420692989958</v>
      </c>
      <c r="N395">
        <f t="shared" si="22"/>
        <v>228.60499999999996</v>
      </c>
    </row>
    <row r="396" spans="1:14" x14ac:dyDescent="0.25">
      <c r="A396" s="1">
        <f t="shared" si="20"/>
        <v>0.59461399999999998</v>
      </c>
      <c r="B396" s="1">
        <v>2.5995799999999999E-5</v>
      </c>
      <c r="D396" s="1">
        <v>0.63261400000000001</v>
      </c>
      <c r="J396" s="1"/>
      <c r="K396" s="1"/>
      <c r="L396" s="1"/>
      <c r="M396">
        <f t="shared" si="21"/>
        <v>-10.557575571453073</v>
      </c>
      <c r="N396">
        <f t="shared" si="22"/>
        <v>229.61399999999998</v>
      </c>
    </row>
    <row r="397" spans="1:14" x14ac:dyDescent="0.25">
      <c r="A397" s="1">
        <f t="shared" si="20"/>
        <v>0.59561399999999998</v>
      </c>
      <c r="B397" s="1">
        <v>2.73588E-5</v>
      </c>
      <c r="D397" s="1">
        <v>0.63361400000000001</v>
      </c>
      <c r="J397" s="1"/>
      <c r="K397" s="1"/>
      <c r="L397" s="1"/>
      <c r="M397">
        <f t="shared" si="21"/>
        <v>-10.50647232582091</v>
      </c>
      <c r="N397">
        <f t="shared" si="22"/>
        <v>230.61399999999998</v>
      </c>
    </row>
    <row r="398" spans="1:14" x14ac:dyDescent="0.25">
      <c r="A398" s="1">
        <f t="shared" si="20"/>
        <v>0.59661199999999992</v>
      </c>
      <c r="B398" s="1">
        <v>2.8801100000000001E-5</v>
      </c>
      <c r="D398" s="1">
        <v>0.63461199999999995</v>
      </c>
      <c r="J398" s="1"/>
      <c r="K398" s="1"/>
      <c r="L398" s="1"/>
      <c r="M398">
        <f t="shared" si="21"/>
        <v>-10.455096977107319</v>
      </c>
      <c r="N398">
        <f t="shared" si="22"/>
        <v>231.61199999999994</v>
      </c>
    </row>
    <row r="399" spans="1:14" x14ac:dyDescent="0.25">
      <c r="A399" s="1">
        <f t="shared" si="20"/>
        <v>0.597611</v>
      </c>
      <c r="B399" s="1">
        <v>3.0292300000000001E-5</v>
      </c>
      <c r="D399" s="1">
        <v>0.63561100000000004</v>
      </c>
      <c r="J399" s="1"/>
      <c r="K399" s="1"/>
      <c r="L399" s="1"/>
      <c r="M399">
        <f t="shared" si="21"/>
        <v>-10.404617003156826</v>
      </c>
      <c r="N399">
        <f t="shared" si="22"/>
        <v>232.61100000000002</v>
      </c>
    </row>
    <row r="400" spans="1:14" x14ac:dyDescent="0.25">
      <c r="A400" s="1">
        <f t="shared" si="20"/>
        <v>0.59861199999999992</v>
      </c>
      <c r="B400" s="1">
        <v>3.1885399999999998E-5</v>
      </c>
      <c r="D400" s="1">
        <v>0.63661199999999996</v>
      </c>
      <c r="J400" s="1"/>
      <c r="K400" s="1"/>
      <c r="L400" s="1"/>
      <c r="M400">
        <f t="shared" si="21"/>
        <v>-10.353362333191832</v>
      </c>
      <c r="N400">
        <f t="shared" si="22"/>
        <v>233.61199999999994</v>
      </c>
    </row>
    <row r="401" spans="1:14" x14ac:dyDescent="0.25">
      <c r="A401" s="1">
        <f t="shared" si="20"/>
        <v>0.59960799999999992</v>
      </c>
      <c r="B401" s="1">
        <v>3.3452199999999998E-5</v>
      </c>
      <c r="D401" s="1">
        <v>0.63760799999999995</v>
      </c>
      <c r="J401" s="1"/>
      <c r="K401" s="1"/>
      <c r="L401" s="1"/>
      <c r="M401">
        <f t="shared" si="21"/>
        <v>-10.305393003747096</v>
      </c>
      <c r="N401">
        <f t="shared" si="22"/>
        <v>234.60799999999992</v>
      </c>
    </row>
    <row r="402" spans="1:14" x14ac:dyDescent="0.25">
      <c r="A402" s="1">
        <f t="shared" si="20"/>
        <v>0.60060899999999995</v>
      </c>
      <c r="B402" s="1">
        <v>3.50847E-5</v>
      </c>
      <c r="D402" s="1">
        <v>0.63860899999999998</v>
      </c>
      <c r="J402" s="1"/>
      <c r="K402" s="1"/>
      <c r="L402" s="1"/>
      <c r="M402">
        <f t="shared" si="21"/>
        <v>-10.257745419959255</v>
      </c>
      <c r="N402">
        <f t="shared" si="22"/>
        <v>235.60899999999995</v>
      </c>
    </row>
    <row r="403" spans="1:14" x14ac:dyDescent="0.25">
      <c r="A403" s="1">
        <f t="shared" si="20"/>
        <v>0.60161399999999998</v>
      </c>
      <c r="B403" s="1">
        <v>3.6797300000000001E-5</v>
      </c>
      <c r="D403" s="1">
        <v>0.63961400000000002</v>
      </c>
      <c r="J403" s="1"/>
      <c r="K403" s="1"/>
      <c r="L403" s="1"/>
      <c r="M403">
        <f t="shared" si="21"/>
        <v>-10.210086085046285</v>
      </c>
      <c r="N403">
        <f t="shared" si="22"/>
        <v>236.614</v>
      </c>
    </row>
    <row r="404" spans="1:14" x14ac:dyDescent="0.25">
      <c r="A404" s="1">
        <f t="shared" si="20"/>
        <v>0.60262199999999999</v>
      </c>
      <c r="B404" s="1">
        <v>3.8567099999999999E-5</v>
      </c>
      <c r="D404" s="1">
        <v>0.64062200000000002</v>
      </c>
      <c r="J404" s="1"/>
      <c r="K404" s="1"/>
      <c r="L404" s="1"/>
      <c r="M404">
        <f t="shared" si="21"/>
        <v>-10.163110976540819</v>
      </c>
      <c r="N404">
        <f t="shared" si="22"/>
        <v>237.62200000000001</v>
      </c>
    </row>
    <row r="405" spans="1:14" x14ac:dyDescent="0.25">
      <c r="A405" s="1">
        <f t="shared" si="20"/>
        <v>0.60362199999999999</v>
      </c>
      <c r="B405" s="1">
        <v>4.04004E-5</v>
      </c>
      <c r="D405" s="1">
        <v>0.64162200000000003</v>
      </c>
      <c r="J405" s="1"/>
      <c r="K405" s="1"/>
      <c r="L405" s="1"/>
      <c r="M405">
        <f t="shared" si="21"/>
        <v>-10.116670872056085</v>
      </c>
      <c r="N405">
        <f t="shared" si="22"/>
        <v>238.62200000000001</v>
      </c>
    </row>
    <row r="406" spans="1:14" x14ac:dyDescent="0.25">
      <c r="A406" s="1">
        <f t="shared" si="20"/>
        <v>0.60462199999999999</v>
      </c>
      <c r="B406" s="1">
        <v>4.2305100000000003E-5</v>
      </c>
      <c r="D406" s="1">
        <v>0.64262200000000003</v>
      </c>
      <c r="J406" s="1"/>
      <c r="K406" s="1"/>
      <c r="L406" s="1"/>
      <c r="M406">
        <f t="shared" si="21"/>
        <v>-10.070602911803817</v>
      </c>
      <c r="N406">
        <f t="shared" si="22"/>
        <v>239.62200000000001</v>
      </c>
    </row>
    <row r="407" spans="1:14" x14ac:dyDescent="0.25">
      <c r="A407" s="1">
        <f t="shared" si="20"/>
        <v>0.60561799999999999</v>
      </c>
      <c r="B407" s="1">
        <v>4.4272199999999999E-5</v>
      </c>
      <c r="D407" s="1">
        <v>0.64361800000000002</v>
      </c>
      <c r="J407" s="1"/>
      <c r="K407" s="1"/>
      <c r="L407" s="1"/>
      <c r="M407">
        <f t="shared" si="21"/>
        <v>-10.0251536174019</v>
      </c>
      <c r="N407">
        <f t="shared" si="22"/>
        <v>240.61799999999999</v>
      </c>
    </row>
    <row r="408" spans="1:14" x14ac:dyDescent="0.25">
      <c r="A408" s="1">
        <f t="shared" si="20"/>
        <v>0.60661999999999994</v>
      </c>
      <c r="B408" s="1">
        <v>4.6227100000000003E-5</v>
      </c>
      <c r="D408" s="1">
        <v>0.64461999999999997</v>
      </c>
      <c r="J408" s="1"/>
      <c r="K408" s="1"/>
      <c r="L408" s="1"/>
      <c r="M408">
        <f t="shared" si="21"/>
        <v>-9.9819443517608537</v>
      </c>
      <c r="N408">
        <f t="shared" si="22"/>
        <v>241.61999999999995</v>
      </c>
    </row>
    <row r="409" spans="1:14" x14ac:dyDescent="0.25">
      <c r="A409" s="1">
        <f t="shared" si="20"/>
        <v>0.60762499999999997</v>
      </c>
      <c r="B409" s="1">
        <v>4.8306400000000002E-5</v>
      </c>
      <c r="D409" s="1">
        <v>0.645625</v>
      </c>
      <c r="J409" s="1"/>
      <c r="K409" s="1"/>
      <c r="L409" s="1"/>
      <c r="M409">
        <f t="shared" si="21"/>
        <v>-9.937946500907799</v>
      </c>
      <c r="N409">
        <f t="shared" si="22"/>
        <v>242.62499999999997</v>
      </c>
    </row>
    <row r="410" spans="1:14" x14ac:dyDescent="0.25">
      <c r="A410" s="1">
        <f t="shared" si="20"/>
        <v>0.60861900000000002</v>
      </c>
      <c r="B410" s="1">
        <v>5.0470599999999998E-5</v>
      </c>
      <c r="D410" s="1">
        <v>0.64661900000000005</v>
      </c>
      <c r="J410" s="1"/>
      <c r="K410" s="1"/>
      <c r="L410" s="1"/>
      <c r="M410">
        <f t="shared" si="21"/>
        <v>-9.8941195694323216</v>
      </c>
      <c r="N410">
        <f t="shared" si="22"/>
        <v>243.61900000000003</v>
      </c>
    </row>
    <row r="411" spans="1:14" x14ac:dyDescent="0.25">
      <c r="A411" s="1">
        <f t="shared" si="20"/>
        <v>0.60962799999999995</v>
      </c>
      <c r="B411" s="1">
        <v>5.26781E-5</v>
      </c>
      <c r="D411" s="1">
        <v>0.64762799999999998</v>
      </c>
      <c r="J411" s="1"/>
      <c r="K411" s="1"/>
      <c r="L411" s="1"/>
      <c r="M411">
        <f t="shared" si="21"/>
        <v>-9.8513107485581433</v>
      </c>
      <c r="N411">
        <f t="shared" si="22"/>
        <v>244.62799999999996</v>
      </c>
    </row>
    <row r="412" spans="1:14" x14ac:dyDescent="0.25">
      <c r="A412" s="1">
        <f t="shared" si="20"/>
        <v>0.61062099999999997</v>
      </c>
      <c r="B412" s="1">
        <v>5.4895699999999997E-5</v>
      </c>
      <c r="D412" s="1">
        <v>0.648621</v>
      </c>
      <c r="J412" s="1"/>
      <c r="K412" s="1"/>
      <c r="L412" s="1"/>
      <c r="M412">
        <f t="shared" si="21"/>
        <v>-9.8100755367421559</v>
      </c>
      <c r="N412">
        <f t="shared" si="22"/>
        <v>245.62099999999998</v>
      </c>
    </row>
    <row r="413" spans="1:14" x14ac:dyDescent="0.25">
      <c r="A413" s="1">
        <f t="shared" si="20"/>
        <v>0.61161299999999996</v>
      </c>
      <c r="B413" s="1">
        <v>5.7163400000000002E-5</v>
      </c>
      <c r="D413" s="1">
        <v>0.649613</v>
      </c>
      <c r="J413" s="1"/>
      <c r="K413" s="1"/>
      <c r="L413" s="1"/>
      <c r="M413">
        <f t="shared" si="21"/>
        <v>-9.7695967245162478</v>
      </c>
      <c r="N413">
        <f t="shared" si="22"/>
        <v>246.61299999999997</v>
      </c>
    </row>
    <row r="414" spans="1:14" x14ac:dyDescent="0.25">
      <c r="A414" s="1">
        <f t="shared" si="20"/>
        <v>0.61261199999999993</v>
      </c>
      <c r="B414" s="1">
        <v>5.9494599999999998E-5</v>
      </c>
      <c r="D414" s="1">
        <v>0.65061199999999997</v>
      </c>
      <c r="J414" s="1"/>
      <c r="K414" s="1"/>
      <c r="L414" s="1"/>
      <c r="M414">
        <f t="shared" si="21"/>
        <v>-9.7296250058338138</v>
      </c>
      <c r="N414">
        <f t="shared" si="22"/>
        <v>247.61199999999994</v>
      </c>
    </row>
    <row r="415" spans="1:14" x14ac:dyDescent="0.25">
      <c r="A415" s="1">
        <f t="shared" si="20"/>
        <v>0.61360999999999999</v>
      </c>
      <c r="B415" s="1">
        <v>6.1863499999999995E-5</v>
      </c>
      <c r="D415" s="1">
        <v>0.65161000000000002</v>
      </c>
      <c r="J415" s="1"/>
      <c r="K415" s="1"/>
      <c r="L415" s="1"/>
      <c r="M415">
        <f t="shared" si="21"/>
        <v>-9.6905802129351262</v>
      </c>
      <c r="N415">
        <f t="shared" si="22"/>
        <v>248.60999999999999</v>
      </c>
    </row>
    <row r="416" spans="1:14" x14ac:dyDescent="0.25">
      <c r="A416" s="1">
        <f t="shared" si="20"/>
        <v>0.61461399999999999</v>
      </c>
      <c r="B416" s="1">
        <v>6.4269200000000005E-5</v>
      </c>
      <c r="D416" s="1">
        <v>0.65261400000000003</v>
      </c>
      <c r="J416" s="1"/>
      <c r="K416" s="1"/>
      <c r="L416" s="1"/>
      <c r="M416">
        <f t="shared" si="21"/>
        <v>-9.6524300461457138</v>
      </c>
      <c r="N416">
        <f t="shared" si="22"/>
        <v>249.614</v>
      </c>
    </row>
    <row r="417" spans="1:14" x14ac:dyDescent="0.25">
      <c r="A417" s="1">
        <f t="shared" si="20"/>
        <v>0.61560599999999999</v>
      </c>
      <c r="B417" s="1">
        <v>6.6720599999999999E-5</v>
      </c>
      <c r="D417" s="1">
        <v>0.65360600000000002</v>
      </c>
      <c r="J417" s="1"/>
      <c r="K417" s="1"/>
      <c r="L417" s="1"/>
      <c r="M417">
        <f t="shared" si="21"/>
        <v>-9.6149968071484633</v>
      </c>
      <c r="N417">
        <f t="shared" si="22"/>
        <v>250.60599999999999</v>
      </c>
    </row>
    <row r="418" spans="1:14" x14ac:dyDescent="0.25">
      <c r="A418" s="1">
        <f t="shared" si="20"/>
        <v>0.61659999999999993</v>
      </c>
      <c r="B418" s="1">
        <v>6.9229599999999999E-5</v>
      </c>
      <c r="D418" s="1">
        <v>0.65459999999999996</v>
      </c>
      <c r="J418" s="1"/>
      <c r="K418" s="1"/>
      <c r="L418" s="1"/>
      <c r="M418">
        <f t="shared" si="21"/>
        <v>-9.5780820411330083</v>
      </c>
      <c r="N418">
        <f t="shared" si="22"/>
        <v>251.59999999999994</v>
      </c>
    </row>
    <row r="419" spans="1:14" x14ac:dyDescent="0.25">
      <c r="A419" s="1">
        <f t="shared" si="20"/>
        <v>0.61759599999999992</v>
      </c>
      <c r="B419" s="1">
        <v>7.1770899999999994E-5</v>
      </c>
      <c r="D419" s="1">
        <v>0.65559599999999996</v>
      </c>
      <c r="J419" s="1"/>
      <c r="K419" s="1"/>
      <c r="L419" s="1"/>
      <c r="M419">
        <f t="shared" si="21"/>
        <v>-9.5420314565424</v>
      </c>
      <c r="N419">
        <f t="shared" si="22"/>
        <v>252.59599999999992</v>
      </c>
    </row>
    <row r="420" spans="1:14" x14ac:dyDescent="0.25">
      <c r="A420" s="1">
        <f t="shared" si="20"/>
        <v>0.61858799999999992</v>
      </c>
      <c r="B420" s="1">
        <v>7.4380899999999998E-5</v>
      </c>
      <c r="D420" s="1">
        <v>0.65658799999999995</v>
      </c>
      <c r="J420" s="1"/>
      <c r="K420" s="1"/>
      <c r="L420" s="1"/>
      <c r="M420">
        <f t="shared" si="21"/>
        <v>-9.5063113695136661</v>
      </c>
      <c r="N420">
        <f t="shared" si="22"/>
        <v>253.58799999999994</v>
      </c>
    </row>
    <row r="421" spans="1:14" x14ac:dyDescent="0.25">
      <c r="A421" s="1">
        <f t="shared" si="20"/>
        <v>0.61959399999999998</v>
      </c>
      <c r="B421" s="1">
        <v>7.7052599999999995E-5</v>
      </c>
      <c r="D421" s="1">
        <v>0.65759400000000001</v>
      </c>
      <c r="J421" s="1"/>
      <c r="K421" s="1"/>
      <c r="L421" s="1"/>
      <c r="M421">
        <f t="shared" si="21"/>
        <v>-9.4710222524456071</v>
      </c>
      <c r="N421">
        <f t="shared" si="22"/>
        <v>254.59399999999999</v>
      </c>
    </row>
    <row r="422" spans="1:14" x14ac:dyDescent="0.25">
      <c r="A422" s="1">
        <f t="shared" si="20"/>
        <v>0.62059299999999995</v>
      </c>
      <c r="B422" s="1">
        <v>7.9741300000000002E-5</v>
      </c>
      <c r="D422" s="1">
        <v>0.65859299999999998</v>
      </c>
      <c r="J422" s="1"/>
      <c r="K422" s="1"/>
      <c r="L422" s="1"/>
      <c r="M422">
        <f t="shared" si="21"/>
        <v>-9.4367229131592563</v>
      </c>
      <c r="N422">
        <f t="shared" si="22"/>
        <v>255.59299999999996</v>
      </c>
    </row>
    <row r="423" spans="1:14" x14ac:dyDescent="0.25">
      <c r="A423" s="1">
        <f t="shared" si="20"/>
        <v>0.62159199999999992</v>
      </c>
      <c r="B423" s="1">
        <v>8.2480900000000005E-5</v>
      </c>
      <c r="D423" s="1">
        <v>0.65959199999999996</v>
      </c>
      <c r="J423" s="1"/>
      <c r="K423" s="1"/>
      <c r="L423" s="1"/>
      <c r="M423">
        <f t="shared" si="21"/>
        <v>-9.4029438065789233</v>
      </c>
      <c r="N423">
        <f t="shared" si="22"/>
        <v>256.59199999999993</v>
      </c>
    </row>
    <row r="424" spans="1:14" x14ac:dyDescent="0.25">
      <c r="A424" s="1">
        <f t="shared" si="20"/>
        <v>0.62259100000000001</v>
      </c>
      <c r="B424" s="1">
        <v>8.5296200000000005E-5</v>
      </c>
      <c r="D424" s="1">
        <v>0.66059100000000004</v>
      </c>
      <c r="J424" s="1"/>
      <c r="K424" s="1"/>
      <c r="L424" s="1"/>
      <c r="M424">
        <f t="shared" si="21"/>
        <v>-9.3693806531107775</v>
      </c>
      <c r="N424">
        <f t="shared" si="22"/>
        <v>257.59100000000001</v>
      </c>
    </row>
    <row r="425" spans="1:14" x14ac:dyDescent="0.25">
      <c r="A425" s="1">
        <f t="shared" si="20"/>
        <v>0.62358599999999997</v>
      </c>
      <c r="B425" s="1">
        <v>8.81368E-5</v>
      </c>
      <c r="D425" s="1">
        <v>0.66158600000000001</v>
      </c>
      <c r="J425" s="1"/>
      <c r="K425" s="1"/>
      <c r="L425" s="1"/>
      <c r="M425">
        <f t="shared" si="21"/>
        <v>-9.3366204050865207</v>
      </c>
      <c r="N425">
        <f t="shared" si="22"/>
        <v>258.58599999999996</v>
      </c>
    </row>
    <row r="426" spans="1:14" x14ac:dyDescent="0.25">
      <c r="A426" s="1">
        <f t="shared" si="20"/>
        <v>0.62458899999999995</v>
      </c>
      <c r="B426" s="1">
        <v>9.0992500000000007E-5</v>
      </c>
      <c r="D426" s="1">
        <v>0.66258899999999998</v>
      </c>
      <c r="J426" s="1"/>
      <c r="K426" s="1"/>
      <c r="L426" s="1"/>
      <c r="M426">
        <f t="shared" si="21"/>
        <v>-9.3047334724263564</v>
      </c>
      <c r="N426">
        <f t="shared" si="22"/>
        <v>259.58899999999994</v>
      </c>
    </row>
    <row r="427" spans="1:14" x14ac:dyDescent="0.25">
      <c r="A427" s="1">
        <f t="shared" si="20"/>
        <v>0.62558899999999995</v>
      </c>
      <c r="B427" s="1">
        <v>9.3892600000000003E-5</v>
      </c>
      <c r="D427" s="1">
        <v>0.66358899999999998</v>
      </c>
      <c r="J427" s="1"/>
      <c r="K427" s="1"/>
      <c r="L427" s="1"/>
      <c r="M427">
        <f t="shared" si="21"/>
        <v>-9.2733589820972568</v>
      </c>
      <c r="N427">
        <f t="shared" si="22"/>
        <v>260.58899999999994</v>
      </c>
    </row>
    <row r="428" spans="1:14" x14ac:dyDescent="0.25">
      <c r="A428" s="1">
        <f t="shared" si="20"/>
        <v>0.62659100000000001</v>
      </c>
      <c r="B428" s="1">
        <v>9.6780200000000006E-5</v>
      </c>
      <c r="D428" s="1">
        <v>0.66459100000000004</v>
      </c>
      <c r="J428" s="1"/>
      <c r="K428" s="1"/>
      <c r="L428" s="1"/>
      <c r="M428">
        <f t="shared" si="21"/>
        <v>-9.2430681300585622</v>
      </c>
      <c r="N428">
        <f t="shared" si="22"/>
        <v>261.59100000000001</v>
      </c>
    </row>
    <row r="429" spans="1:14" x14ac:dyDescent="0.25">
      <c r="A429" s="1">
        <f t="shared" si="20"/>
        <v>0.62759100000000001</v>
      </c>
      <c r="B429" s="1">
        <v>9.97692E-5</v>
      </c>
      <c r="D429" s="1">
        <v>0.66559100000000004</v>
      </c>
      <c r="J429" s="1"/>
      <c r="K429" s="1"/>
      <c r="L429" s="1"/>
      <c r="M429">
        <f t="shared" si="21"/>
        <v>-9.2126510395134229</v>
      </c>
      <c r="N429">
        <f t="shared" si="22"/>
        <v>262.59100000000001</v>
      </c>
    </row>
    <row r="430" spans="1:14" x14ac:dyDescent="0.25">
      <c r="A430" s="1">
        <f t="shared" si="20"/>
        <v>0.62860499999999997</v>
      </c>
      <c r="B430" s="1">
        <v>1.02858E-4</v>
      </c>
      <c r="D430" s="1">
        <v>0.666605</v>
      </c>
      <c r="J430" s="1"/>
      <c r="K430" s="1"/>
      <c r="L430" s="1"/>
      <c r="M430">
        <f t="shared" si="21"/>
        <v>-9.1821611617108747</v>
      </c>
      <c r="N430">
        <f t="shared" si="22"/>
        <v>263.60499999999996</v>
      </c>
    </row>
    <row r="431" spans="1:14" x14ac:dyDescent="0.25">
      <c r="A431" s="1">
        <f t="shared" si="20"/>
        <v>0.62961</v>
      </c>
      <c r="B431" s="1">
        <v>1.05932E-4</v>
      </c>
      <c r="D431" s="1">
        <v>0.66761000000000004</v>
      </c>
      <c r="J431" s="1"/>
      <c r="K431" s="1"/>
      <c r="L431" s="1"/>
      <c r="M431">
        <f t="shared" si="21"/>
        <v>-9.15271317914139</v>
      </c>
      <c r="N431">
        <f t="shared" si="22"/>
        <v>264.61</v>
      </c>
    </row>
    <row r="432" spans="1:14" x14ac:dyDescent="0.25">
      <c r="A432" s="1">
        <f t="shared" si="20"/>
        <v>0.63061699999999998</v>
      </c>
      <c r="B432" s="1">
        <v>1.08999E-4</v>
      </c>
      <c r="D432" s="1">
        <v>0.66861700000000002</v>
      </c>
      <c r="J432" s="1"/>
      <c r="K432" s="1"/>
      <c r="L432" s="1"/>
      <c r="M432">
        <f t="shared" si="21"/>
        <v>-9.1241718500891409</v>
      </c>
      <c r="N432">
        <f t="shared" si="22"/>
        <v>265.61700000000002</v>
      </c>
    </row>
    <row r="433" spans="1:14" x14ac:dyDescent="0.25">
      <c r="A433" s="1">
        <f t="shared" si="20"/>
        <v>0.63161400000000001</v>
      </c>
      <c r="B433" s="1">
        <v>1.12107E-4</v>
      </c>
      <c r="D433" s="1">
        <v>0.66961400000000004</v>
      </c>
      <c r="J433" s="1"/>
      <c r="K433" s="1"/>
      <c r="L433" s="1"/>
      <c r="M433">
        <f t="shared" si="21"/>
        <v>-9.0960567855895125</v>
      </c>
      <c r="N433">
        <f t="shared" si="22"/>
        <v>266.61400000000003</v>
      </c>
    </row>
    <row r="434" spans="1:14" x14ac:dyDescent="0.25">
      <c r="A434" s="1">
        <f t="shared" si="20"/>
        <v>0.63261899999999993</v>
      </c>
      <c r="B434" s="1">
        <v>1.1527999999999999E-4</v>
      </c>
      <c r="D434" s="1">
        <v>0.67061899999999997</v>
      </c>
      <c r="J434" s="1"/>
      <c r="K434" s="1"/>
      <c r="L434" s="1"/>
      <c r="M434">
        <f t="shared" si="21"/>
        <v>-9.0681466062730074</v>
      </c>
      <c r="N434">
        <f t="shared" si="22"/>
        <v>267.61899999999991</v>
      </c>
    </row>
    <row r="435" spans="1:14" x14ac:dyDescent="0.25">
      <c r="A435" s="1">
        <f t="shared" si="20"/>
        <v>0.63361599999999996</v>
      </c>
      <c r="B435" s="1">
        <v>1.18417E-4</v>
      </c>
      <c r="D435" s="1">
        <v>0.67161599999999999</v>
      </c>
      <c r="J435" s="1"/>
      <c r="K435" s="1"/>
      <c r="L435" s="1"/>
      <c r="M435">
        <f t="shared" si="21"/>
        <v>-9.0412982647400639</v>
      </c>
      <c r="N435">
        <f t="shared" si="22"/>
        <v>268.61599999999999</v>
      </c>
    </row>
    <row r="436" spans="1:14" x14ac:dyDescent="0.25">
      <c r="A436" s="1">
        <f t="shared" si="20"/>
        <v>0.63461699999999999</v>
      </c>
      <c r="B436" s="1">
        <v>1.21656E-4</v>
      </c>
      <c r="D436" s="1">
        <v>0.67261700000000002</v>
      </c>
      <c r="J436" s="1"/>
      <c r="K436" s="1"/>
      <c r="L436" s="1"/>
      <c r="M436">
        <f t="shared" si="21"/>
        <v>-9.0143131681261153</v>
      </c>
      <c r="N436">
        <f t="shared" si="22"/>
        <v>269.61700000000002</v>
      </c>
    </row>
    <row r="437" spans="1:14" x14ac:dyDescent="0.25">
      <c r="A437" s="1">
        <f t="shared" si="20"/>
        <v>0.63561199999999995</v>
      </c>
      <c r="B437" s="1">
        <v>1.24929E-4</v>
      </c>
      <c r="D437" s="1">
        <v>0.67361199999999999</v>
      </c>
      <c r="J437" s="1"/>
      <c r="K437" s="1"/>
      <c r="L437" s="1"/>
      <c r="M437">
        <f t="shared" si="21"/>
        <v>-8.9877649820350829</v>
      </c>
      <c r="N437">
        <f t="shared" si="22"/>
        <v>270.61199999999997</v>
      </c>
    </row>
    <row r="438" spans="1:14" x14ac:dyDescent="0.25">
      <c r="A438" s="1">
        <f t="shared" si="20"/>
        <v>0.63662099999999999</v>
      </c>
      <c r="B438" s="1">
        <v>1.2815999999999999E-4</v>
      </c>
      <c r="D438" s="1">
        <v>0.67462100000000003</v>
      </c>
      <c r="J438" s="1"/>
      <c r="K438" s="1"/>
      <c r="L438" s="1"/>
      <c r="M438">
        <f t="shared" si="21"/>
        <v>-8.9622310746442242</v>
      </c>
      <c r="N438">
        <f t="shared" si="22"/>
        <v>271.62099999999998</v>
      </c>
    </row>
    <row r="439" spans="1:14" x14ac:dyDescent="0.25">
      <c r="A439" s="1">
        <f t="shared" si="20"/>
        <v>0.63761499999999993</v>
      </c>
      <c r="B439" s="1">
        <v>1.31466E-4</v>
      </c>
      <c r="D439" s="1">
        <v>0.67561499999999997</v>
      </c>
      <c r="J439" s="1"/>
      <c r="K439" s="1"/>
      <c r="L439" s="1"/>
      <c r="M439">
        <f t="shared" si="21"/>
        <v>-8.9367622949106753</v>
      </c>
      <c r="N439">
        <f t="shared" si="22"/>
        <v>272.61499999999995</v>
      </c>
    </row>
    <row r="440" spans="1:14" x14ac:dyDescent="0.25">
      <c r="A440" s="1">
        <f t="shared" si="20"/>
        <v>0.63861199999999996</v>
      </c>
      <c r="B440" s="1">
        <v>1.3484700000000001E-4</v>
      </c>
      <c r="D440" s="1">
        <v>0.67661199999999999</v>
      </c>
      <c r="J440" s="1"/>
      <c r="K440" s="1"/>
      <c r="L440" s="1"/>
      <c r="M440">
        <f t="shared" si="21"/>
        <v>-8.9113697555670477</v>
      </c>
      <c r="N440">
        <f t="shared" si="22"/>
        <v>273.61199999999997</v>
      </c>
    </row>
    <row r="441" spans="1:14" x14ac:dyDescent="0.25">
      <c r="A441" s="1">
        <f t="shared" si="20"/>
        <v>0.63960899999999998</v>
      </c>
      <c r="B441" s="1">
        <v>1.3828700000000001E-4</v>
      </c>
      <c r="D441" s="1">
        <v>0.67760900000000002</v>
      </c>
      <c r="J441" s="1"/>
      <c r="K441" s="1"/>
      <c r="L441" s="1"/>
      <c r="M441">
        <f t="shared" si="21"/>
        <v>-8.8861793222655709</v>
      </c>
      <c r="N441">
        <f t="shared" si="22"/>
        <v>274.60899999999998</v>
      </c>
    </row>
    <row r="442" spans="1:14" x14ac:dyDescent="0.25">
      <c r="A442" s="1">
        <f t="shared" si="20"/>
        <v>0.64061199999999996</v>
      </c>
      <c r="B442" s="1">
        <v>1.41731E-4</v>
      </c>
      <c r="D442" s="1">
        <v>0.67861199999999999</v>
      </c>
      <c r="J442" s="1"/>
      <c r="K442" s="1"/>
      <c r="L442" s="1"/>
      <c r="M442">
        <f t="shared" si="21"/>
        <v>-8.8615796631411214</v>
      </c>
      <c r="N442">
        <f t="shared" si="22"/>
        <v>275.61199999999997</v>
      </c>
    </row>
    <row r="443" spans="1:14" x14ac:dyDescent="0.25">
      <c r="A443" s="1">
        <f t="shared" si="20"/>
        <v>0.64160399999999995</v>
      </c>
      <c r="B443" s="1">
        <v>1.4520000000000001E-4</v>
      </c>
      <c r="D443" s="1">
        <v>0.67960399999999999</v>
      </c>
      <c r="J443" s="1"/>
      <c r="K443" s="1"/>
      <c r="L443" s="1"/>
      <c r="M443">
        <f t="shared" si="21"/>
        <v>-8.8373984555735792</v>
      </c>
      <c r="N443">
        <f t="shared" si="22"/>
        <v>276.60399999999998</v>
      </c>
    </row>
    <row r="444" spans="1:14" x14ac:dyDescent="0.25">
      <c r="A444" s="1">
        <f t="shared" si="20"/>
        <v>0.64259999999999995</v>
      </c>
      <c r="B444" s="1">
        <v>1.4876399999999999E-4</v>
      </c>
      <c r="D444" s="1">
        <v>0.68059999999999998</v>
      </c>
      <c r="J444" s="1"/>
      <c r="K444" s="1"/>
      <c r="L444" s="1"/>
      <c r="M444">
        <f t="shared" si="21"/>
        <v>-8.8131494003202633</v>
      </c>
      <c r="N444">
        <f t="shared" si="22"/>
        <v>277.59999999999997</v>
      </c>
    </row>
    <row r="445" spans="1:14" x14ac:dyDescent="0.25">
      <c r="A445" s="1">
        <f t="shared" si="20"/>
        <v>0.64359299999999997</v>
      </c>
      <c r="B445" s="1">
        <v>1.52342E-4</v>
      </c>
      <c r="D445" s="1">
        <v>0.681593</v>
      </c>
      <c r="J445" s="1"/>
      <c r="K445" s="1"/>
      <c r="L445" s="1"/>
      <c r="M445">
        <f t="shared" si="21"/>
        <v>-8.7893825645775188</v>
      </c>
      <c r="N445">
        <f t="shared" si="22"/>
        <v>278.59299999999996</v>
      </c>
    </row>
    <row r="446" spans="1:14" x14ac:dyDescent="0.25">
      <c r="A446" s="1">
        <f t="shared" si="20"/>
        <v>0.64459499999999992</v>
      </c>
      <c r="B446" s="1">
        <v>1.5600400000000001E-4</v>
      </c>
      <c r="D446" s="1">
        <v>0.68259499999999995</v>
      </c>
      <c r="J446" s="1"/>
      <c r="K446" s="1"/>
      <c r="L446" s="1"/>
      <c r="M446">
        <f t="shared" si="21"/>
        <v>-8.7656289100178206</v>
      </c>
      <c r="N446">
        <f t="shared" si="22"/>
        <v>279.59499999999991</v>
      </c>
    </row>
    <row r="447" spans="1:14" x14ac:dyDescent="0.25">
      <c r="A447" s="1">
        <f t="shared" si="20"/>
        <v>0.64559199999999994</v>
      </c>
      <c r="B447" s="1">
        <v>1.5958300000000001E-4</v>
      </c>
      <c r="D447" s="1">
        <v>0.68359199999999998</v>
      </c>
      <c r="J447" s="1"/>
      <c r="K447" s="1"/>
      <c r="L447" s="1"/>
      <c r="M447">
        <f t="shared" si="21"/>
        <v>-8.7429463949125559</v>
      </c>
      <c r="N447">
        <f t="shared" si="22"/>
        <v>280.59199999999993</v>
      </c>
    </row>
    <row r="448" spans="1:14" x14ac:dyDescent="0.25">
      <c r="A448" s="1">
        <f t="shared" si="20"/>
        <v>0.64659499999999992</v>
      </c>
      <c r="B448" s="1">
        <v>1.6333299999999999E-4</v>
      </c>
      <c r="D448" s="1">
        <v>0.68459499999999995</v>
      </c>
      <c r="J448" s="1"/>
      <c r="K448" s="1"/>
      <c r="L448" s="1"/>
      <c r="M448">
        <f t="shared" si="21"/>
        <v>-8.7197194963461211</v>
      </c>
      <c r="N448">
        <f t="shared" si="22"/>
        <v>281.59499999999991</v>
      </c>
    </row>
    <row r="449" spans="1:14" x14ac:dyDescent="0.25">
      <c r="A449" s="1">
        <f t="shared" si="20"/>
        <v>0.64759599999999995</v>
      </c>
      <c r="B449" s="1">
        <v>1.6708599999999999E-4</v>
      </c>
      <c r="D449" s="1">
        <v>0.68559599999999998</v>
      </c>
      <c r="J449" s="1"/>
      <c r="K449" s="1"/>
      <c r="L449" s="1"/>
      <c r="M449">
        <f t="shared" si="21"/>
        <v>-8.6970019080392156</v>
      </c>
      <c r="N449">
        <f t="shared" si="22"/>
        <v>282.59599999999995</v>
      </c>
    </row>
    <row r="450" spans="1:14" x14ac:dyDescent="0.25">
      <c r="A450" s="1">
        <f t="shared" ref="A450:A501" si="23">D450-0.038</f>
        <v>0.648594</v>
      </c>
      <c r="B450" s="1">
        <v>1.70898E-4</v>
      </c>
      <c r="D450" s="1">
        <v>0.68659400000000004</v>
      </c>
      <c r="J450" s="1"/>
      <c r="K450" s="1"/>
      <c r="L450" s="1"/>
      <c r="M450">
        <f t="shared" ref="M450:M513" si="24">LN(B450)</f>
        <v>-8.6744436706613524</v>
      </c>
      <c r="N450">
        <f t="shared" ref="N450:N513" si="25">(A450-0.365)*1000</f>
        <v>283.59399999999999</v>
      </c>
    </row>
    <row r="451" spans="1:14" x14ac:dyDescent="0.25">
      <c r="A451" s="1">
        <f t="shared" si="23"/>
        <v>0.64959299999999998</v>
      </c>
      <c r="B451" s="1">
        <v>1.7473400000000001E-4</v>
      </c>
      <c r="D451" s="1">
        <v>0.68759300000000001</v>
      </c>
      <c r="J451" s="1"/>
      <c r="K451" s="1"/>
      <c r="L451" s="1"/>
      <c r="M451">
        <f t="shared" si="24"/>
        <v>-8.6522457404126989</v>
      </c>
      <c r="N451">
        <f t="shared" si="25"/>
        <v>284.59299999999996</v>
      </c>
    </row>
    <row r="452" spans="1:14" x14ac:dyDescent="0.25">
      <c r="A452" s="1">
        <f t="shared" si="23"/>
        <v>0.65059400000000001</v>
      </c>
      <c r="B452" s="1">
        <v>1.7862499999999999E-4</v>
      </c>
      <c r="D452" s="1">
        <v>0.68859400000000004</v>
      </c>
      <c r="J452" s="1"/>
      <c r="K452" s="1"/>
      <c r="L452" s="1"/>
      <c r="M452">
        <f t="shared" si="24"/>
        <v>-8.6302219217142433</v>
      </c>
      <c r="N452">
        <f t="shared" si="25"/>
        <v>285.59399999999999</v>
      </c>
    </row>
    <row r="453" spans="1:14" x14ac:dyDescent="0.25">
      <c r="A453" s="1">
        <f t="shared" si="23"/>
        <v>0.65159199999999995</v>
      </c>
      <c r="B453" s="1">
        <v>1.8240199999999999E-4</v>
      </c>
      <c r="D453" s="1">
        <v>0.68959199999999998</v>
      </c>
      <c r="J453" s="1"/>
      <c r="K453" s="1"/>
      <c r="L453" s="1"/>
      <c r="M453">
        <f t="shared" si="24"/>
        <v>-8.6092975154718765</v>
      </c>
      <c r="N453">
        <f t="shared" si="25"/>
        <v>286.59199999999998</v>
      </c>
    </row>
    <row r="454" spans="1:14" x14ac:dyDescent="0.25">
      <c r="A454" s="1">
        <f t="shared" si="23"/>
        <v>0.65258799999999995</v>
      </c>
      <c r="B454" s="1">
        <v>1.8629200000000001E-4</v>
      </c>
      <c r="D454" s="1">
        <v>0.69058799999999998</v>
      </c>
      <c r="J454" s="1"/>
      <c r="K454" s="1"/>
      <c r="L454" s="1"/>
      <c r="M454">
        <f t="shared" si="24"/>
        <v>-8.5881952227709597</v>
      </c>
      <c r="N454">
        <f t="shared" si="25"/>
        <v>287.58799999999997</v>
      </c>
    </row>
    <row r="455" spans="1:14" x14ac:dyDescent="0.25">
      <c r="A455" s="1">
        <f t="shared" si="23"/>
        <v>0.65358899999999998</v>
      </c>
      <c r="B455" s="1">
        <v>1.90237E-4</v>
      </c>
      <c r="D455" s="1">
        <v>0.69158900000000001</v>
      </c>
      <c r="J455" s="1"/>
      <c r="K455" s="1"/>
      <c r="L455" s="1"/>
      <c r="M455">
        <f t="shared" si="24"/>
        <v>-8.5672398947003909</v>
      </c>
      <c r="N455">
        <f t="shared" si="25"/>
        <v>288.589</v>
      </c>
    </row>
    <row r="456" spans="1:14" x14ac:dyDescent="0.25">
      <c r="A456" s="1">
        <f t="shared" si="23"/>
        <v>0.654586</v>
      </c>
      <c r="B456" s="1">
        <v>1.9415099999999999E-4</v>
      </c>
      <c r="D456" s="1">
        <v>0.69258600000000003</v>
      </c>
      <c r="J456" s="1"/>
      <c r="K456" s="1"/>
      <c r="L456" s="1"/>
      <c r="M456">
        <f t="shared" si="24"/>
        <v>-8.5468743511431544</v>
      </c>
      <c r="N456">
        <f t="shared" si="25"/>
        <v>289.58600000000001</v>
      </c>
    </row>
    <row r="457" spans="1:14" x14ac:dyDescent="0.25">
      <c r="A457" s="1">
        <f t="shared" si="23"/>
        <v>0.65558699999999992</v>
      </c>
      <c r="B457" s="1">
        <v>1.9822500000000001E-4</v>
      </c>
      <c r="D457" s="1">
        <v>0.69358699999999995</v>
      </c>
      <c r="J457" s="1"/>
      <c r="K457" s="1"/>
      <c r="L457" s="1"/>
      <c r="M457">
        <f t="shared" si="24"/>
        <v>-8.5261078088058113</v>
      </c>
      <c r="N457">
        <f t="shared" si="25"/>
        <v>290.58699999999993</v>
      </c>
    </row>
    <row r="458" spans="1:14" x14ac:dyDescent="0.25">
      <c r="A458" s="1">
        <f t="shared" si="23"/>
        <v>0.65658499999999997</v>
      </c>
      <c r="B458" s="1">
        <v>2.0222E-4</v>
      </c>
      <c r="D458" s="1">
        <v>0.69458500000000001</v>
      </c>
      <c r="J458" s="1"/>
      <c r="K458" s="1"/>
      <c r="L458" s="1"/>
      <c r="M458">
        <f t="shared" si="24"/>
        <v>-8.5061543443010219</v>
      </c>
      <c r="N458">
        <f t="shared" si="25"/>
        <v>291.58499999999998</v>
      </c>
    </row>
    <row r="459" spans="1:14" x14ac:dyDescent="0.25">
      <c r="A459" s="1">
        <f t="shared" si="23"/>
        <v>0.65760299999999994</v>
      </c>
      <c r="B459" s="1">
        <v>2.06314E-4</v>
      </c>
      <c r="D459" s="1">
        <v>0.69560299999999997</v>
      </c>
      <c r="J459" s="1"/>
      <c r="K459" s="1"/>
      <c r="L459" s="1"/>
      <c r="M459">
        <f t="shared" si="24"/>
        <v>-8.4861112778532082</v>
      </c>
      <c r="N459">
        <f t="shared" si="25"/>
        <v>292.60299999999995</v>
      </c>
    </row>
    <row r="460" spans="1:14" x14ac:dyDescent="0.25">
      <c r="A460" s="1">
        <f t="shared" si="23"/>
        <v>0.65859599999999996</v>
      </c>
      <c r="B460" s="1">
        <v>2.1040499999999999E-4</v>
      </c>
      <c r="D460" s="1">
        <v>0.69659599999999999</v>
      </c>
      <c r="J460" s="1"/>
      <c r="K460" s="1"/>
      <c r="L460" s="1"/>
      <c r="M460">
        <f t="shared" si="24"/>
        <v>-8.4664763131245291</v>
      </c>
      <c r="N460">
        <f t="shared" si="25"/>
        <v>293.59599999999995</v>
      </c>
    </row>
    <row r="461" spans="1:14" x14ac:dyDescent="0.25">
      <c r="A461" s="1">
        <f t="shared" si="23"/>
        <v>0.65959899999999994</v>
      </c>
      <c r="B461" s="1">
        <v>2.14489E-4</v>
      </c>
      <c r="D461" s="1">
        <v>0.69759899999999997</v>
      </c>
      <c r="J461" s="1"/>
      <c r="K461" s="1"/>
      <c r="L461" s="1"/>
      <c r="M461">
        <f t="shared" si="24"/>
        <v>-8.4472521029624534</v>
      </c>
      <c r="N461">
        <f t="shared" si="25"/>
        <v>294.59899999999993</v>
      </c>
    </row>
    <row r="462" spans="1:14" x14ac:dyDescent="0.25">
      <c r="A462" s="1">
        <f t="shared" si="23"/>
        <v>0.66059599999999996</v>
      </c>
      <c r="B462" s="1">
        <v>2.186E-4</v>
      </c>
      <c r="D462" s="1">
        <v>0.69859599999999999</v>
      </c>
      <c r="J462" s="1"/>
      <c r="K462" s="1"/>
      <c r="L462" s="1"/>
      <c r="M462">
        <f t="shared" si="24"/>
        <v>-8.4282669822218352</v>
      </c>
      <c r="N462">
        <f t="shared" si="25"/>
        <v>295.59599999999995</v>
      </c>
    </row>
    <row r="463" spans="1:14" x14ac:dyDescent="0.25">
      <c r="A463" s="1">
        <f t="shared" si="23"/>
        <v>0.66159199999999996</v>
      </c>
      <c r="B463" s="1">
        <v>2.2273200000000001E-4</v>
      </c>
      <c r="D463" s="1">
        <v>0.69959199999999999</v>
      </c>
      <c r="J463" s="1"/>
      <c r="K463" s="1"/>
      <c r="L463" s="1"/>
      <c r="M463">
        <f t="shared" si="24"/>
        <v>-8.4095413029593118</v>
      </c>
      <c r="N463">
        <f t="shared" si="25"/>
        <v>296.59199999999998</v>
      </c>
    </row>
    <row r="464" spans="1:14" x14ac:dyDescent="0.25">
      <c r="A464" s="1">
        <f t="shared" si="23"/>
        <v>0.66259000000000001</v>
      </c>
      <c r="B464" s="1">
        <v>2.26853E-4</v>
      </c>
      <c r="D464" s="1">
        <v>0.70059000000000005</v>
      </c>
      <c r="J464" s="1"/>
      <c r="K464" s="1"/>
      <c r="L464" s="1"/>
      <c r="M464">
        <f t="shared" si="24"/>
        <v>-8.3912083273439944</v>
      </c>
      <c r="N464">
        <f t="shared" si="25"/>
        <v>297.59000000000003</v>
      </c>
    </row>
    <row r="465" spans="1:14" x14ac:dyDescent="0.25">
      <c r="A465" s="1">
        <f t="shared" si="23"/>
        <v>0.66359599999999996</v>
      </c>
      <c r="B465" s="1">
        <v>2.31005E-4</v>
      </c>
      <c r="D465" s="1">
        <v>0.701596</v>
      </c>
      <c r="J465" s="1"/>
      <c r="K465" s="1"/>
      <c r="L465" s="1"/>
      <c r="M465">
        <f t="shared" si="24"/>
        <v>-8.3730712026550851</v>
      </c>
      <c r="N465">
        <f t="shared" si="25"/>
        <v>298.59599999999995</v>
      </c>
    </row>
    <row r="466" spans="1:14" x14ac:dyDescent="0.25">
      <c r="A466" s="1">
        <f t="shared" si="23"/>
        <v>0.66459400000000002</v>
      </c>
      <c r="B466" s="1">
        <v>2.35135E-4</v>
      </c>
      <c r="D466" s="1">
        <v>0.70259400000000005</v>
      </c>
      <c r="J466" s="1"/>
      <c r="K466" s="1"/>
      <c r="L466" s="1"/>
      <c r="M466">
        <f t="shared" si="24"/>
        <v>-8.3553507406786327</v>
      </c>
      <c r="N466">
        <f t="shared" si="25"/>
        <v>299.59400000000005</v>
      </c>
    </row>
    <row r="467" spans="1:14" x14ac:dyDescent="0.25">
      <c r="A467" s="1">
        <f t="shared" si="23"/>
        <v>0.66558200000000001</v>
      </c>
      <c r="B467" s="1">
        <v>2.3930699999999999E-4</v>
      </c>
      <c r="D467" s="1">
        <v>0.70358200000000004</v>
      </c>
      <c r="J467" s="1"/>
      <c r="K467" s="1"/>
      <c r="L467" s="1"/>
      <c r="M467">
        <f t="shared" si="24"/>
        <v>-8.3377633114928216</v>
      </c>
      <c r="N467">
        <f t="shared" si="25"/>
        <v>300.58199999999999</v>
      </c>
    </row>
    <row r="468" spans="1:14" x14ac:dyDescent="0.25">
      <c r="A468" s="1">
        <f t="shared" si="23"/>
        <v>0.66657899999999992</v>
      </c>
      <c r="B468" s="1">
        <v>2.4347600000000001E-4</v>
      </c>
      <c r="D468" s="1">
        <v>0.70457899999999996</v>
      </c>
      <c r="J468" s="1"/>
      <c r="K468" s="1"/>
      <c r="L468" s="1"/>
      <c r="M468">
        <f t="shared" si="24"/>
        <v>-8.3204921829275822</v>
      </c>
      <c r="N468">
        <f t="shared" si="25"/>
        <v>301.57899999999995</v>
      </c>
    </row>
    <row r="469" spans="1:14" x14ac:dyDescent="0.25">
      <c r="A469" s="1">
        <f t="shared" si="23"/>
        <v>0.66757199999999994</v>
      </c>
      <c r="B469" s="1">
        <v>2.47641E-4</v>
      </c>
      <c r="D469" s="1">
        <v>0.70557199999999998</v>
      </c>
      <c r="J469" s="1"/>
      <c r="K469" s="1"/>
      <c r="L469" s="1"/>
      <c r="M469">
        <f t="shared" si="24"/>
        <v>-8.3035304412015449</v>
      </c>
      <c r="N469">
        <f t="shared" si="25"/>
        <v>302.57199999999995</v>
      </c>
    </row>
    <row r="470" spans="1:14" x14ac:dyDescent="0.25">
      <c r="A470" s="1">
        <f t="shared" si="23"/>
        <v>0.66856599999999999</v>
      </c>
      <c r="B470" s="1">
        <v>2.5186000000000002E-4</v>
      </c>
      <c r="D470" s="1">
        <v>0.70656600000000003</v>
      </c>
      <c r="J470" s="1"/>
      <c r="K470" s="1"/>
      <c r="L470" s="1"/>
      <c r="M470">
        <f t="shared" si="24"/>
        <v>-8.2866371803865739</v>
      </c>
      <c r="N470">
        <f t="shared" si="25"/>
        <v>303.56600000000003</v>
      </c>
    </row>
    <row r="471" spans="1:14" x14ac:dyDescent="0.25">
      <c r="A471" s="1">
        <f t="shared" si="23"/>
        <v>0.669574</v>
      </c>
      <c r="B471" s="1">
        <v>2.56204E-4</v>
      </c>
      <c r="D471" s="1">
        <v>0.70757400000000004</v>
      </c>
      <c r="J471" s="1"/>
      <c r="K471" s="1"/>
      <c r="L471" s="1"/>
      <c r="M471">
        <f t="shared" si="24"/>
        <v>-8.2695365558210199</v>
      </c>
      <c r="N471">
        <f t="shared" si="25"/>
        <v>304.57400000000001</v>
      </c>
    </row>
    <row r="472" spans="1:14" x14ac:dyDescent="0.25">
      <c r="A472" s="1">
        <f t="shared" si="23"/>
        <v>0.67056699999999991</v>
      </c>
      <c r="B472" s="1">
        <v>2.6046499999999998E-4</v>
      </c>
      <c r="D472" s="1">
        <v>0.70856699999999995</v>
      </c>
      <c r="J472" s="1"/>
      <c r="K472" s="1"/>
      <c r="L472" s="1"/>
      <c r="M472">
        <f t="shared" si="24"/>
        <v>-8.2530420628033223</v>
      </c>
      <c r="N472">
        <f t="shared" si="25"/>
        <v>305.56699999999989</v>
      </c>
    </row>
    <row r="473" spans="1:14" x14ac:dyDescent="0.25">
      <c r="A473" s="1">
        <f t="shared" si="23"/>
        <v>0.67156399999999994</v>
      </c>
      <c r="B473" s="1">
        <v>2.6471099999999999E-4</v>
      </c>
      <c r="D473" s="1">
        <v>0.70956399999999997</v>
      </c>
      <c r="J473" s="1"/>
      <c r="K473" s="1"/>
      <c r="L473" s="1"/>
      <c r="M473">
        <f t="shared" si="24"/>
        <v>-8.2368718931156319</v>
      </c>
      <c r="N473">
        <f t="shared" si="25"/>
        <v>306.56399999999996</v>
      </c>
    </row>
    <row r="474" spans="1:14" x14ac:dyDescent="0.25">
      <c r="A474" s="1">
        <f t="shared" si="23"/>
        <v>0.67256699999999991</v>
      </c>
      <c r="B474" s="1">
        <v>2.69008E-4</v>
      </c>
      <c r="D474" s="1">
        <v>0.71056699999999995</v>
      </c>
      <c r="J474" s="1"/>
      <c r="K474" s="1"/>
      <c r="L474" s="1"/>
      <c r="M474">
        <f t="shared" si="24"/>
        <v>-8.220769439027702</v>
      </c>
      <c r="N474">
        <f t="shared" si="25"/>
        <v>307.56699999999995</v>
      </c>
    </row>
    <row r="475" spans="1:14" x14ac:dyDescent="0.25">
      <c r="A475" s="1">
        <f t="shared" si="23"/>
        <v>0.67357</v>
      </c>
      <c r="B475" s="1">
        <v>2.7328399999999999E-4</v>
      </c>
      <c r="D475" s="1">
        <v>0.71157000000000004</v>
      </c>
      <c r="J475" s="1"/>
      <c r="K475" s="1"/>
      <c r="L475" s="1"/>
      <c r="M475">
        <f t="shared" si="24"/>
        <v>-8.2049990104688462</v>
      </c>
      <c r="N475">
        <f t="shared" si="25"/>
        <v>308.57</v>
      </c>
    </row>
    <row r="476" spans="1:14" x14ac:dyDescent="0.25">
      <c r="A476" s="1">
        <f t="shared" si="23"/>
        <v>0.67457099999999992</v>
      </c>
      <c r="B476" s="1">
        <v>2.7761600000000001E-4</v>
      </c>
      <c r="D476" s="1">
        <v>0.71257099999999995</v>
      </c>
      <c r="J476" s="1"/>
      <c r="K476" s="1"/>
      <c r="L476" s="1"/>
      <c r="M476">
        <f t="shared" si="24"/>
        <v>-8.1892716941049581</v>
      </c>
      <c r="N476">
        <f t="shared" si="25"/>
        <v>309.57099999999991</v>
      </c>
    </row>
    <row r="477" spans="1:14" x14ac:dyDescent="0.25">
      <c r="A477" s="1">
        <f t="shared" si="23"/>
        <v>0.67557499999999993</v>
      </c>
      <c r="B477" s="1">
        <v>2.8181499999999998E-4</v>
      </c>
      <c r="D477" s="1">
        <v>0.71357499999999996</v>
      </c>
      <c r="J477" s="1"/>
      <c r="K477" s="1"/>
      <c r="L477" s="1"/>
      <c r="M477">
        <f t="shared" si="24"/>
        <v>-8.1742597306757236</v>
      </c>
      <c r="N477">
        <f t="shared" si="25"/>
        <v>310.57499999999993</v>
      </c>
    </row>
    <row r="478" spans="1:14" x14ac:dyDescent="0.25">
      <c r="A478" s="1">
        <f t="shared" si="23"/>
        <v>0.67657400000000001</v>
      </c>
      <c r="B478" s="1">
        <v>2.8614999999999999E-4</v>
      </c>
      <c r="D478" s="1">
        <v>0.71457400000000004</v>
      </c>
      <c r="J478" s="1"/>
      <c r="K478" s="1"/>
      <c r="L478" s="1"/>
      <c r="M478">
        <f t="shared" si="24"/>
        <v>-8.1589944091091624</v>
      </c>
      <c r="N478">
        <f t="shared" si="25"/>
        <v>311.57400000000001</v>
      </c>
    </row>
    <row r="479" spans="1:14" x14ac:dyDescent="0.25">
      <c r="A479" s="1">
        <f t="shared" si="23"/>
        <v>0.67757699999999998</v>
      </c>
      <c r="B479" s="1">
        <v>2.9052899999999998E-4</v>
      </c>
      <c r="D479" s="1">
        <v>0.71557700000000002</v>
      </c>
      <c r="J479" s="1"/>
      <c r="K479" s="1"/>
      <c r="L479" s="1"/>
      <c r="M479">
        <f t="shared" si="24"/>
        <v>-8.1438071587718195</v>
      </c>
      <c r="N479">
        <f t="shared" si="25"/>
        <v>312.577</v>
      </c>
    </row>
    <row r="480" spans="1:14" x14ac:dyDescent="0.25">
      <c r="A480" s="1">
        <f t="shared" si="23"/>
        <v>0.67857999999999996</v>
      </c>
      <c r="B480" s="1">
        <v>2.9479799999999998E-4</v>
      </c>
      <c r="D480" s="1">
        <v>0.71657999999999999</v>
      </c>
      <c r="J480" s="1"/>
      <c r="K480" s="1"/>
      <c r="L480" s="1"/>
      <c r="M480">
        <f t="shared" si="24"/>
        <v>-8.129220181932622</v>
      </c>
      <c r="N480">
        <f t="shared" si="25"/>
        <v>313.58</v>
      </c>
    </row>
    <row r="481" spans="1:14" x14ac:dyDescent="0.25">
      <c r="A481" s="1">
        <f t="shared" si="23"/>
        <v>0.67958200000000002</v>
      </c>
      <c r="B481" s="1">
        <v>2.9922599999999998E-4</v>
      </c>
      <c r="D481" s="1">
        <v>0.71758200000000005</v>
      </c>
      <c r="J481" s="1"/>
      <c r="K481" s="1"/>
      <c r="L481" s="1"/>
      <c r="M481">
        <f t="shared" si="24"/>
        <v>-8.1143114172436768</v>
      </c>
      <c r="N481">
        <f t="shared" si="25"/>
        <v>314.58200000000005</v>
      </c>
    </row>
    <row r="482" spans="1:14" x14ac:dyDescent="0.25">
      <c r="A482" s="1">
        <f t="shared" si="23"/>
        <v>0.68057599999999996</v>
      </c>
      <c r="B482" s="1">
        <v>3.03541E-4</v>
      </c>
      <c r="D482" s="1">
        <v>0.71857599999999999</v>
      </c>
      <c r="J482" s="1"/>
      <c r="K482" s="1"/>
      <c r="L482" s="1"/>
      <c r="M482">
        <f t="shared" si="24"/>
        <v>-8.09999386597908</v>
      </c>
      <c r="N482">
        <f t="shared" si="25"/>
        <v>315.57599999999996</v>
      </c>
    </row>
    <row r="483" spans="1:14" x14ac:dyDescent="0.25">
      <c r="A483" s="1">
        <f t="shared" si="23"/>
        <v>0.68160299999999996</v>
      </c>
      <c r="B483" s="1">
        <v>3.0796799999999999E-4</v>
      </c>
      <c r="D483" s="1">
        <v>0.71960299999999999</v>
      </c>
      <c r="J483" s="1"/>
      <c r="K483" s="1"/>
      <c r="L483" s="1"/>
      <c r="M483">
        <f t="shared" si="24"/>
        <v>-8.0855146764921706</v>
      </c>
      <c r="N483">
        <f t="shared" si="25"/>
        <v>316.60299999999995</v>
      </c>
    </row>
    <row r="484" spans="1:14" x14ac:dyDescent="0.25">
      <c r="A484" s="1">
        <f t="shared" si="23"/>
        <v>0.68259799999999993</v>
      </c>
      <c r="B484" s="1">
        <v>3.1237300000000001E-4</v>
      </c>
      <c r="D484" s="1">
        <v>0.72059799999999996</v>
      </c>
      <c r="J484" s="1"/>
      <c r="K484" s="1"/>
      <c r="L484" s="1"/>
      <c r="M484">
        <f t="shared" si="24"/>
        <v>-8.0713125713906777</v>
      </c>
      <c r="N484">
        <f t="shared" si="25"/>
        <v>317.59799999999996</v>
      </c>
    </row>
    <row r="485" spans="1:14" x14ac:dyDescent="0.25">
      <c r="A485" s="1">
        <f t="shared" si="23"/>
        <v>0.68360399999999999</v>
      </c>
      <c r="B485" s="1">
        <v>3.1671899999999997E-4</v>
      </c>
      <c r="D485" s="1">
        <v>0.72160400000000002</v>
      </c>
      <c r="J485" s="1"/>
      <c r="K485" s="1"/>
      <c r="L485" s="1"/>
      <c r="M485">
        <f t="shared" si="24"/>
        <v>-8.0574956125343533</v>
      </c>
      <c r="N485">
        <f t="shared" si="25"/>
        <v>318.60399999999998</v>
      </c>
    </row>
    <row r="486" spans="1:14" x14ac:dyDescent="0.25">
      <c r="A486" s="1">
        <f t="shared" si="23"/>
        <v>0.68460699999999997</v>
      </c>
      <c r="B486" s="1">
        <v>3.2112599999999997E-4</v>
      </c>
      <c r="D486" s="1">
        <v>0.722607</v>
      </c>
      <c r="J486" s="1"/>
      <c r="K486" s="1"/>
      <c r="L486" s="1"/>
      <c r="M486">
        <f t="shared" si="24"/>
        <v>-8.043676988486915</v>
      </c>
      <c r="N486">
        <f t="shared" si="25"/>
        <v>319.60699999999997</v>
      </c>
    </row>
    <row r="487" spans="1:14" x14ac:dyDescent="0.25">
      <c r="A487" s="1">
        <f t="shared" si="23"/>
        <v>0.68560399999999999</v>
      </c>
      <c r="B487" s="1">
        <v>3.2548800000000003E-4</v>
      </c>
      <c r="D487" s="1">
        <v>0.72360400000000002</v>
      </c>
      <c r="J487" s="1"/>
      <c r="K487" s="1"/>
      <c r="L487" s="1"/>
      <c r="M487">
        <f t="shared" si="24"/>
        <v>-8.030184963354678</v>
      </c>
      <c r="N487">
        <f t="shared" si="25"/>
        <v>320.60399999999998</v>
      </c>
    </row>
    <row r="488" spans="1:14" x14ac:dyDescent="0.25">
      <c r="A488" s="1">
        <f t="shared" si="23"/>
        <v>0.68660699999999997</v>
      </c>
      <c r="B488" s="1">
        <v>3.2994300000000002E-4</v>
      </c>
      <c r="D488" s="1">
        <v>0.724607</v>
      </c>
      <c r="J488" s="1"/>
      <c r="K488" s="1"/>
      <c r="L488" s="1"/>
      <c r="M488">
        <f t="shared" si="24"/>
        <v>-8.0165906456955494</v>
      </c>
      <c r="N488">
        <f t="shared" si="25"/>
        <v>321.60699999999997</v>
      </c>
    </row>
    <row r="489" spans="1:14" x14ac:dyDescent="0.25">
      <c r="A489" s="1">
        <f t="shared" si="23"/>
        <v>0.68760999999999994</v>
      </c>
      <c r="B489" s="1">
        <v>3.3419299999999999E-4</v>
      </c>
      <c r="D489" s="1">
        <v>0.72560999999999998</v>
      </c>
      <c r="J489" s="1"/>
      <c r="K489" s="1"/>
      <c r="L489" s="1"/>
      <c r="M489">
        <f t="shared" si="24"/>
        <v>-8.0037918875639331</v>
      </c>
      <c r="N489">
        <f t="shared" si="25"/>
        <v>322.60999999999996</v>
      </c>
    </row>
    <row r="490" spans="1:14" x14ac:dyDescent="0.25">
      <c r="A490" s="1">
        <f t="shared" si="23"/>
        <v>0.68859899999999996</v>
      </c>
      <c r="B490" s="1">
        <v>3.3858199999999998E-4</v>
      </c>
      <c r="D490" s="1">
        <v>0.72659899999999999</v>
      </c>
      <c r="J490" s="1"/>
      <c r="K490" s="1"/>
      <c r="L490" s="1"/>
      <c r="M490">
        <f t="shared" si="24"/>
        <v>-7.9907442497491656</v>
      </c>
      <c r="N490">
        <f t="shared" si="25"/>
        <v>323.59899999999999</v>
      </c>
    </row>
    <row r="491" spans="1:14" x14ac:dyDescent="0.25">
      <c r="A491" s="1">
        <f t="shared" si="23"/>
        <v>0.68959499999999996</v>
      </c>
      <c r="B491" s="1">
        <v>3.4298400000000001E-4</v>
      </c>
      <c r="D491" s="1">
        <v>0.72759499999999999</v>
      </c>
      <c r="J491" s="1"/>
      <c r="K491" s="1"/>
      <c r="L491" s="1"/>
      <c r="M491">
        <f t="shared" si="24"/>
        <v>-7.9778267591166712</v>
      </c>
      <c r="N491">
        <f t="shared" si="25"/>
        <v>324.59499999999997</v>
      </c>
    </row>
    <row r="492" spans="1:14" x14ac:dyDescent="0.25">
      <c r="A492" s="1">
        <f t="shared" si="23"/>
        <v>0.69059399999999993</v>
      </c>
      <c r="B492" s="1">
        <v>3.4757800000000003E-4</v>
      </c>
      <c r="D492" s="1">
        <v>0.72859399999999996</v>
      </c>
      <c r="J492" s="1"/>
      <c r="K492" s="1"/>
      <c r="L492" s="1"/>
      <c r="M492">
        <f t="shared" si="24"/>
        <v>-7.9645214577152466</v>
      </c>
      <c r="N492">
        <f t="shared" si="25"/>
        <v>325.59399999999994</v>
      </c>
    </row>
    <row r="493" spans="1:14" x14ac:dyDescent="0.25">
      <c r="A493" s="1">
        <f t="shared" si="23"/>
        <v>0.69158999999999993</v>
      </c>
      <c r="B493" s="1">
        <v>3.5233299999999998E-4</v>
      </c>
      <c r="D493" s="1">
        <v>0.72958999999999996</v>
      </c>
      <c r="J493" s="1"/>
      <c r="K493" s="1"/>
      <c r="L493" s="1"/>
      <c r="M493">
        <f t="shared" si="24"/>
        <v>-7.950933806836388</v>
      </c>
      <c r="N493">
        <f t="shared" si="25"/>
        <v>326.58999999999992</v>
      </c>
    </row>
    <row r="494" spans="1:14" x14ac:dyDescent="0.25">
      <c r="A494" s="1">
        <f t="shared" si="23"/>
        <v>0.69258900000000001</v>
      </c>
      <c r="B494" s="1">
        <v>3.5708499999999999E-4</v>
      </c>
      <c r="D494" s="1">
        <v>0.73058900000000004</v>
      </c>
      <c r="J494" s="1"/>
      <c r="K494" s="1"/>
      <c r="L494" s="1"/>
      <c r="M494">
        <f t="shared" si="24"/>
        <v>-7.9375367092867126</v>
      </c>
      <c r="N494">
        <f t="shared" si="25"/>
        <v>327.589</v>
      </c>
    </row>
    <row r="495" spans="1:14" x14ac:dyDescent="0.25">
      <c r="A495" s="1">
        <f t="shared" si="23"/>
        <v>0.69359499999999996</v>
      </c>
      <c r="B495" s="1">
        <v>3.6169499999999999E-4</v>
      </c>
      <c r="D495" s="1">
        <v>0.731595</v>
      </c>
      <c r="J495" s="1"/>
      <c r="K495" s="1"/>
      <c r="L495" s="1"/>
      <c r="M495">
        <f t="shared" si="24"/>
        <v>-7.9247092427124963</v>
      </c>
      <c r="N495">
        <f t="shared" si="25"/>
        <v>328.59499999999997</v>
      </c>
    </row>
    <row r="496" spans="1:14" x14ac:dyDescent="0.25">
      <c r="A496" s="1">
        <f t="shared" si="23"/>
        <v>0.69458900000000001</v>
      </c>
      <c r="B496" s="1">
        <v>3.6625900000000002E-4</v>
      </c>
      <c r="D496" s="1">
        <v>0.73258900000000005</v>
      </c>
      <c r="J496" s="1"/>
      <c r="K496" s="1"/>
      <c r="L496" s="1"/>
      <c r="M496">
        <f t="shared" si="24"/>
        <v>-7.9121698245560781</v>
      </c>
      <c r="N496">
        <f t="shared" si="25"/>
        <v>329.589</v>
      </c>
    </row>
    <row r="497" spans="1:14" x14ac:dyDescent="0.25">
      <c r="A497" s="1">
        <f t="shared" si="23"/>
        <v>0.695581</v>
      </c>
      <c r="B497" s="1">
        <v>3.7081700000000001E-4</v>
      </c>
      <c r="D497" s="1">
        <v>0.73358100000000004</v>
      </c>
      <c r="J497" s="1"/>
      <c r="K497" s="1"/>
      <c r="L497" s="1"/>
      <c r="M497">
        <f t="shared" si="24"/>
        <v>-7.8998018785058157</v>
      </c>
      <c r="N497">
        <f t="shared" si="25"/>
        <v>330.58100000000002</v>
      </c>
    </row>
    <row r="498" spans="1:14" x14ac:dyDescent="0.25">
      <c r="A498" s="1">
        <f t="shared" si="23"/>
        <v>0.69658599999999993</v>
      </c>
      <c r="B498" s="1">
        <v>3.7539300000000002E-4</v>
      </c>
      <c r="D498" s="1">
        <v>0.73458599999999996</v>
      </c>
      <c r="J498" s="1"/>
      <c r="K498" s="1"/>
      <c r="L498" s="1"/>
      <c r="M498">
        <f t="shared" si="24"/>
        <v>-7.88753708076249</v>
      </c>
      <c r="N498">
        <f t="shared" si="25"/>
        <v>331.58599999999996</v>
      </c>
    </row>
    <row r="499" spans="1:14" x14ac:dyDescent="0.25">
      <c r="A499" s="1">
        <f t="shared" si="23"/>
        <v>0.69757599999999997</v>
      </c>
      <c r="B499" s="1">
        <v>3.7988200000000001E-4</v>
      </c>
      <c r="D499" s="1">
        <v>0.73557600000000001</v>
      </c>
      <c r="J499" s="1"/>
      <c r="K499" s="1"/>
      <c r="L499" s="1"/>
      <c r="M499">
        <f t="shared" si="24"/>
        <v>-7.8756498797829115</v>
      </c>
      <c r="N499">
        <f t="shared" si="25"/>
        <v>332.57599999999996</v>
      </c>
    </row>
    <row r="500" spans="1:14" x14ac:dyDescent="0.25">
      <c r="A500" s="1">
        <f t="shared" si="23"/>
        <v>0.69858599999999993</v>
      </c>
      <c r="B500" s="1">
        <v>3.8438600000000002E-4</v>
      </c>
      <c r="D500" s="1">
        <v>0.73658599999999996</v>
      </c>
      <c r="J500" s="1"/>
      <c r="K500" s="1"/>
      <c r="L500" s="1"/>
      <c r="M500">
        <f t="shared" si="24"/>
        <v>-7.8638633019267967</v>
      </c>
      <c r="N500">
        <f t="shared" si="25"/>
        <v>333.58599999999996</v>
      </c>
    </row>
    <row r="501" spans="1:14" x14ac:dyDescent="0.25">
      <c r="A501" s="1">
        <f t="shared" si="23"/>
        <v>0.69957599999999998</v>
      </c>
      <c r="B501" s="1">
        <v>3.8893599999999999E-4</v>
      </c>
      <c r="D501" s="1">
        <v>0.73757600000000001</v>
      </c>
      <c r="J501" s="1"/>
      <c r="K501" s="1"/>
      <c r="L501" s="1"/>
      <c r="M501">
        <f t="shared" si="24"/>
        <v>-7.8520957523030486</v>
      </c>
      <c r="N501">
        <f t="shared" si="25"/>
        <v>334.57599999999996</v>
      </c>
    </row>
    <row r="502" spans="1:14" x14ac:dyDescent="0.25">
      <c r="A502" s="1">
        <f t="shared" ref="A502:A513" si="26">D502-0.038</f>
        <v>0.70057700000000001</v>
      </c>
      <c r="B502" s="1">
        <v>3.9347399999999999E-4</v>
      </c>
      <c r="D502" s="1">
        <v>0.73857700000000004</v>
      </c>
      <c r="J502" s="1"/>
      <c r="K502" s="1"/>
      <c r="L502" s="1"/>
      <c r="M502">
        <f t="shared" si="24"/>
        <v>-7.8404955659873652</v>
      </c>
      <c r="N502">
        <f t="shared" si="25"/>
        <v>335.577</v>
      </c>
    </row>
    <row r="503" spans="1:14" x14ac:dyDescent="0.25">
      <c r="A503" s="1">
        <f t="shared" si="26"/>
        <v>0.70158199999999993</v>
      </c>
      <c r="B503" s="1">
        <v>3.9800600000000001E-4</v>
      </c>
      <c r="D503" s="1">
        <v>0.73958199999999996</v>
      </c>
      <c r="J503" s="1"/>
      <c r="K503" s="1"/>
      <c r="L503" s="1"/>
      <c r="M503">
        <f t="shared" si="24"/>
        <v>-7.829043477416584</v>
      </c>
      <c r="N503">
        <f t="shared" si="25"/>
        <v>336.58199999999994</v>
      </c>
    </row>
    <row r="504" spans="1:14" x14ac:dyDescent="0.25">
      <c r="A504" s="1">
        <f t="shared" si="26"/>
        <v>0.70258699999999996</v>
      </c>
      <c r="B504" s="1">
        <v>4.0254400000000001E-4</v>
      </c>
      <c r="D504" s="1">
        <v>0.740587</v>
      </c>
      <c r="J504" s="1"/>
      <c r="K504" s="1"/>
      <c r="L504" s="1"/>
      <c r="M504">
        <f t="shared" si="24"/>
        <v>-7.8177061503101122</v>
      </c>
      <c r="N504">
        <f t="shared" si="25"/>
        <v>337.58699999999999</v>
      </c>
    </row>
    <row r="505" spans="1:14" x14ac:dyDescent="0.25">
      <c r="A505" s="1">
        <f t="shared" si="26"/>
        <v>0.70358399999999999</v>
      </c>
      <c r="B505" s="1">
        <v>4.0711399999999998E-4</v>
      </c>
      <c r="D505" s="1">
        <v>0.74158400000000002</v>
      </c>
      <c r="J505" s="1"/>
      <c r="K505" s="1"/>
      <c r="L505" s="1"/>
      <c r="M505">
        <f t="shared" si="24"/>
        <v>-7.8064173134617807</v>
      </c>
      <c r="N505">
        <f t="shared" si="25"/>
        <v>338.584</v>
      </c>
    </row>
    <row r="506" spans="1:14" x14ac:dyDescent="0.25">
      <c r="A506" s="1">
        <f t="shared" si="26"/>
        <v>0.70459899999999998</v>
      </c>
      <c r="B506" s="1">
        <v>4.1178299999999998E-4</v>
      </c>
      <c r="D506" s="1">
        <v>0.74259900000000001</v>
      </c>
      <c r="J506" s="1"/>
      <c r="K506" s="1"/>
      <c r="L506" s="1"/>
      <c r="M506">
        <f t="shared" si="24"/>
        <v>-7.7950140463985313</v>
      </c>
      <c r="N506">
        <f t="shared" si="25"/>
        <v>339.59899999999999</v>
      </c>
    </row>
    <row r="507" spans="1:14" x14ac:dyDescent="0.25">
      <c r="A507" s="1">
        <f t="shared" si="26"/>
        <v>0.70559499999999997</v>
      </c>
      <c r="B507" s="1">
        <v>4.1634099999999998E-4</v>
      </c>
      <c r="D507" s="1">
        <v>0.74359500000000001</v>
      </c>
      <c r="J507" s="1"/>
      <c r="K507" s="1"/>
      <c r="L507" s="1"/>
      <c r="M507">
        <f t="shared" si="24"/>
        <v>-7.7840059219445701</v>
      </c>
      <c r="N507">
        <f t="shared" si="25"/>
        <v>340.59499999999997</v>
      </c>
    </row>
    <row r="508" spans="1:14" x14ac:dyDescent="0.25">
      <c r="A508" s="1">
        <f t="shared" si="26"/>
        <v>0.70659299999999992</v>
      </c>
      <c r="B508" s="1">
        <v>4.2098299999999999E-4</v>
      </c>
      <c r="D508" s="1">
        <v>0.74459299999999995</v>
      </c>
      <c r="J508" s="1"/>
      <c r="K508" s="1"/>
      <c r="L508" s="1"/>
      <c r="M508">
        <f t="shared" si="24"/>
        <v>-7.7729181051446945</v>
      </c>
      <c r="N508">
        <f t="shared" si="25"/>
        <v>341.5929999999999</v>
      </c>
    </row>
    <row r="509" spans="1:14" x14ac:dyDescent="0.25">
      <c r="A509" s="1">
        <f t="shared" si="26"/>
        <v>0.70759799999999995</v>
      </c>
      <c r="B509" s="1">
        <v>4.25635E-4</v>
      </c>
      <c r="D509" s="1">
        <v>0.74559799999999998</v>
      </c>
      <c r="J509" s="1"/>
      <c r="K509" s="1"/>
      <c r="L509" s="1"/>
      <c r="M509">
        <f t="shared" si="24"/>
        <v>-7.761928386475998</v>
      </c>
      <c r="N509">
        <f t="shared" si="25"/>
        <v>342.59799999999996</v>
      </c>
    </row>
    <row r="510" spans="1:14" x14ac:dyDescent="0.25">
      <c r="A510" s="1">
        <f t="shared" si="26"/>
        <v>0.70859299999999992</v>
      </c>
      <c r="B510" s="1">
        <v>4.3013600000000002E-4</v>
      </c>
      <c r="D510" s="1">
        <v>0.74659299999999995</v>
      </c>
      <c r="J510" s="1"/>
      <c r="K510" s="1"/>
      <c r="L510" s="1"/>
      <c r="M510">
        <f t="shared" si="24"/>
        <v>-7.7514091202125801</v>
      </c>
      <c r="N510">
        <f t="shared" si="25"/>
        <v>343.5929999999999</v>
      </c>
    </row>
    <row r="511" spans="1:14" x14ac:dyDescent="0.25">
      <c r="A511" s="1">
        <f t="shared" si="26"/>
        <v>0.709592</v>
      </c>
      <c r="B511" s="1">
        <v>4.3475700000000003E-4</v>
      </c>
      <c r="D511" s="1">
        <v>0.74759200000000003</v>
      </c>
      <c r="J511" s="1"/>
      <c r="K511" s="1"/>
      <c r="L511" s="1"/>
      <c r="M511">
        <f t="shared" si="24"/>
        <v>-7.7407233036519143</v>
      </c>
      <c r="N511">
        <f t="shared" si="25"/>
        <v>344.59199999999998</v>
      </c>
    </row>
    <row r="512" spans="1:14" x14ac:dyDescent="0.25">
      <c r="A512" s="1">
        <f t="shared" si="26"/>
        <v>0.71059299999999992</v>
      </c>
      <c r="B512" s="1">
        <v>4.3948300000000001E-4</v>
      </c>
      <c r="D512" s="1">
        <v>0.74859299999999995</v>
      </c>
      <c r="J512" s="1"/>
      <c r="K512" s="1"/>
      <c r="L512" s="1"/>
      <c r="M512">
        <f t="shared" si="24"/>
        <v>-7.7299115219056889</v>
      </c>
      <c r="N512">
        <f t="shared" si="25"/>
        <v>345.5929999999999</v>
      </c>
    </row>
    <row r="513" spans="1:14" x14ac:dyDescent="0.25">
      <c r="A513" s="1">
        <f t="shared" si="26"/>
        <v>0.71158599999999994</v>
      </c>
      <c r="B513" s="1">
        <v>4.4413699999999999E-4</v>
      </c>
      <c r="D513" s="1">
        <v>0.74958599999999997</v>
      </c>
      <c r="J513" s="1"/>
      <c r="K513" s="1"/>
      <c r="L513" s="1"/>
      <c r="M513">
        <f t="shared" si="24"/>
        <v>-7.7193774845678931</v>
      </c>
      <c r="N513">
        <f t="shared" si="25"/>
        <v>346.58599999999996</v>
      </c>
    </row>
    <row r="514" spans="1:14" x14ac:dyDescent="0.25">
      <c r="A514" s="1">
        <f t="shared" ref="A514:A577" si="27">D514-0.038</f>
        <v>0.712588</v>
      </c>
      <c r="B514" s="1">
        <v>4.4895299999999998E-4</v>
      </c>
      <c r="D514" s="1">
        <v>0.75058800000000003</v>
      </c>
      <c r="J514" s="1"/>
      <c r="K514" s="1"/>
      <c r="L514" s="1"/>
      <c r="M514">
        <f t="shared" ref="M514:M577" si="28">LN(B514)</f>
        <v>-7.7085923527611797</v>
      </c>
      <c r="N514">
        <f t="shared" ref="N514:N577" si="29">(A514-0.365)*1000</f>
        <v>347.58800000000002</v>
      </c>
    </row>
    <row r="515" spans="1:14" x14ac:dyDescent="0.25">
      <c r="A515" s="1">
        <f t="shared" si="27"/>
        <v>0.713592</v>
      </c>
      <c r="B515" s="1">
        <v>4.5354199999999998E-4</v>
      </c>
      <c r="D515" s="1">
        <v>0.75159200000000004</v>
      </c>
      <c r="J515" s="1"/>
      <c r="K515" s="1"/>
      <c r="L515" s="1"/>
      <c r="M515">
        <f t="shared" si="28"/>
        <v>-7.6984226796874804</v>
      </c>
      <c r="N515">
        <f t="shared" si="29"/>
        <v>348.59199999999998</v>
      </c>
    </row>
    <row r="516" spans="1:14" x14ac:dyDescent="0.25">
      <c r="A516" s="1">
        <f t="shared" si="27"/>
        <v>0.71458100000000002</v>
      </c>
      <c r="B516" s="1">
        <v>4.5822300000000001E-4</v>
      </c>
      <c r="D516" s="1">
        <v>0.75258100000000006</v>
      </c>
      <c r="J516" s="1"/>
      <c r="K516" s="1"/>
      <c r="L516" s="1"/>
      <c r="M516">
        <f t="shared" si="28"/>
        <v>-7.6881545927839001</v>
      </c>
      <c r="N516">
        <f t="shared" si="29"/>
        <v>349.58100000000002</v>
      </c>
    </row>
    <row r="517" spans="1:14" x14ac:dyDescent="0.25">
      <c r="A517" s="1">
        <f t="shared" si="27"/>
        <v>0.71558599999999994</v>
      </c>
      <c r="B517" s="1">
        <v>4.6295499999999997E-4</v>
      </c>
      <c r="D517" s="1">
        <v>0.75358599999999998</v>
      </c>
      <c r="J517" s="1"/>
      <c r="K517" s="1"/>
      <c r="L517" s="1"/>
      <c r="M517">
        <f t="shared" si="28"/>
        <v>-7.6778807008261323</v>
      </c>
      <c r="N517">
        <f t="shared" si="29"/>
        <v>350.58599999999996</v>
      </c>
    </row>
    <row r="518" spans="1:14" x14ac:dyDescent="0.25">
      <c r="A518" s="1">
        <f t="shared" si="27"/>
        <v>0.71658499999999992</v>
      </c>
      <c r="B518" s="1">
        <v>4.6767899999999998E-4</v>
      </c>
      <c r="D518" s="1">
        <v>0.75458499999999995</v>
      </c>
      <c r="J518" s="1"/>
      <c r="K518" s="1"/>
      <c r="L518" s="1"/>
      <c r="M518">
        <f t="shared" si="28"/>
        <v>-7.6677283948177877</v>
      </c>
      <c r="N518">
        <f t="shared" si="29"/>
        <v>351.58499999999992</v>
      </c>
    </row>
    <row r="519" spans="1:14" x14ac:dyDescent="0.25">
      <c r="A519" s="1">
        <f t="shared" si="27"/>
        <v>0.71758099999999991</v>
      </c>
      <c r="B519" s="1">
        <v>4.72232E-4</v>
      </c>
      <c r="D519" s="1">
        <v>0.75558099999999995</v>
      </c>
      <c r="J519" s="1"/>
      <c r="K519" s="1"/>
      <c r="L519" s="1"/>
      <c r="M519">
        <f t="shared" si="28"/>
        <v>-7.6580401677140415</v>
      </c>
      <c r="N519">
        <f t="shared" si="29"/>
        <v>352.5809999999999</v>
      </c>
    </row>
    <row r="520" spans="1:14" x14ac:dyDescent="0.25">
      <c r="A520" s="1">
        <f t="shared" si="27"/>
        <v>0.71857199999999999</v>
      </c>
      <c r="B520" s="1">
        <v>4.7700800000000001E-4</v>
      </c>
      <c r="D520" s="1">
        <v>0.75657200000000002</v>
      </c>
      <c r="J520" s="1"/>
      <c r="K520" s="1"/>
      <c r="L520" s="1"/>
      <c r="M520">
        <f t="shared" si="28"/>
        <v>-7.6479772957281034</v>
      </c>
      <c r="N520">
        <f t="shared" si="29"/>
        <v>353.572</v>
      </c>
    </row>
    <row r="521" spans="1:14" x14ac:dyDescent="0.25">
      <c r="A521" s="1">
        <f t="shared" si="27"/>
        <v>0.71957099999999996</v>
      </c>
      <c r="B521" s="1">
        <v>4.8159199999999998E-4</v>
      </c>
      <c r="D521" s="1">
        <v>0.75757099999999999</v>
      </c>
      <c r="J521" s="1"/>
      <c r="K521" s="1"/>
      <c r="L521" s="1"/>
      <c r="M521">
        <f t="shared" si="28"/>
        <v>-7.6384132754033134</v>
      </c>
      <c r="N521">
        <f t="shared" si="29"/>
        <v>354.57099999999997</v>
      </c>
    </row>
    <row r="522" spans="1:14" x14ac:dyDescent="0.25">
      <c r="A522" s="1">
        <f t="shared" si="27"/>
        <v>0.72056199999999992</v>
      </c>
      <c r="B522" s="1">
        <v>4.8626099999999998E-4</v>
      </c>
      <c r="D522" s="1">
        <v>0.75856199999999996</v>
      </c>
      <c r="J522" s="1"/>
      <c r="K522" s="1"/>
      <c r="L522" s="1"/>
      <c r="M522">
        <f t="shared" si="28"/>
        <v>-7.6287650411795251</v>
      </c>
      <c r="N522">
        <f t="shared" si="29"/>
        <v>355.56199999999995</v>
      </c>
    </row>
    <row r="523" spans="1:14" x14ac:dyDescent="0.25">
      <c r="A523" s="1">
        <f t="shared" si="27"/>
        <v>0.72156100000000001</v>
      </c>
      <c r="B523" s="1">
        <v>4.9081899999999998E-4</v>
      </c>
      <c r="D523" s="1">
        <v>0.75956100000000004</v>
      </c>
      <c r="J523" s="1"/>
      <c r="K523" s="1"/>
      <c r="L523" s="1"/>
      <c r="M523">
        <f t="shared" si="28"/>
        <v>-7.6194351335703816</v>
      </c>
      <c r="N523">
        <f t="shared" si="29"/>
        <v>356.56100000000004</v>
      </c>
    </row>
    <row r="524" spans="1:14" x14ac:dyDescent="0.25">
      <c r="A524" s="1">
        <f t="shared" si="27"/>
        <v>0.722557</v>
      </c>
      <c r="B524" s="1">
        <v>4.9551300000000005E-4</v>
      </c>
      <c r="D524" s="1">
        <v>0.76055700000000004</v>
      </c>
      <c r="J524" s="1"/>
      <c r="K524" s="1"/>
      <c r="L524" s="1"/>
      <c r="M524">
        <f t="shared" si="28"/>
        <v>-7.6099169684132661</v>
      </c>
      <c r="N524">
        <f t="shared" si="29"/>
        <v>357.55700000000002</v>
      </c>
    </row>
    <row r="525" spans="1:14" x14ac:dyDescent="0.25">
      <c r="A525" s="1">
        <f t="shared" si="27"/>
        <v>0.72356199999999993</v>
      </c>
      <c r="B525" s="1">
        <v>5.0014600000000003E-4</v>
      </c>
      <c r="D525" s="1">
        <v>0.76156199999999996</v>
      </c>
      <c r="J525" s="1"/>
      <c r="K525" s="1"/>
      <c r="L525" s="1"/>
      <c r="M525">
        <f t="shared" si="28"/>
        <v>-7.600610502165785</v>
      </c>
      <c r="N525">
        <f t="shared" si="29"/>
        <v>358.56199999999995</v>
      </c>
    </row>
    <row r="526" spans="1:14" x14ac:dyDescent="0.25">
      <c r="A526" s="1">
        <f t="shared" si="27"/>
        <v>0.72456199999999993</v>
      </c>
      <c r="B526" s="1">
        <v>5.0477900000000001E-4</v>
      </c>
      <c r="D526" s="1">
        <v>0.76256199999999996</v>
      </c>
      <c r="J526" s="1"/>
      <c r="K526" s="1"/>
      <c r="L526" s="1"/>
      <c r="M526">
        <f t="shared" si="28"/>
        <v>-7.5913898482365152</v>
      </c>
      <c r="N526">
        <f t="shared" si="29"/>
        <v>359.56199999999995</v>
      </c>
    </row>
    <row r="527" spans="1:14" x14ac:dyDescent="0.25">
      <c r="A527" s="1">
        <f t="shared" si="27"/>
        <v>0.72556100000000001</v>
      </c>
      <c r="B527" s="1">
        <v>5.0951900000000005E-4</v>
      </c>
      <c r="D527" s="1">
        <v>0.76356100000000005</v>
      </c>
      <c r="J527" s="1"/>
      <c r="K527" s="1"/>
      <c r="L527" s="1"/>
      <c r="M527">
        <f t="shared" si="28"/>
        <v>-7.5820434145345859</v>
      </c>
      <c r="N527">
        <f t="shared" si="29"/>
        <v>360.56100000000004</v>
      </c>
    </row>
    <row r="528" spans="1:14" x14ac:dyDescent="0.25">
      <c r="A528" s="1">
        <f t="shared" si="27"/>
        <v>0.72656599999999993</v>
      </c>
      <c r="B528" s="1">
        <v>5.14033E-4</v>
      </c>
      <c r="D528" s="1">
        <v>0.76456599999999997</v>
      </c>
      <c r="J528" s="1"/>
      <c r="K528" s="1"/>
      <c r="L528" s="1"/>
      <c r="M528">
        <f t="shared" si="28"/>
        <v>-7.5732230922353603</v>
      </c>
      <c r="N528">
        <f t="shared" si="29"/>
        <v>361.56599999999992</v>
      </c>
    </row>
    <row r="529" spans="1:14" x14ac:dyDescent="0.25">
      <c r="A529" s="1">
        <f t="shared" si="27"/>
        <v>0.72756999999999994</v>
      </c>
      <c r="B529" s="1">
        <v>5.1855900000000003E-4</v>
      </c>
      <c r="D529" s="1">
        <v>0.76556999999999997</v>
      </c>
      <c r="J529" s="1"/>
      <c r="K529" s="1"/>
      <c r="L529" s="1"/>
      <c r="M529">
        <f t="shared" si="28"/>
        <v>-7.564456746990051</v>
      </c>
      <c r="N529">
        <f t="shared" si="29"/>
        <v>362.56999999999994</v>
      </c>
    </row>
    <row r="530" spans="1:14" x14ac:dyDescent="0.25">
      <c r="A530" s="1">
        <f t="shared" si="27"/>
        <v>0.72856699999999996</v>
      </c>
      <c r="B530" s="1">
        <v>5.2338700000000005E-4</v>
      </c>
      <c r="D530" s="1">
        <v>0.766567</v>
      </c>
      <c r="J530" s="1"/>
      <c r="K530" s="1"/>
      <c r="L530" s="1"/>
      <c r="M530">
        <f t="shared" si="28"/>
        <v>-7.5551894057769928</v>
      </c>
      <c r="N530">
        <f t="shared" si="29"/>
        <v>363.56699999999995</v>
      </c>
    </row>
    <row r="531" spans="1:14" x14ac:dyDescent="0.25">
      <c r="A531" s="1">
        <f t="shared" si="27"/>
        <v>0.72956500000000002</v>
      </c>
      <c r="B531" s="1">
        <v>5.2765099999999997E-4</v>
      </c>
      <c r="D531" s="1">
        <v>0.76756500000000005</v>
      </c>
      <c r="J531" s="1"/>
      <c r="K531" s="1"/>
      <c r="L531" s="1"/>
      <c r="M531">
        <f t="shared" si="28"/>
        <v>-7.5470754776532916</v>
      </c>
      <c r="N531">
        <f t="shared" si="29"/>
        <v>364.56500000000005</v>
      </c>
    </row>
    <row r="532" spans="1:14" x14ac:dyDescent="0.25">
      <c r="A532" s="1">
        <f t="shared" si="27"/>
        <v>0.73056599999999994</v>
      </c>
      <c r="B532" s="1">
        <v>5.3158299999999997E-4</v>
      </c>
      <c r="D532" s="1">
        <v>0.76856599999999997</v>
      </c>
      <c r="J532" s="1"/>
      <c r="K532" s="1"/>
      <c r="L532" s="1"/>
      <c r="M532">
        <f t="shared" si="28"/>
        <v>-7.5396512105680484</v>
      </c>
      <c r="N532">
        <f t="shared" si="29"/>
        <v>365.56599999999997</v>
      </c>
    </row>
    <row r="533" spans="1:14" x14ac:dyDescent="0.25">
      <c r="A533" s="1">
        <f t="shared" si="27"/>
        <v>0.731572</v>
      </c>
      <c r="B533" s="1">
        <v>5.3573300000000004E-4</v>
      </c>
      <c r="D533" s="1">
        <v>0.76957200000000003</v>
      </c>
      <c r="J533" s="1"/>
      <c r="K533" s="1"/>
      <c r="L533" s="1"/>
      <c r="M533">
        <f t="shared" si="28"/>
        <v>-7.5318746553319524</v>
      </c>
      <c r="N533">
        <f t="shared" si="29"/>
        <v>366.572</v>
      </c>
    </row>
    <row r="534" spans="1:14" x14ac:dyDescent="0.25">
      <c r="A534" s="1">
        <f t="shared" si="27"/>
        <v>0.73257499999999998</v>
      </c>
      <c r="B534" s="1">
        <v>5.4025999999999998E-4</v>
      </c>
      <c r="D534" s="1">
        <v>0.77057500000000001</v>
      </c>
      <c r="J534" s="1"/>
      <c r="K534" s="1"/>
      <c r="L534" s="1"/>
      <c r="M534">
        <f t="shared" si="28"/>
        <v>-7.5234600527994884</v>
      </c>
      <c r="N534">
        <f t="shared" si="29"/>
        <v>367.57499999999999</v>
      </c>
    </row>
    <row r="535" spans="1:14" x14ac:dyDescent="0.25">
      <c r="A535" s="1">
        <f t="shared" si="27"/>
        <v>0.733572</v>
      </c>
      <c r="B535" s="1">
        <v>5.4791099999999999E-4</v>
      </c>
      <c r="D535" s="1">
        <v>0.77157200000000004</v>
      </c>
      <c r="J535" s="1"/>
      <c r="K535" s="1"/>
      <c r="L535" s="1"/>
      <c r="M535">
        <f t="shared" si="28"/>
        <v>-7.5093976929651136</v>
      </c>
      <c r="N535">
        <f t="shared" si="29"/>
        <v>368.572</v>
      </c>
    </row>
    <row r="536" spans="1:14" x14ac:dyDescent="0.25">
      <c r="A536" s="1">
        <f t="shared" si="27"/>
        <v>0.73457699999999992</v>
      </c>
      <c r="B536" s="1">
        <v>5.5245800000000003E-4</v>
      </c>
      <c r="D536" s="1">
        <v>0.77257699999999996</v>
      </c>
      <c r="J536" s="1"/>
      <c r="K536" s="1"/>
      <c r="L536" s="1"/>
      <c r="M536">
        <f t="shared" si="28"/>
        <v>-7.5011331455614361</v>
      </c>
      <c r="N536">
        <f t="shared" si="29"/>
        <v>369.57699999999994</v>
      </c>
    </row>
    <row r="537" spans="1:14" x14ac:dyDescent="0.25">
      <c r="A537" s="1">
        <f t="shared" si="27"/>
        <v>0.73557600000000001</v>
      </c>
      <c r="B537" s="1">
        <v>5.5642599999999995E-4</v>
      </c>
      <c r="D537" s="1">
        <v>0.77357600000000004</v>
      </c>
      <c r="J537" s="1"/>
      <c r="K537" s="1"/>
      <c r="L537" s="1"/>
      <c r="M537">
        <f t="shared" si="28"/>
        <v>-7.4939763700347886</v>
      </c>
      <c r="N537">
        <f t="shared" si="29"/>
        <v>370.57600000000002</v>
      </c>
    </row>
    <row r="538" spans="1:14" x14ac:dyDescent="0.25">
      <c r="A538" s="1">
        <f t="shared" si="27"/>
        <v>0.73657499999999998</v>
      </c>
      <c r="B538" s="1">
        <v>5.6093199999999999E-4</v>
      </c>
      <c r="D538" s="1">
        <v>0.77457500000000001</v>
      </c>
      <c r="J538" s="1"/>
      <c r="K538" s="1"/>
      <c r="L538" s="1"/>
      <c r="M538">
        <f t="shared" si="28"/>
        <v>-7.4859108719095726</v>
      </c>
      <c r="N538">
        <f t="shared" si="29"/>
        <v>371.57499999999999</v>
      </c>
    </row>
    <row r="539" spans="1:14" x14ac:dyDescent="0.25">
      <c r="A539" s="1">
        <f t="shared" si="27"/>
        <v>0.73758099999999993</v>
      </c>
      <c r="B539" s="1">
        <v>5.6531400000000003E-4</v>
      </c>
      <c r="D539" s="1">
        <v>0.77558099999999996</v>
      </c>
      <c r="J539" s="1"/>
      <c r="K539" s="1"/>
      <c r="L539" s="1"/>
      <c r="M539">
        <f t="shared" si="28"/>
        <v>-7.4781292289785117</v>
      </c>
      <c r="N539">
        <f t="shared" si="29"/>
        <v>372.58099999999996</v>
      </c>
    </row>
    <row r="540" spans="1:14" x14ac:dyDescent="0.25">
      <c r="A540" s="1">
        <f t="shared" si="27"/>
        <v>0.73858599999999996</v>
      </c>
      <c r="B540" s="1">
        <v>5.6906299999999997E-4</v>
      </c>
      <c r="D540" s="1">
        <v>0.776586</v>
      </c>
      <c r="J540" s="1"/>
      <c r="K540" s="1"/>
      <c r="L540" s="1"/>
      <c r="M540">
        <f t="shared" si="28"/>
        <v>-7.471519409404622</v>
      </c>
      <c r="N540">
        <f t="shared" si="29"/>
        <v>373.58599999999996</v>
      </c>
    </row>
    <row r="541" spans="1:14" x14ac:dyDescent="0.25">
      <c r="A541" s="1">
        <f t="shared" si="27"/>
        <v>0.73958099999999993</v>
      </c>
      <c r="B541" s="1">
        <v>5.7289400000000001E-4</v>
      </c>
      <c r="D541" s="1">
        <v>0.77758099999999997</v>
      </c>
      <c r="J541" s="1"/>
      <c r="K541" s="1"/>
      <c r="L541" s="1"/>
      <c r="M541">
        <f t="shared" si="28"/>
        <v>-7.4648098496365272</v>
      </c>
      <c r="N541">
        <f t="shared" si="29"/>
        <v>374.58099999999996</v>
      </c>
    </row>
    <row r="542" spans="1:14" x14ac:dyDescent="0.25">
      <c r="A542" s="1">
        <f t="shared" si="27"/>
        <v>0.74058199999999996</v>
      </c>
      <c r="B542" s="1">
        <v>5.7679699999999999E-4</v>
      </c>
      <c r="D542" s="1">
        <v>0.778582</v>
      </c>
      <c r="J542" s="1"/>
      <c r="K542" s="1"/>
      <c r="L542" s="1"/>
      <c r="M542">
        <f t="shared" si="28"/>
        <v>-7.4580201731166307</v>
      </c>
      <c r="N542">
        <f t="shared" si="29"/>
        <v>375.58199999999999</v>
      </c>
    </row>
    <row r="543" spans="1:14" x14ac:dyDescent="0.25">
      <c r="A543" s="1">
        <f t="shared" si="27"/>
        <v>0.74157499999999998</v>
      </c>
      <c r="B543" s="1">
        <v>5.8425399999999998E-4</v>
      </c>
      <c r="D543" s="1">
        <v>0.77957500000000002</v>
      </c>
      <c r="J543" s="1"/>
      <c r="K543" s="1"/>
      <c r="L543" s="1"/>
      <c r="M543">
        <f t="shared" si="28"/>
        <v>-7.4451747381844902</v>
      </c>
      <c r="N543">
        <f t="shared" si="29"/>
        <v>376.57499999999999</v>
      </c>
    </row>
    <row r="544" spans="1:14" x14ac:dyDescent="0.25">
      <c r="A544" s="1">
        <f t="shared" si="27"/>
        <v>0.74257499999999999</v>
      </c>
      <c r="B544" s="1">
        <v>5.8919599999999995E-4</v>
      </c>
      <c r="D544" s="1">
        <v>0.78057500000000002</v>
      </c>
      <c r="J544" s="1"/>
      <c r="K544" s="1"/>
      <c r="L544" s="1"/>
      <c r="M544">
        <f t="shared" si="28"/>
        <v>-7.4367516622651024</v>
      </c>
      <c r="N544">
        <f t="shared" si="29"/>
        <v>377.57499999999999</v>
      </c>
    </row>
    <row r="545" spans="1:14" x14ac:dyDescent="0.25">
      <c r="A545" s="1">
        <f t="shared" si="27"/>
        <v>0.74356899999999992</v>
      </c>
      <c r="B545" s="1">
        <v>5.9363600000000003E-4</v>
      </c>
      <c r="D545" s="1">
        <v>0.78156899999999996</v>
      </c>
      <c r="J545" s="1"/>
      <c r="K545" s="1"/>
      <c r="L545" s="1"/>
      <c r="M545">
        <f t="shared" si="28"/>
        <v>-7.4292442210497827</v>
      </c>
      <c r="N545">
        <f t="shared" si="29"/>
        <v>378.56899999999996</v>
      </c>
    </row>
    <row r="546" spans="1:14" x14ac:dyDescent="0.25">
      <c r="A546" s="1">
        <f t="shared" si="27"/>
        <v>0.74456999999999995</v>
      </c>
      <c r="B546" s="1">
        <v>5.9802200000000003E-4</v>
      </c>
      <c r="D546" s="1">
        <v>0.78256999999999999</v>
      </c>
      <c r="J546" s="1"/>
      <c r="K546" s="1"/>
      <c r="L546" s="1"/>
      <c r="M546">
        <f t="shared" si="28"/>
        <v>-7.4218830153926927</v>
      </c>
      <c r="N546">
        <f t="shared" si="29"/>
        <v>379.56999999999994</v>
      </c>
    </row>
    <row r="547" spans="1:14" x14ac:dyDescent="0.25">
      <c r="A547" s="1">
        <f t="shared" si="27"/>
        <v>0.74556999999999995</v>
      </c>
      <c r="B547" s="1">
        <v>6.0118699999999999E-4</v>
      </c>
      <c r="D547" s="1">
        <v>0.78356999999999999</v>
      </c>
      <c r="J547" s="1"/>
      <c r="K547" s="1"/>
      <c r="L547" s="1"/>
      <c r="M547">
        <f t="shared" si="28"/>
        <v>-7.4166045237390712</v>
      </c>
      <c r="N547">
        <f t="shared" si="29"/>
        <v>380.56999999999994</v>
      </c>
    </row>
    <row r="548" spans="1:14" x14ac:dyDescent="0.25">
      <c r="A548" s="1">
        <f t="shared" si="27"/>
        <v>0.74656099999999992</v>
      </c>
      <c r="B548" s="1">
        <v>6.0507699999999998E-4</v>
      </c>
      <c r="D548" s="1">
        <v>0.78456099999999995</v>
      </c>
      <c r="J548" s="1"/>
      <c r="K548" s="1"/>
      <c r="L548" s="1"/>
      <c r="M548">
        <f t="shared" si="28"/>
        <v>-7.4101548353046462</v>
      </c>
      <c r="N548">
        <f t="shared" si="29"/>
        <v>381.56099999999992</v>
      </c>
    </row>
    <row r="549" spans="1:14" x14ac:dyDescent="0.25">
      <c r="A549" s="1">
        <f t="shared" si="27"/>
        <v>0.74755499999999997</v>
      </c>
      <c r="B549" s="1">
        <v>6.1018900000000002E-4</v>
      </c>
      <c r="D549" s="1">
        <v>0.785555</v>
      </c>
      <c r="J549" s="1"/>
      <c r="K549" s="1"/>
      <c r="L549" s="1"/>
      <c r="M549">
        <f t="shared" si="28"/>
        <v>-7.4017418127206245</v>
      </c>
      <c r="N549">
        <f t="shared" si="29"/>
        <v>382.55499999999995</v>
      </c>
    </row>
    <row r="550" spans="1:14" x14ac:dyDescent="0.25">
      <c r="A550" s="1">
        <f t="shared" si="27"/>
        <v>0.74856499999999992</v>
      </c>
      <c r="B550" s="1">
        <v>6.1735800000000003E-4</v>
      </c>
      <c r="D550" s="1">
        <v>0.78656499999999996</v>
      </c>
      <c r="J550" s="1"/>
      <c r="K550" s="1"/>
      <c r="L550" s="1"/>
      <c r="M550">
        <f t="shared" si="28"/>
        <v>-7.3900614754210547</v>
      </c>
      <c r="N550">
        <f t="shared" si="29"/>
        <v>383.56499999999994</v>
      </c>
    </row>
    <row r="551" spans="1:14" x14ac:dyDescent="0.25">
      <c r="A551" s="1">
        <f t="shared" si="27"/>
        <v>0.74956499999999993</v>
      </c>
      <c r="B551" s="1">
        <v>6.2174099999999998E-4</v>
      </c>
      <c r="D551" s="1">
        <v>0.78756499999999996</v>
      </c>
      <c r="J551" s="1"/>
      <c r="K551" s="1"/>
      <c r="L551" s="1"/>
      <c r="M551">
        <f t="shared" si="28"/>
        <v>-7.3829869506569388</v>
      </c>
      <c r="N551">
        <f t="shared" si="29"/>
        <v>384.56499999999994</v>
      </c>
    </row>
    <row r="552" spans="1:14" x14ac:dyDescent="0.25">
      <c r="A552" s="1">
        <f t="shared" si="27"/>
        <v>0.75056499999999993</v>
      </c>
      <c r="B552" s="1">
        <v>6.2596500000000003E-4</v>
      </c>
      <c r="D552" s="1">
        <v>0.78856499999999996</v>
      </c>
      <c r="J552" s="1"/>
      <c r="K552" s="1"/>
      <c r="L552" s="1"/>
      <c r="M552">
        <f t="shared" si="28"/>
        <v>-7.3762160989703593</v>
      </c>
      <c r="N552">
        <f t="shared" si="29"/>
        <v>385.56499999999994</v>
      </c>
    </row>
    <row r="553" spans="1:14" x14ac:dyDescent="0.25">
      <c r="A553" s="1">
        <f t="shared" si="27"/>
        <v>0.75156599999999996</v>
      </c>
      <c r="B553" s="1">
        <v>6.2934199999999997E-4</v>
      </c>
      <c r="D553" s="1">
        <v>0.78956599999999999</v>
      </c>
      <c r="J553" s="1"/>
      <c r="K553" s="1"/>
      <c r="L553" s="1"/>
      <c r="M553">
        <f t="shared" si="28"/>
        <v>-7.3708357288353188</v>
      </c>
      <c r="N553">
        <f t="shared" si="29"/>
        <v>386.56599999999997</v>
      </c>
    </row>
    <row r="554" spans="1:14" x14ac:dyDescent="0.25">
      <c r="A554" s="1">
        <f t="shared" si="27"/>
        <v>0.75256599999999996</v>
      </c>
      <c r="B554" s="1">
        <v>6.3365299999999997E-4</v>
      </c>
      <c r="D554" s="1">
        <v>0.79056599999999999</v>
      </c>
      <c r="J554" s="1"/>
      <c r="K554" s="1"/>
      <c r="L554" s="1"/>
      <c r="M554">
        <f t="shared" si="28"/>
        <v>-7.3640090719725411</v>
      </c>
      <c r="N554">
        <f t="shared" si="29"/>
        <v>387.56599999999997</v>
      </c>
    </row>
    <row r="555" spans="1:14" x14ac:dyDescent="0.25">
      <c r="A555" s="1">
        <f t="shared" si="27"/>
        <v>0.75356499999999993</v>
      </c>
      <c r="B555" s="1">
        <v>6.3978199999999998E-4</v>
      </c>
      <c r="D555" s="1">
        <v>0.79156499999999996</v>
      </c>
      <c r="J555" s="1"/>
      <c r="K555" s="1"/>
      <c r="L555" s="1"/>
      <c r="M555">
        <f t="shared" si="28"/>
        <v>-7.354383064636429</v>
      </c>
      <c r="N555">
        <f t="shared" si="29"/>
        <v>388.56499999999994</v>
      </c>
    </row>
    <row r="556" spans="1:14" x14ac:dyDescent="0.25">
      <c r="A556" s="1">
        <f t="shared" si="27"/>
        <v>0.75456099999999993</v>
      </c>
      <c r="B556" s="1">
        <v>6.4526099999999995E-4</v>
      </c>
      <c r="D556" s="1">
        <v>0.79256099999999996</v>
      </c>
      <c r="J556" s="1"/>
      <c r="K556" s="1"/>
      <c r="L556" s="1"/>
      <c r="M556">
        <f t="shared" si="28"/>
        <v>-7.3458556718549133</v>
      </c>
      <c r="N556">
        <f t="shared" si="29"/>
        <v>389.56099999999992</v>
      </c>
    </row>
    <row r="557" spans="1:14" x14ac:dyDescent="0.25">
      <c r="A557" s="1">
        <f t="shared" si="27"/>
        <v>0.75556099999999993</v>
      </c>
      <c r="B557" s="1">
        <v>6.4908900000000005E-4</v>
      </c>
      <c r="D557" s="1">
        <v>0.79356099999999996</v>
      </c>
      <c r="J557" s="1"/>
      <c r="K557" s="1"/>
      <c r="L557" s="1"/>
      <c r="M557">
        <f t="shared" si="28"/>
        <v>-7.3399407166098101</v>
      </c>
      <c r="N557">
        <f t="shared" si="29"/>
        <v>390.56099999999992</v>
      </c>
    </row>
    <row r="558" spans="1:14" x14ac:dyDescent="0.25">
      <c r="A558" s="1">
        <f t="shared" si="27"/>
        <v>0.75656499999999993</v>
      </c>
      <c r="B558" s="1">
        <v>6.5227299999999998E-4</v>
      </c>
      <c r="D558" s="1">
        <v>0.79456499999999997</v>
      </c>
      <c r="J558" s="1"/>
      <c r="K558" s="1"/>
      <c r="L558" s="1"/>
      <c r="M558">
        <f t="shared" si="28"/>
        <v>-7.3350473720164437</v>
      </c>
      <c r="N558">
        <f t="shared" si="29"/>
        <v>391.56499999999994</v>
      </c>
    </row>
    <row r="559" spans="1:14" x14ac:dyDescent="0.25">
      <c r="A559" s="1">
        <f t="shared" si="27"/>
        <v>0.75756499999999993</v>
      </c>
      <c r="B559" s="1">
        <v>6.5581500000000002E-4</v>
      </c>
      <c r="D559" s="1">
        <v>0.79556499999999997</v>
      </c>
      <c r="J559" s="1"/>
      <c r="K559" s="1"/>
      <c r="L559" s="1"/>
      <c r="M559">
        <f t="shared" si="28"/>
        <v>-7.3296318209882241</v>
      </c>
      <c r="N559">
        <f t="shared" si="29"/>
        <v>392.56499999999994</v>
      </c>
    </row>
    <row r="560" spans="1:14" x14ac:dyDescent="0.25">
      <c r="A560" s="1">
        <f t="shared" si="27"/>
        <v>0.75856599999999996</v>
      </c>
      <c r="B560" s="1">
        <v>6.62445E-4</v>
      </c>
      <c r="D560" s="1">
        <v>0.796566</v>
      </c>
      <c r="J560" s="1"/>
      <c r="K560" s="1"/>
      <c r="L560" s="1"/>
      <c r="M560">
        <f t="shared" si="28"/>
        <v>-7.3195730224180782</v>
      </c>
      <c r="N560">
        <f t="shared" si="29"/>
        <v>393.56599999999997</v>
      </c>
    </row>
    <row r="561" spans="1:14" x14ac:dyDescent="0.25">
      <c r="A561" s="1">
        <f t="shared" si="27"/>
        <v>0.75956599999999996</v>
      </c>
      <c r="B561" s="1">
        <v>6.6804899999999999E-4</v>
      </c>
      <c r="D561" s="1">
        <v>0.797566</v>
      </c>
      <c r="J561" s="1"/>
      <c r="K561" s="1"/>
      <c r="L561" s="1"/>
      <c r="M561">
        <f t="shared" si="28"/>
        <v>-7.3111490338244369</v>
      </c>
      <c r="N561">
        <f t="shared" si="29"/>
        <v>394.56599999999997</v>
      </c>
    </row>
    <row r="562" spans="1:14" x14ac:dyDescent="0.25">
      <c r="A562" s="1">
        <f t="shared" si="27"/>
        <v>0.76056799999999991</v>
      </c>
      <c r="B562" s="1">
        <v>6.7211899999999999E-4</v>
      </c>
      <c r="D562" s="1">
        <v>0.79856799999999994</v>
      </c>
      <c r="J562" s="1"/>
      <c r="K562" s="1"/>
      <c r="L562" s="1"/>
      <c r="M562">
        <f t="shared" si="28"/>
        <v>-7.3050751497851936</v>
      </c>
      <c r="N562">
        <f t="shared" si="29"/>
        <v>395.56799999999993</v>
      </c>
    </row>
    <row r="563" spans="1:14" x14ac:dyDescent="0.25">
      <c r="A563" s="1">
        <f t="shared" si="27"/>
        <v>0.76156999999999997</v>
      </c>
      <c r="B563" s="1">
        <v>6.7568499999999998E-4</v>
      </c>
      <c r="D563" s="1">
        <v>0.79957</v>
      </c>
      <c r="J563" s="1"/>
      <c r="K563" s="1"/>
      <c r="L563" s="1"/>
      <c r="M563">
        <f t="shared" si="28"/>
        <v>-7.2997835668533799</v>
      </c>
      <c r="N563">
        <f t="shared" si="29"/>
        <v>396.57</v>
      </c>
    </row>
    <row r="564" spans="1:14" x14ac:dyDescent="0.25">
      <c r="A564" s="1">
        <f t="shared" si="27"/>
        <v>0.76257399999999997</v>
      </c>
      <c r="B564" s="1">
        <v>6.7942999999999996E-4</v>
      </c>
      <c r="D564" s="1">
        <v>0.80057400000000001</v>
      </c>
      <c r="J564" s="1"/>
      <c r="K564" s="1"/>
      <c r="L564" s="1"/>
      <c r="M564">
        <f t="shared" si="28"/>
        <v>-7.2942563466038921</v>
      </c>
      <c r="N564">
        <f t="shared" si="29"/>
        <v>397.57399999999996</v>
      </c>
    </row>
    <row r="565" spans="1:14" x14ac:dyDescent="0.25">
      <c r="A565" s="1">
        <f t="shared" si="27"/>
        <v>0.76355899999999999</v>
      </c>
      <c r="B565" s="1">
        <v>6.8721699999999995E-4</v>
      </c>
      <c r="D565" s="1">
        <v>0.80155900000000002</v>
      </c>
      <c r="J565" s="1"/>
      <c r="K565" s="1"/>
      <c r="L565" s="1"/>
      <c r="M565">
        <f t="shared" si="28"/>
        <v>-7.2828604495326887</v>
      </c>
      <c r="N565">
        <f t="shared" si="29"/>
        <v>398.55899999999997</v>
      </c>
    </row>
    <row r="566" spans="1:14" x14ac:dyDescent="0.25">
      <c r="A566" s="1">
        <f t="shared" si="27"/>
        <v>0.76456400000000002</v>
      </c>
      <c r="B566" s="1">
        <v>6.9246200000000003E-4</v>
      </c>
      <c r="D566" s="1">
        <v>0.80256400000000006</v>
      </c>
      <c r="J566" s="1"/>
      <c r="K566" s="1"/>
      <c r="L566" s="1"/>
      <c r="M566">
        <f t="shared" si="28"/>
        <v>-7.2752571950546034</v>
      </c>
      <c r="N566">
        <f t="shared" si="29"/>
        <v>399.56400000000002</v>
      </c>
    </row>
    <row r="567" spans="1:14" x14ac:dyDescent="0.25">
      <c r="A567" s="1">
        <f t="shared" si="27"/>
        <v>0.76555899999999999</v>
      </c>
      <c r="B567" s="1">
        <v>6.9567800000000003E-4</v>
      </c>
      <c r="D567" s="1">
        <v>0.80355900000000002</v>
      </c>
      <c r="J567" s="1"/>
      <c r="K567" s="1"/>
      <c r="L567" s="1"/>
      <c r="M567">
        <f t="shared" si="28"/>
        <v>-7.2706236483606208</v>
      </c>
      <c r="N567">
        <f t="shared" si="29"/>
        <v>400.55900000000003</v>
      </c>
    </row>
    <row r="568" spans="1:14" x14ac:dyDescent="0.25">
      <c r="A568" s="1">
        <f t="shared" si="27"/>
        <v>0.76655899999999999</v>
      </c>
      <c r="B568" s="1">
        <v>6.9853000000000005E-4</v>
      </c>
      <c r="D568" s="1">
        <v>0.80455900000000002</v>
      </c>
      <c r="J568" s="1"/>
      <c r="K568" s="1"/>
      <c r="L568" s="1"/>
      <c r="M568">
        <f t="shared" si="28"/>
        <v>-7.2665324310127399</v>
      </c>
      <c r="N568">
        <f t="shared" si="29"/>
        <v>401.55900000000003</v>
      </c>
    </row>
    <row r="569" spans="1:14" x14ac:dyDescent="0.25">
      <c r="A569" s="1">
        <f t="shared" si="27"/>
        <v>0.76755099999999998</v>
      </c>
      <c r="B569" s="1">
        <v>7.0445900000000005E-4</v>
      </c>
      <c r="D569" s="1">
        <v>0.80555100000000002</v>
      </c>
      <c r="J569" s="1"/>
      <c r="K569" s="1"/>
      <c r="L569" s="1"/>
      <c r="M569">
        <f t="shared" si="28"/>
        <v>-7.2580804256221194</v>
      </c>
      <c r="N569">
        <f t="shared" si="29"/>
        <v>402.55099999999999</v>
      </c>
    </row>
    <row r="570" spans="1:14" x14ac:dyDescent="0.25">
      <c r="A570" s="1">
        <f t="shared" si="27"/>
        <v>0.76854800000000001</v>
      </c>
      <c r="B570" s="1">
        <v>7.10777E-4</v>
      </c>
      <c r="D570" s="1">
        <v>0.80654800000000004</v>
      </c>
      <c r="J570" s="1"/>
      <c r="K570" s="1"/>
      <c r="L570" s="1"/>
      <c r="M570">
        <f t="shared" si="28"/>
        <v>-7.24915182011389</v>
      </c>
      <c r="N570">
        <f t="shared" si="29"/>
        <v>403.548</v>
      </c>
    </row>
    <row r="571" spans="1:14" x14ac:dyDescent="0.25">
      <c r="A571" s="1">
        <f t="shared" si="27"/>
        <v>0.76954499999999992</v>
      </c>
      <c r="B571" s="1">
        <v>7.1475800000000002E-4</v>
      </c>
      <c r="D571" s="1">
        <v>0.80754499999999996</v>
      </c>
      <c r="J571" s="1"/>
      <c r="K571" s="1"/>
      <c r="L571" s="1"/>
      <c r="M571">
        <f t="shared" si="28"/>
        <v>-7.2435665340997621</v>
      </c>
      <c r="N571">
        <f t="shared" si="29"/>
        <v>404.54499999999996</v>
      </c>
    </row>
    <row r="572" spans="1:14" x14ac:dyDescent="0.25">
      <c r="A572" s="1">
        <f t="shared" si="27"/>
        <v>0.77054800000000001</v>
      </c>
      <c r="B572" s="1">
        <v>7.1792799999999995E-4</v>
      </c>
      <c r="D572" s="1">
        <v>0.80854800000000004</v>
      </c>
      <c r="J572" s="1"/>
      <c r="K572" s="1"/>
      <c r="L572" s="1"/>
      <c r="M572">
        <f t="shared" si="28"/>
        <v>-7.2391412724958117</v>
      </c>
      <c r="N572">
        <f t="shared" si="29"/>
        <v>405.548</v>
      </c>
    </row>
    <row r="573" spans="1:14" x14ac:dyDescent="0.25">
      <c r="A573" s="1">
        <f t="shared" si="27"/>
        <v>0.77154099999999992</v>
      </c>
      <c r="B573" s="1">
        <v>7.2242300000000003E-4</v>
      </c>
      <c r="D573" s="1">
        <v>0.80954099999999996</v>
      </c>
      <c r="J573" s="1"/>
      <c r="K573" s="1"/>
      <c r="L573" s="1"/>
      <c r="M573">
        <f t="shared" si="28"/>
        <v>-7.2328997180516046</v>
      </c>
      <c r="N573">
        <f t="shared" si="29"/>
        <v>406.54099999999994</v>
      </c>
    </row>
    <row r="574" spans="1:14" x14ac:dyDescent="0.25">
      <c r="A574" s="1">
        <f t="shared" si="27"/>
        <v>0.772532</v>
      </c>
      <c r="B574" s="1">
        <v>7.2980099999999997E-4</v>
      </c>
      <c r="D574" s="1">
        <v>0.81053200000000003</v>
      </c>
      <c r="J574" s="1"/>
      <c r="K574" s="1"/>
      <c r="L574" s="1"/>
      <c r="M574">
        <f t="shared" si="28"/>
        <v>-7.222738663724444</v>
      </c>
      <c r="N574">
        <f t="shared" si="29"/>
        <v>407.53199999999998</v>
      </c>
    </row>
    <row r="575" spans="1:14" x14ac:dyDescent="0.25">
      <c r="A575" s="1">
        <f t="shared" si="27"/>
        <v>0.773536</v>
      </c>
      <c r="B575" s="1">
        <v>7.3346999999999996E-4</v>
      </c>
      <c r="D575" s="1">
        <v>0.81153600000000004</v>
      </c>
      <c r="J575" s="1"/>
      <c r="K575" s="1"/>
      <c r="L575" s="1"/>
      <c r="M575">
        <f t="shared" si="28"/>
        <v>-7.217723861013158</v>
      </c>
      <c r="N575">
        <f t="shared" si="29"/>
        <v>408.536</v>
      </c>
    </row>
    <row r="576" spans="1:14" x14ac:dyDescent="0.25">
      <c r="A576" s="1">
        <f t="shared" si="27"/>
        <v>0.77453499999999997</v>
      </c>
      <c r="B576" s="1">
        <v>7.37522E-4</v>
      </c>
      <c r="D576" s="1">
        <v>0.81253500000000001</v>
      </c>
      <c r="J576" s="1"/>
      <c r="K576" s="1"/>
      <c r="L576" s="1"/>
      <c r="M576">
        <f t="shared" si="28"/>
        <v>-7.2122146396867457</v>
      </c>
      <c r="N576">
        <f t="shared" si="29"/>
        <v>409.53499999999997</v>
      </c>
    </row>
    <row r="577" spans="1:14" x14ac:dyDescent="0.25">
      <c r="A577" s="1">
        <f t="shared" si="27"/>
        <v>0.77553499999999997</v>
      </c>
      <c r="B577" s="1">
        <v>7.4181799999999999E-4</v>
      </c>
      <c r="D577" s="1">
        <v>0.81353500000000001</v>
      </c>
      <c r="J577" s="1"/>
      <c r="K577" s="1"/>
      <c r="L577" s="1"/>
      <c r="M577">
        <f t="shared" si="28"/>
        <v>-7.2064066279025614</v>
      </c>
      <c r="N577">
        <f t="shared" si="29"/>
        <v>410.53499999999997</v>
      </c>
    </row>
    <row r="578" spans="1:14" x14ac:dyDescent="0.25">
      <c r="A578" s="1">
        <f t="shared" ref="A578:A599" si="30">D578-0.038</f>
        <v>0.77653099999999997</v>
      </c>
      <c r="B578" s="1">
        <v>7.4980999999999995E-4</v>
      </c>
      <c r="D578" s="1">
        <v>0.81453100000000001</v>
      </c>
      <c r="J578" s="1"/>
      <c r="K578" s="1"/>
      <c r="L578" s="1"/>
      <c r="M578">
        <f t="shared" ref="M578:M599" si="31">LN(B578)</f>
        <v>-7.1956907168615611</v>
      </c>
      <c r="N578">
        <f t="shared" ref="N578:N599" si="32">(A578-0.365)*1000</f>
        <v>411.53100000000001</v>
      </c>
    </row>
    <row r="579" spans="1:14" x14ac:dyDescent="0.25">
      <c r="A579" s="1">
        <f t="shared" si="30"/>
        <v>0.77753099999999997</v>
      </c>
      <c r="B579" s="1">
        <v>7.5405299999999997E-4</v>
      </c>
      <c r="D579" s="1">
        <v>0.81553100000000001</v>
      </c>
      <c r="J579" s="1"/>
      <c r="K579" s="1"/>
      <c r="L579" s="1"/>
      <c r="M579">
        <f t="shared" si="31"/>
        <v>-7.1900479006494811</v>
      </c>
      <c r="N579">
        <f t="shared" si="32"/>
        <v>412.53100000000001</v>
      </c>
    </row>
    <row r="580" spans="1:14" x14ac:dyDescent="0.25">
      <c r="A580" s="1">
        <f t="shared" si="30"/>
        <v>0.77852999999999994</v>
      </c>
      <c r="B580" s="1">
        <v>7.5733799999999998E-4</v>
      </c>
      <c r="D580" s="1">
        <v>0.81652999999999998</v>
      </c>
      <c r="J580" s="1"/>
      <c r="K580" s="1"/>
      <c r="L580" s="1"/>
      <c r="M580">
        <f t="shared" si="31"/>
        <v>-7.1857009048384954</v>
      </c>
      <c r="N580">
        <f t="shared" si="32"/>
        <v>413.53</v>
      </c>
    </row>
    <row r="581" spans="1:14" x14ac:dyDescent="0.25">
      <c r="A581" s="1">
        <f t="shared" si="30"/>
        <v>0.77952599999999994</v>
      </c>
      <c r="B581" s="1">
        <v>7.6129500000000005E-4</v>
      </c>
      <c r="D581" s="1">
        <v>0.81752599999999997</v>
      </c>
      <c r="J581" s="1"/>
      <c r="K581" s="1"/>
      <c r="L581" s="1"/>
      <c r="M581">
        <f t="shared" si="31"/>
        <v>-7.1804896273867973</v>
      </c>
      <c r="N581">
        <f t="shared" si="32"/>
        <v>414.52599999999995</v>
      </c>
    </row>
    <row r="582" spans="1:14" x14ac:dyDescent="0.25">
      <c r="A582" s="1">
        <f t="shared" si="30"/>
        <v>0.78053399999999995</v>
      </c>
      <c r="B582" s="1">
        <v>7.6862600000000001E-4</v>
      </c>
      <c r="D582" s="1">
        <v>0.81853399999999998</v>
      </c>
      <c r="J582" s="1"/>
      <c r="K582" s="1"/>
      <c r="L582" s="1"/>
      <c r="M582">
        <f t="shared" si="31"/>
        <v>-7.1709060526669299</v>
      </c>
      <c r="N582">
        <f t="shared" si="32"/>
        <v>415.53399999999993</v>
      </c>
    </row>
    <row r="583" spans="1:14" x14ac:dyDescent="0.25">
      <c r="A583" s="1">
        <f t="shared" si="30"/>
        <v>0.78153899999999998</v>
      </c>
      <c r="B583" s="1">
        <v>7.7203700000000005E-4</v>
      </c>
      <c r="D583" s="1">
        <v>0.81953900000000002</v>
      </c>
      <c r="J583" s="1"/>
      <c r="K583" s="1"/>
      <c r="L583" s="1"/>
      <c r="M583">
        <f t="shared" si="31"/>
        <v>-7.1664780816268419</v>
      </c>
      <c r="N583">
        <f t="shared" si="32"/>
        <v>416.53899999999999</v>
      </c>
    </row>
    <row r="584" spans="1:14" x14ac:dyDescent="0.25">
      <c r="A584" s="1">
        <f t="shared" si="30"/>
        <v>0.78253799999999996</v>
      </c>
      <c r="B584" s="1">
        <v>7.75546E-4</v>
      </c>
      <c r="D584" s="1">
        <v>0.82053799999999999</v>
      </c>
      <c r="J584" s="1"/>
      <c r="K584" s="1"/>
      <c r="L584" s="1"/>
      <c r="M584">
        <f t="shared" si="31"/>
        <v>-7.1619432605368836</v>
      </c>
      <c r="N584">
        <f t="shared" si="32"/>
        <v>417.53799999999995</v>
      </c>
    </row>
    <row r="585" spans="1:14" x14ac:dyDescent="0.25">
      <c r="A585" s="1">
        <f t="shared" si="30"/>
        <v>0.78353799999999996</v>
      </c>
      <c r="B585" s="1">
        <v>7.8112799999999997E-4</v>
      </c>
      <c r="D585" s="1">
        <v>0.82153799999999999</v>
      </c>
      <c r="J585" s="1"/>
      <c r="K585" s="1"/>
      <c r="L585" s="1"/>
      <c r="M585">
        <f t="shared" si="31"/>
        <v>-7.1547715291079053</v>
      </c>
      <c r="N585">
        <f t="shared" si="32"/>
        <v>418.53799999999995</v>
      </c>
    </row>
    <row r="586" spans="1:14" x14ac:dyDescent="0.25">
      <c r="A586" s="1">
        <f t="shared" si="30"/>
        <v>0.78453600000000001</v>
      </c>
      <c r="B586" s="1">
        <v>7.8824699999999995E-4</v>
      </c>
      <c r="D586" s="1">
        <v>0.82253600000000004</v>
      </c>
      <c r="J586" s="1"/>
      <c r="K586" s="1"/>
      <c r="L586" s="1"/>
      <c r="M586">
        <f t="shared" si="31"/>
        <v>-7.1456990654454904</v>
      </c>
      <c r="N586">
        <f t="shared" si="32"/>
        <v>419.536</v>
      </c>
    </row>
    <row r="587" spans="1:14" x14ac:dyDescent="0.25">
      <c r="A587" s="1">
        <f t="shared" si="30"/>
        <v>0.78553600000000001</v>
      </c>
      <c r="B587" s="1">
        <v>7.9153899999999996E-4</v>
      </c>
      <c r="D587" s="1">
        <v>0.82353600000000005</v>
      </c>
      <c r="J587" s="1"/>
      <c r="K587" s="1"/>
      <c r="L587" s="1"/>
      <c r="M587">
        <f t="shared" si="31"/>
        <v>-7.1415314063258384</v>
      </c>
      <c r="N587">
        <f t="shared" si="32"/>
        <v>420.536</v>
      </c>
    </row>
    <row r="588" spans="1:14" x14ac:dyDescent="0.25">
      <c r="A588" s="1">
        <f t="shared" si="30"/>
        <v>0.78653600000000001</v>
      </c>
      <c r="B588" s="1">
        <v>7.9395500000000005E-4</v>
      </c>
      <c r="D588" s="1">
        <v>0.82453600000000005</v>
      </c>
      <c r="J588" s="1"/>
      <c r="K588" s="1"/>
      <c r="L588" s="1"/>
      <c r="M588">
        <f t="shared" si="31"/>
        <v>-7.138483773386203</v>
      </c>
      <c r="N588">
        <f t="shared" si="32"/>
        <v>421.536</v>
      </c>
    </row>
    <row r="589" spans="1:14" x14ac:dyDescent="0.25">
      <c r="A589" s="1">
        <f t="shared" si="30"/>
        <v>0.78752699999999998</v>
      </c>
      <c r="B589" s="1">
        <v>8.0001300000000003E-4</v>
      </c>
      <c r="D589" s="1">
        <v>0.82552700000000001</v>
      </c>
      <c r="J589" s="1"/>
      <c r="K589" s="1"/>
      <c r="L589" s="1"/>
      <c r="M589">
        <f t="shared" si="31"/>
        <v>-7.1308825804283762</v>
      </c>
      <c r="N589">
        <f t="shared" si="32"/>
        <v>422.52699999999999</v>
      </c>
    </row>
    <row r="590" spans="1:14" x14ac:dyDescent="0.25">
      <c r="A590" s="1">
        <f t="shared" si="30"/>
        <v>0.78853200000000001</v>
      </c>
      <c r="B590" s="1">
        <v>8.0441699999999998E-4</v>
      </c>
      <c r="D590" s="1">
        <v>0.82653200000000004</v>
      </c>
      <c r="J590" s="1"/>
      <c r="K590" s="1"/>
      <c r="L590" s="1"/>
      <c r="M590">
        <f t="shared" si="31"/>
        <v>-7.1253927665247954</v>
      </c>
      <c r="N590">
        <f t="shared" si="32"/>
        <v>423.53200000000004</v>
      </c>
    </row>
    <row r="591" spans="1:14" x14ac:dyDescent="0.25">
      <c r="A591" s="1">
        <f t="shared" si="30"/>
        <v>0.78952899999999993</v>
      </c>
      <c r="B591" s="1">
        <v>8.0698800000000002E-4</v>
      </c>
      <c r="D591" s="1">
        <v>0.82752899999999996</v>
      </c>
      <c r="J591" s="1"/>
      <c r="K591" s="1"/>
      <c r="L591" s="1"/>
      <c r="M591">
        <f t="shared" si="31"/>
        <v>-7.1222017596933593</v>
      </c>
      <c r="N591">
        <f t="shared" si="32"/>
        <v>424.52899999999994</v>
      </c>
    </row>
    <row r="592" spans="1:14" x14ac:dyDescent="0.25">
      <c r="A592" s="1">
        <f t="shared" si="30"/>
        <v>0.79052699999999998</v>
      </c>
      <c r="B592" s="1">
        <v>8.1184400000000004E-4</v>
      </c>
      <c r="D592" s="1">
        <v>0.82852700000000001</v>
      </c>
      <c r="J592" s="1"/>
      <c r="K592" s="1"/>
      <c r="L592" s="1"/>
      <c r="M592">
        <f t="shared" si="31"/>
        <v>-7.1162023544862674</v>
      </c>
      <c r="N592">
        <f t="shared" si="32"/>
        <v>425.52699999999999</v>
      </c>
    </row>
    <row r="593" spans="1:14" x14ac:dyDescent="0.25">
      <c r="A593" s="1">
        <f t="shared" si="30"/>
        <v>0.79152999999999996</v>
      </c>
      <c r="B593" s="1">
        <v>8.1900799999999998E-4</v>
      </c>
      <c r="D593" s="1">
        <v>0.82952999999999999</v>
      </c>
      <c r="J593" s="1"/>
      <c r="K593" s="1"/>
      <c r="L593" s="1"/>
      <c r="M593">
        <f t="shared" si="31"/>
        <v>-7.1074167061491433</v>
      </c>
      <c r="N593">
        <f t="shared" si="32"/>
        <v>426.53</v>
      </c>
    </row>
    <row r="594" spans="1:14" x14ac:dyDescent="0.25">
      <c r="A594" s="1">
        <f t="shared" si="30"/>
        <v>0.79253999999999991</v>
      </c>
      <c r="B594" s="1">
        <v>8.2409400000000004E-4</v>
      </c>
      <c r="D594" s="1">
        <v>0.83053999999999994</v>
      </c>
      <c r="J594" s="1"/>
      <c r="K594" s="1"/>
      <c r="L594" s="1"/>
      <c r="M594">
        <f t="shared" si="31"/>
        <v>-7.1012259568912617</v>
      </c>
      <c r="N594">
        <f t="shared" si="32"/>
        <v>427.53999999999991</v>
      </c>
    </row>
    <row r="595" spans="1:14" x14ac:dyDescent="0.25">
      <c r="A595" s="1">
        <f t="shared" si="30"/>
        <v>0.79353299999999993</v>
      </c>
      <c r="B595" s="1">
        <v>8.2735700000000003E-4</v>
      </c>
      <c r="D595" s="1">
        <v>0.83153299999999997</v>
      </c>
      <c r="J595" s="1"/>
      <c r="K595" s="1"/>
      <c r="L595" s="1"/>
      <c r="M595">
        <f t="shared" si="31"/>
        <v>-7.0972742753140405</v>
      </c>
      <c r="N595">
        <f t="shared" si="32"/>
        <v>428.53299999999996</v>
      </c>
    </row>
    <row r="596" spans="1:14" x14ac:dyDescent="0.25">
      <c r="A596" s="1">
        <f t="shared" si="30"/>
        <v>0.79452400000000001</v>
      </c>
      <c r="B596" s="1">
        <v>8.3565199999999999E-4</v>
      </c>
      <c r="D596" s="1">
        <v>0.83252400000000004</v>
      </c>
      <c r="J596" s="1"/>
      <c r="K596" s="1"/>
      <c r="L596" s="1"/>
      <c r="M596">
        <f t="shared" si="31"/>
        <v>-7.087298299485707</v>
      </c>
      <c r="N596">
        <f t="shared" si="32"/>
        <v>429.524</v>
      </c>
    </row>
    <row r="597" spans="1:14" x14ac:dyDescent="0.25">
      <c r="A597" s="1">
        <f t="shared" si="30"/>
        <v>0.79552400000000001</v>
      </c>
      <c r="B597" s="1">
        <v>8.3909000000000002E-4</v>
      </c>
      <c r="D597" s="1">
        <v>0.83352400000000004</v>
      </c>
      <c r="J597" s="1"/>
      <c r="K597" s="1"/>
      <c r="L597" s="1"/>
      <c r="M597">
        <f t="shared" si="31"/>
        <v>-7.0831925866899521</v>
      </c>
      <c r="N597">
        <f t="shared" si="32"/>
        <v>430.524</v>
      </c>
    </row>
    <row r="598" spans="1:14" x14ac:dyDescent="0.25">
      <c r="A598" s="1">
        <f t="shared" si="30"/>
        <v>0.79652000000000001</v>
      </c>
      <c r="B598" s="1">
        <v>8.4186999999999999E-4</v>
      </c>
      <c r="D598" s="1">
        <v>0.83452000000000004</v>
      </c>
      <c r="J598" s="1"/>
      <c r="K598" s="1"/>
      <c r="L598" s="1"/>
      <c r="M598">
        <f t="shared" si="31"/>
        <v>-7.0798849499412615</v>
      </c>
      <c r="N598">
        <f t="shared" si="32"/>
        <v>431.52000000000004</v>
      </c>
    </row>
    <row r="599" spans="1:14" x14ac:dyDescent="0.25">
      <c r="A599" s="1">
        <f t="shared" si="30"/>
        <v>0.79752299999999998</v>
      </c>
      <c r="B599" s="1">
        <v>8.4650199999999995E-4</v>
      </c>
      <c r="D599" s="1">
        <v>0.83552300000000002</v>
      </c>
      <c r="J599" s="1"/>
      <c r="K599" s="1"/>
      <c r="L599" s="1"/>
      <c r="M599">
        <f t="shared" si="31"/>
        <v>-7.074397993724058</v>
      </c>
      <c r="N599">
        <f t="shared" si="32"/>
        <v>432.52299999999997</v>
      </c>
    </row>
    <row r="600" spans="1:14" x14ac:dyDescent="0.25">
      <c r="J600" s="1"/>
      <c r="K600" s="1"/>
      <c r="L600" s="1"/>
    </row>
    <row r="601" spans="1:14" x14ac:dyDescent="0.25">
      <c r="J601" s="1"/>
      <c r="K601" s="1"/>
      <c r="L601" s="1"/>
    </row>
    <row r="602" spans="1:14" x14ac:dyDescent="0.25">
      <c r="J602" s="1"/>
      <c r="K602" s="1"/>
      <c r="L602" s="1"/>
    </row>
    <row r="603" spans="1:14" x14ac:dyDescent="0.25">
      <c r="J603" s="1"/>
      <c r="K603" s="1"/>
      <c r="L603" s="1"/>
    </row>
    <row r="604" spans="1:14" x14ac:dyDescent="0.25">
      <c r="J604" s="1"/>
      <c r="K604" s="1"/>
      <c r="L604" s="1"/>
    </row>
    <row r="605" spans="1:14" x14ac:dyDescent="0.25">
      <c r="J605" s="1"/>
      <c r="K605" s="1"/>
      <c r="L605" s="1"/>
    </row>
    <row r="606" spans="1:14" x14ac:dyDescent="0.25">
      <c r="J606" s="1"/>
      <c r="K606" s="1"/>
      <c r="L606" s="1"/>
    </row>
    <row r="607" spans="1:14" x14ac:dyDescent="0.25">
      <c r="J607" s="1"/>
      <c r="K607" s="1"/>
      <c r="L607" s="1"/>
    </row>
    <row r="608" spans="1:14" x14ac:dyDescent="0.25">
      <c r="J608" s="1"/>
      <c r="K608" s="1"/>
      <c r="L608" s="1"/>
    </row>
    <row r="609" spans="10:12" x14ac:dyDescent="0.25">
      <c r="J609" s="1"/>
      <c r="K609" s="1"/>
      <c r="L609" s="1"/>
    </row>
    <row r="610" spans="10:12" x14ac:dyDescent="0.25">
      <c r="J610" s="1"/>
      <c r="K610" s="1"/>
      <c r="L610" s="1"/>
    </row>
    <row r="611" spans="10:12" x14ac:dyDescent="0.25">
      <c r="J611" s="1"/>
      <c r="K611" s="1"/>
      <c r="L611" s="1"/>
    </row>
    <row r="612" spans="10:12" x14ac:dyDescent="0.25">
      <c r="J612" s="1"/>
      <c r="K612" s="1"/>
      <c r="L612" s="1"/>
    </row>
    <row r="613" spans="10:12" x14ac:dyDescent="0.25">
      <c r="J613" s="1"/>
      <c r="K613" s="1"/>
      <c r="L613" s="1"/>
    </row>
    <row r="614" spans="10:12" x14ac:dyDescent="0.25">
      <c r="J614" s="1"/>
      <c r="K614" s="1"/>
      <c r="L614" s="1"/>
    </row>
    <row r="615" spans="10:12" x14ac:dyDescent="0.25">
      <c r="J615" s="1"/>
      <c r="K615" s="1"/>
      <c r="L615" s="1"/>
    </row>
    <row r="616" spans="10:12" x14ac:dyDescent="0.25">
      <c r="J616" s="1"/>
      <c r="K616" s="1"/>
      <c r="L616" s="1"/>
    </row>
    <row r="617" spans="10:12" x14ac:dyDescent="0.25">
      <c r="J617" s="1"/>
      <c r="K617" s="1"/>
      <c r="L617" s="1"/>
    </row>
    <row r="618" spans="10:12" x14ac:dyDescent="0.25">
      <c r="J618" s="1"/>
      <c r="K618" s="1"/>
      <c r="L618" s="1"/>
    </row>
    <row r="619" spans="10:12" x14ac:dyDescent="0.25">
      <c r="J619" s="1"/>
      <c r="K619" s="1"/>
      <c r="L619" s="1"/>
    </row>
    <row r="620" spans="10:12" x14ac:dyDescent="0.25">
      <c r="J620" s="1"/>
      <c r="K620" s="1"/>
      <c r="L620" s="1"/>
    </row>
    <row r="621" spans="10:12" x14ac:dyDescent="0.25">
      <c r="J621" s="1"/>
      <c r="K621" s="1"/>
      <c r="L621" s="1"/>
    </row>
    <row r="622" spans="10:12" x14ac:dyDescent="0.25">
      <c r="J622" s="1"/>
      <c r="K622" s="1"/>
      <c r="L622" s="1"/>
    </row>
    <row r="623" spans="10:12" x14ac:dyDescent="0.25">
      <c r="J623" s="1"/>
      <c r="K623" s="1"/>
      <c r="L623" s="1"/>
    </row>
    <row r="624" spans="10:12" x14ac:dyDescent="0.25">
      <c r="J624" s="1"/>
      <c r="K624" s="1"/>
      <c r="L624" s="1"/>
    </row>
    <row r="625" spans="10:12" x14ac:dyDescent="0.25">
      <c r="J625" s="1"/>
      <c r="K625" s="1"/>
      <c r="L625" s="1"/>
    </row>
    <row r="626" spans="10:12" x14ac:dyDescent="0.25">
      <c r="J626" s="1"/>
      <c r="K626" s="1"/>
      <c r="L626" s="1"/>
    </row>
    <row r="627" spans="10:12" x14ac:dyDescent="0.25">
      <c r="J627" s="1"/>
      <c r="K627" s="1"/>
      <c r="L627" s="1"/>
    </row>
    <row r="628" spans="10:12" x14ac:dyDescent="0.25">
      <c r="J628" s="1"/>
      <c r="K628" s="1"/>
      <c r="L628" s="1"/>
    </row>
    <row r="629" spans="10:12" x14ac:dyDescent="0.25">
      <c r="J629" s="1"/>
      <c r="K629" s="1"/>
      <c r="L629" s="1"/>
    </row>
    <row r="630" spans="10:12" x14ac:dyDescent="0.25">
      <c r="J630" s="1"/>
      <c r="K630" s="1"/>
      <c r="L630" s="1"/>
    </row>
    <row r="631" spans="10:12" x14ac:dyDescent="0.25">
      <c r="J631" s="1"/>
      <c r="K631" s="1"/>
      <c r="L631" s="1"/>
    </row>
    <row r="632" spans="10:12" x14ac:dyDescent="0.25">
      <c r="J632" s="1"/>
      <c r="K632" s="1"/>
      <c r="L632" s="1"/>
    </row>
    <row r="633" spans="10:12" x14ac:dyDescent="0.25">
      <c r="J633" s="1"/>
      <c r="K633" s="1"/>
      <c r="L633" s="1"/>
    </row>
    <row r="634" spans="10:12" x14ac:dyDescent="0.25">
      <c r="J634" s="1"/>
      <c r="K634" s="1"/>
      <c r="L634" s="1"/>
    </row>
    <row r="635" spans="10:12" x14ac:dyDescent="0.25">
      <c r="J635" s="1"/>
      <c r="K635" s="1"/>
      <c r="L635" s="1"/>
    </row>
    <row r="636" spans="10:12" x14ac:dyDescent="0.25">
      <c r="J636" s="1"/>
      <c r="K636" s="1"/>
      <c r="L636" s="1"/>
    </row>
    <row r="637" spans="10:12" x14ac:dyDescent="0.25">
      <c r="J637" s="1"/>
      <c r="K637" s="1"/>
      <c r="L637" s="1"/>
    </row>
    <row r="638" spans="10:12" x14ac:dyDescent="0.25">
      <c r="J638" s="1"/>
      <c r="K638" s="1"/>
      <c r="L638" s="1"/>
    </row>
    <row r="639" spans="10:12" x14ac:dyDescent="0.25">
      <c r="J639" s="1"/>
      <c r="K639" s="1"/>
      <c r="L639" s="1"/>
    </row>
    <row r="640" spans="10:12" x14ac:dyDescent="0.25">
      <c r="J640" s="1"/>
      <c r="K640" s="1"/>
      <c r="L640" s="1"/>
    </row>
    <row r="641" spans="10:12" x14ac:dyDescent="0.25">
      <c r="J641" s="1"/>
      <c r="K641" s="1"/>
      <c r="L641" s="1"/>
    </row>
    <row r="642" spans="10:12" x14ac:dyDescent="0.25">
      <c r="J642" s="1"/>
      <c r="K642" s="1"/>
      <c r="L642" s="1"/>
    </row>
    <row r="643" spans="10:12" x14ac:dyDescent="0.25">
      <c r="J643" s="1"/>
      <c r="K643" s="1"/>
      <c r="L643" s="1"/>
    </row>
    <row r="644" spans="10:12" x14ac:dyDescent="0.25">
      <c r="J644" s="1"/>
      <c r="K644" s="1"/>
      <c r="L644" s="1"/>
    </row>
    <row r="645" spans="10:12" x14ac:dyDescent="0.25">
      <c r="J645" s="1"/>
      <c r="K645" s="1"/>
      <c r="L645" s="1"/>
    </row>
    <row r="646" spans="10:12" x14ac:dyDescent="0.25">
      <c r="J646" s="1"/>
      <c r="K646" s="1"/>
      <c r="L646" s="1"/>
    </row>
    <row r="647" spans="10:12" x14ac:dyDescent="0.25">
      <c r="J647" s="1"/>
      <c r="K647" s="1"/>
      <c r="L647" s="1"/>
    </row>
    <row r="648" spans="10:12" x14ac:dyDescent="0.25">
      <c r="J648" s="1"/>
      <c r="K648" s="1"/>
      <c r="L648" s="1"/>
    </row>
    <row r="649" spans="10:12" x14ac:dyDescent="0.25">
      <c r="J649" s="1"/>
      <c r="K649" s="1"/>
      <c r="L649" s="1"/>
    </row>
    <row r="650" spans="10:12" x14ac:dyDescent="0.25">
      <c r="J650" s="1"/>
      <c r="K650" s="1"/>
      <c r="L650" s="1"/>
    </row>
    <row r="651" spans="10:12" x14ac:dyDescent="0.25">
      <c r="J651" s="1"/>
      <c r="K651" s="1"/>
      <c r="L651" s="1"/>
    </row>
    <row r="652" spans="10:12" x14ac:dyDescent="0.25">
      <c r="J652" s="1"/>
      <c r="K652" s="1"/>
      <c r="L652" s="1"/>
    </row>
    <row r="653" spans="10:12" x14ac:dyDescent="0.25">
      <c r="J653" s="1"/>
      <c r="K653" s="1"/>
      <c r="L653" s="1"/>
    </row>
    <row r="654" spans="10:12" x14ac:dyDescent="0.25">
      <c r="J654" s="1"/>
      <c r="K654" s="1"/>
      <c r="L654" s="1"/>
    </row>
    <row r="655" spans="10:12" x14ac:dyDescent="0.25">
      <c r="J655" s="1"/>
      <c r="K655" s="1"/>
      <c r="L655" s="1"/>
    </row>
    <row r="656" spans="10:12" x14ac:dyDescent="0.25">
      <c r="J656" s="1"/>
      <c r="K656" s="1"/>
      <c r="L656" s="1"/>
    </row>
    <row r="657" spans="10:12" x14ac:dyDescent="0.25">
      <c r="J657" s="1"/>
      <c r="K657" s="1"/>
      <c r="L657" s="1"/>
    </row>
    <row r="658" spans="10:12" x14ac:dyDescent="0.25">
      <c r="J658" s="1"/>
      <c r="K658" s="1"/>
      <c r="L658" s="1"/>
    </row>
    <row r="659" spans="10:12" x14ac:dyDescent="0.25">
      <c r="J659" s="1"/>
      <c r="K659" s="1"/>
      <c r="L659" s="1"/>
    </row>
    <row r="660" spans="10:12" x14ac:dyDescent="0.25">
      <c r="J660" s="1"/>
      <c r="K660" s="1"/>
      <c r="L660" s="1"/>
    </row>
    <row r="661" spans="10:12" x14ac:dyDescent="0.25">
      <c r="J661" s="1"/>
      <c r="K661" s="1"/>
      <c r="L661" s="1"/>
    </row>
    <row r="662" spans="10:12" x14ac:dyDescent="0.25">
      <c r="J662" s="1"/>
      <c r="K662" s="1"/>
      <c r="L662" s="1"/>
    </row>
    <row r="663" spans="10:12" x14ac:dyDescent="0.25">
      <c r="J663" s="1"/>
      <c r="K663" s="1"/>
      <c r="L663" s="1"/>
    </row>
    <row r="664" spans="10:12" x14ac:dyDescent="0.25">
      <c r="J664" s="1"/>
      <c r="K664" s="1"/>
      <c r="L664" s="1"/>
    </row>
    <row r="665" spans="10:12" x14ac:dyDescent="0.25">
      <c r="J665" s="1"/>
      <c r="K665" s="1"/>
      <c r="L665" s="1"/>
    </row>
    <row r="666" spans="10:12" x14ac:dyDescent="0.25">
      <c r="J666" s="1"/>
      <c r="K666" s="1"/>
      <c r="L666" s="1"/>
    </row>
    <row r="667" spans="10:12" x14ac:dyDescent="0.25">
      <c r="J667" s="1"/>
      <c r="K667" s="1"/>
      <c r="L667" s="1"/>
    </row>
    <row r="668" spans="10:12" x14ac:dyDescent="0.25">
      <c r="J668" s="1"/>
      <c r="K668" s="1"/>
      <c r="L668" s="1"/>
    </row>
    <row r="669" spans="10:12" x14ac:dyDescent="0.25">
      <c r="J669" s="1"/>
      <c r="K669" s="1"/>
      <c r="L669" s="1"/>
    </row>
    <row r="670" spans="10:12" x14ac:dyDescent="0.25">
      <c r="J670" s="1"/>
      <c r="K670" s="1"/>
      <c r="L670" s="1"/>
    </row>
    <row r="671" spans="10:12" x14ac:dyDescent="0.25">
      <c r="J671" s="1"/>
      <c r="K671" s="1"/>
      <c r="L671" s="1"/>
    </row>
    <row r="672" spans="10:12" x14ac:dyDescent="0.25">
      <c r="J672" s="1"/>
      <c r="K672" s="1"/>
      <c r="L672" s="1"/>
    </row>
    <row r="673" spans="10:12" x14ac:dyDescent="0.25">
      <c r="J673" s="1"/>
      <c r="K673" s="1"/>
      <c r="L673" s="1"/>
    </row>
    <row r="674" spans="10:12" x14ac:dyDescent="0.25">
      <c r="J674" s="1"/>
      <c r="K674" s="1"/>
      <c r="L674" s="1"/>
    </row>
    <row r="675" spans="10:12" x14ac:dyDescent="0.25">
      <c r="J675" s="1"/>
      <c r="K675" s="1"/>
      <c r="L675" s="1"/>
    </row>
    <row r="676" spans="10:12" x14ac:dyDescent="0.25">
      <c r="J676" s="1"/>
      <c r="K676" s="1"/>
      <c r="L676" s="1"/>
    </row>
    <row r="677" spans="10:12" x14ac:dyDescent="0.25">
      <c r="J677" s="1"/>
      <c r="K677" s="1"/>
      <c r="L677" s="1"/>
    </row>
    <row r="678" spans="10:12" x14ac:dyDescent="0.25">
      <c r="J678" s="1"/>
      <c r="K678" s="1"/>
      <c r="L678" s="1"/>
    </row>
    <row r="679" spans="10:12" x14ac:dyDescent="0.25">
      <c r="J679" s="1"/>
      <c r="K679" s="1"/>
      <c r="L679" s="1"/>
    </row>
    <row r="680" spans="10:12" x14ac:dyDescent="0.25">
      <c r="J680" s="1"/>
      <c r="K680" s="1"/>
      <c r="L680" s="1"/>
    </row>
    <row r="681" spans="10:12" x14ac:dyDescent="0.25">
      <c r="J681" s="1"/>
      <c r="K681" s="1"/>
      <c r="L681" s="1"/>
    </row>
    <row r="682" spans="10:12" x14ac:dyDescent="0.25">
      <c r="J682" s="1"/>
      <c r="K682" s="1"/>
      <c r="L682" s="1"/>
    </row>
    <row r="683" spans="10:12" x14ac:dyDescent="0.25">
      <c r="J683" s="1"/>
      <c r="K683" s="1"/>
      <c r="L683" s="1"/>
    </row>
    <row r="684" spans="10:12" x14ac:dyDescent="0.25">
      <c r="J684" s="1"/>
      <c r="K684" s="1"/>
      <c r="L684" s="1"/>
    </row>
    <row r="685" spans="10:12" x14ac:dyDescent="0.25">
      <c r="J685" s="1"/>
      <c r="K685" s="1"/>
      <c r="L685" s="1"/>
    </row>
    <row r="686" spans="10:12" x14ac:dyDescent="0.25">
      <c r="J686" s="1"/>
      <c r="K686" s="1"/>
      <c r="L686" s="1"/>
    </row>
    <row r="687" spans="10:12" x14ac:dyDescent="0.25">
      <c r="J687" s="1"/>
      <c r="K687" s="1"/>
      <c r="L687" s="1"/>
    </row>
    <row r="688" spans="10:12" x14ac:dyDescent="0.25">
      <c r="J688" s="1"/>
      <c r="K688" s="1"/>
      <c r="L688" s="1"/>
    </row>
    <row r="689" spans="10:12" x14ac:dyDescent="0.25">
      <c r="J689" s="1"/>
      <c r="K689" s="1"/>
      <c r="L689" s="1"/>
    </row>
    <row r="690" spans="10:12" x14ac:dyDescent="0.25">
      <c r="J690" s="1"/>
      <c r="K690" s="1"/>
      <c r="L690" s="1"/>
    </row>
    <row r="691" spans="10:12" x14ac:dyDescent="0.25">
      <c r="J691" s="1"/>
      <c r="K691" s="1"/>
      <c r="L691" s="1"/>
    </row>
    <row r="692" spans="10:12" x14ac:dyDescent="0.25">
      <c r="J692" s="1"/>
      <c r="K692" s="1"/>
      <c r="L692" s="1"/>
    </row>
    <row r="693" spans="10:12" x14ac:dyDescent="0.25">
      <c r="J693" s="1"/>
      <c r="K693" s="1"/>
      <c r="L693" s="1"/>
    </row>
    <row r="694" spans="10:12" x14ac:dyDescent="0.25">
      <c r="J694" s="1"/>
      <c r="K694" s="1"/>
      <c r="L694" s="1"/>
    </row>
    <row r="695" spans="10:12" x14ac:dyDescent="0.25">
      <c r="J695" s="1"/>
      <c r="K695" s="1"/>
      <c r="L695" s="1"/>
    </row>
    <row r="696" spans="10:12" x14ac:dyDescent="0.25">
      <c r="J696" s="1"/>
      <c r="K696" s="1"/>
      <c r="L696" s="1"/>
    </row>
    <row r="697" spans="10:12" x14ac:dyDescent="0.25">
      <c r="J697" s="1"/>
      <c r="K697" s="1"/>
      <c r="L697" s="1"/>
    </row>
    <row r="698" spans="10:12" x14ac:dyDescent="0.25">
      <c r="J698" s="1"/>
      <c r="K698" s="1"/>
      <c r="L698" s="1"/>
    </row>
    <row r="699" spans="10:12" x14ac:dyDescent="0.25">
      <c r="J699" s="1"/>
      <c r="K699" s="1"/>
      <c r="L699" s="1"/>
    </row>
    <row r="700" spans="10:12" x14ac:dyDescent="0.25">
      <c r="J700" s="1"/>
      <c r="K700" s="1"/>
      <c r="L700" s="1"/>
    </row>
    <row r="701" spans="10:12" x14ac:dyDescent="0.25">
      <c r="J701" s="1"/>
      <c r="K701" s="1"/>
      <c r="L70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1"/>
  <sheetViews>
    <sheetView topLeftCell="A561" workbookViewId="0">
      <selection activeCell="M317" sqref="M317:N599"/>
    </sheetView>
  </sheetViews>
  <sheetFormatPr defaultRowHeight="15" x14ac:dyDescent="0.25"/>
  <sheetData>
    <row r="1" spans="1:14" x14ac:dyDescent="0.25">
      <c r="A1" s="1">
        <f>D1+0.046</f>
        <v>0.19994000000000001</v>
      </c>
      <c r="B1" s="1">
        <v>3.0672100000000001E-7</v>
      </c>
      <c r="D1" s="1">
        <v>0.15393999999999999</v>
      </c>
      <c r="G1" s="1">
        <f t="shared" ref="G1:G42" si="0">J1+0.046</f>
        <v>0.79859200000000008</v>
      </c>
      <c r="H1" s="1">
        <v>8.5805799999999998E-4</v>
      </c>
      <c r="J1" s="1">
        <v>0.75259200000000004</v>
      </c>
      <c r="K1" s="1"/>
      <c r="M1">
        <f>LN(B1)</f>
        <v>-14.997327297351836</v>
      </c>
      <c r="N1">
        <f>(A1-0.365)*1000</f>
        <v>-165.05999999999997</v>
      </c>
    </row>
    <row r="2" spans="1:14" x14ac:dyDescent="0.25">
      <c r="A2" s="1">
        <f t="shared" ref="A2:A65" si="1">D2+0.046</f>
        <v>0.200936</v>
      </c>
      <c r="B2" s="1">
        <v>3.1709500000000002E-7</v>
      </c>
      <c r="D2" s="1">
        <v>0.15493599999999999</v>
      </c>
      <c r="G2" s="1">
        <f t="shared" si="0"/>
        <v>0.79958600000000002</v>
      </c>
      <c r="H2" s="1">
        <v>8.6133100000000001E-4</v>
      </c>
      <c r="J2" s="1">
        <v>0.75358599999999998</v>
      </c>
      <c r="K2" s="1"/>
      <c r="L2" s="1"/>
      <c r="M2">
        <f t="shared" ref="M2:M65" si="2">LN(B2)</f>
        <v>-14.964064423422986</v>
      </c>
      <c r="N2">
        <f t="shared" ref="N2:N65" si="3">(A2-0.365)*1000</f>
        <v>-164.06399999999999</v>
      </c>
    </row>
    <row r="3" spans="1:14" x14ac:dyDescent="0.25">
      <c r="A3" s="1">
        <f t="shared" si="1"/>
        <v>0.201936</v>
      </c>
      <c r="B3" s="1">
        <v>2.9095300000000002E-7</v>
      </c>
      <c r="D3" s="1">
        <v>0.15593599999999999</v>
      </c>
      <c r="G3" s="1">
        <f t="shared" si="0"/>
        <v>0.80057900000000004</v>
      </c>
      <c r="H3" s="1">
        <v>8.6674600000000005E-4</v>
      </c>
      <c r="J3" s="1">
        <v>0.754579</v>
      </c>
      <c r="K3" s="1"/>
      <c r="L3" s="1"/>
      <c r="M3">
        <f t="shared" si="2"/>
        <v>-15.050104094846882</v>
      </c>
      <c r="N3">
        <f t="shared" si="3"/>
        <v>-163.06399999999999</v>
      </c>
    </row>
    <row r="4" spans="1:14" x14ac:dyDescent="0.25">
      <c r="A4" s="1">
        <f t="shared" si="1"/>
        <v>0.20293499999999998</v>
      </c>
      <c r="B4" s="1">
        <v>2.9567699999999998E-7</v>
      </c>
      <c r="D4" s="1">
        <v>0.15693499999999999</v>
      </c>
      <c r="G4" s="1">
        <f t="shared" si="0"/>
        <v>0.80158200000000002</v>
      </c>
      <c r="H4" s="1">
        <v>8.7043099999999996E-4</v>
      </c>
      <c r="J4" s="1">
        <v>0.75558199999999998</v>
      </c>
      <c r="K4" s="1"/>
      <c r="L4" s="1"/>
      <c r="M4">
        <f t="shared" si="2"/>
        <v>-15.03399819464846</v>
      </c>
      <c r="N4">
        <f t="shared" si="3"/>
        <v>-162.06500000000003</v>
      </c>
    </row>
    <row r="5" spans="1:14" x14ac:dyDescent="0.25">
      <c r="A5" s="1">
        <f t="shared" si="1"/>
        <v>0.20393</v>
      </c>
      <c r="B5" s="1">
        <v>3.1400500000000001E-7</v>
      </c>
      <c r="D5" s="1">
        <v>0.15792999999999999</v>
      </c>
      <c r="G5" s="1">
        <f t="shared" si="0"/>
        <v>0.80257900000000004</v>
      </c>
      <c r="H5" s="1">
        <v>8.7474099999999995E-4</v>
      </c>
      <c r="J5" s="1">
        <v>0.756579</v>
      </c>
      <c r="K5" s="1"/>
      <c r="L5" s="1"/>
      <c r="M5">
        <f t="shared" si="2"/>
        <v>-14.973856927598057</v>
      </c>
      <c r="N5">
        <f t="shared" si="3"/>
        <v>-161.07</v>
      </c>
    </row>
    <row r="6" spans="1:14" x14ac:dyDescent="0.25">
      <c r="A6" s="1">
        <f t="shared" si="1"/>
        <v>0.20493099999999997</v>
      </c>
      <c r="B6" s="1">
        <v>2.7123900000000001E-7</v>
      </c>
      <c r="D6" s="1">
        <v>0.15893099999999999</v>
      </c>
      <c r="G6" s="1">
        <f t="shared" si="0"/>
        <v>0.80357400000000001</v>
      </c>
      <c r="H6" s="1">
        <v>8.8004900000000004E-4</v>
      </c>
      <c r="J6" s="1">
        <v>0.75757399999999997</v>
      </c>
      <c r="K6" s="1"/>
      <c r="L6" s="1"/>
      <c r="M6">
        <f t="shared" si="2"/>
        <v>-15.120265485909428</v>
      </c>
      <c r="N6">
        <f t="shared" si="3"/>
        <v>-160.06900000000002</v>
      </c>
    </row>
    <row r="7" spans="1:14" x14ac:dyDescent="0.25">
      <c r="A7" s="1">
        <f t="shared" si="1"/>
        <v>0.20593600000000001</v>
      </c>
      <c r="B7" s="1">
        <v>2.8926300000000001E-7</v>
      </c>
      <c r="D7" s="1">
        <v>0.15993599999999999</v>
      </c>
      <c r="G7" s="1">
        <f t="shared" si="0"/>
        <v>0.80457300000000009</v>
      </c>
      <c r="H7" s="1">
        <v>8.83785E-4</v>
      </c>
      <c r="J7" s="1">
        <v>0.75857300000000005</v>
      </c>
      <c r="K7" s="1"/>
      <c r="L7" s="1"/>
      <c r="M7">
        <f t="shared" si="2"/>
        <v>-15.055929528062343</v>
      </c>
      <c r="N7">
        <f t="shared" si="3"/>
        <v>-159.06399999999999</v>
      </c>
    </row>
    <row r="8" spans="1:14" x14ac:dyDescent="0.25">
      <c r="A8" s="1">
        <f t="shared" si="1"/>
        <v>0.20693699999999998</v>
      </c>
      <c r="B8" s="1">
        <v>2.8415299999999999E-7</v>
      </c>
      <c r="D8" s="1">
        <v>0.160937</v>
      </c>
      <c r="G8" s="1">
        <f t="shared" si="0"/>
        <v>0.80557200000000007</v>
      </c>
      <c r="H8" s="1">
        <v>8.8991899999999997E-4</v>
      </c>
      <c r="J8" s="1">
        <v>0.75957200000000002</v>
      </c>
      <c r="K8" s="1"/>
      <c r="L8" s="1"/>
      <c r="M8">
        <f t="shared" si="2"/>
        <v>-15.073753011455038</v>
      </c>
      <c r="N8">
        <f t="shared" si="3"/>
        <v>-158.06300000000002</v>
      </c>
    </row>
    <row r="9" spans="1:14" x14ac:dyDescent="0.25">
      <c r="A9" s="1">
        <f t="shared" si="1"/>
        <v>0.20793400000000001</v>
      </c>
      <c r="B9" s="1">
        <v>2.55188E-7</v>
      </c>
      <c r="D9" s="1">
        <v>0.16193399999999999</v>
      </c>
      <c r="G9" s="1">
        <f t="shared" si="0"/>
        <v>0.80656900000000009</v>
      </c>
      <c r="H9" s="1">
        <v>8.9356500000000003E-4</v>
      </c>
      <c r="J9" s="1">
        <v>0.76056900000000005</v>
      </c>
      <c r="K9" s="1"/>
      <c r="L9" s="1"/>
      <c r="M9">
        <f t="shared" si="2"/>
        <v>-15.181265308524916</v>
      </c>
      <c r="N9">
        <f t="shared" si="3"/>
        <v>-157.06599999999997</v>
      </c>
    </row>
    <row r="10" spans="1:14" x14ac:dyDescent="0.25">
      <c r="A10" s="1">
        <f t="shared" si="1"/>
        <v>0.20894099999999999</v>
      </c>
      <c r="B10" s="1">
        <v>2.3769100000000001E-7</v>
      </c>
      <c r="D10" s="1">
        <v>0.162941</v>
      </c>
      <c r="G10" s="1">
        <f t="shared" si="0"/>
        <v>0.8075730000000001</v>
      </c>
      <c r="H10" s="1">
        <v>8.9955099999999995E-4</v>
      </c>
      <c r="J10" s="1">
        <v>0.76157300000000006</v>
      </c>
      <c r="K10" s="1"/>
      <c r="L10" s="1"/>
      <c r="M10">
        <f t="shared" si="2"/>
        <v>-15.252294326149414</v>
      </c>
      <c r="N10">
        <f t="shared" si="3"/>
        <v>-156.059</v>
      </c>
    </row>
    <row r="11" spans="1:14" x14ac:dyDescent="0.25">
      <c r="A11" s="1">
        <f t="shared" si="1"/>
        <v>0.20993800000000001</v>
      </c>
      <c r="B11" s="1">
        <v>2.4829800000000002E-7</v>
      </c>
      <c r="D11" s="1">
        <v>0.163938</v>
      </c>
      <c r="G11" s="1">
        <f t="shared" si="0"/>
        <v>0.80856800000000006</v>
      </c>
      <c r="H11" s="1">
        <v>9.0303900000000001E-4</v>
      </c>
      <c r="J11" s="1">
        <v>0.76256800000000002</v>
      </c>
      <c r="K11" s="1"/>
      <c r="L11" s="1"/>
      <c r="M11">
        <f t="shared" si="2"/>
        <v>-15.208636199237183</v>
      </c>
      <c r="N11">
        <f t="shared" si="3"/>
        <v>-155.06199999999998</v>
      </c>
    </row>
    <row r="12" spans="1:14" x14ac:dyDescent="0.25">
      <c r="A12" s="1">
        <f t="shared" si="1"/>
        <v>0.21093400000000001</v>
      </c>
      <c r="B12" s="1">
        <v>2.4236800000000002E-7</v>
      </c>
      <c r="D12" s="1">
        <v>0.164934</v>
      </c>
      <c r="G12" s="1">
        <f t="shared" si="0"/>
        <v>0.80956400000000006</v>
      </c>
      <c r="H12" s="1">
        <v>9.0894200000000004E-4</v>
      </c>
      <c r="J12" s="1">
        <v>0.76356400000000002</v>
      </c>
      <c r="K12" s="1"/>
      <c r="L12" s="1"/>
      <c r="M12">
        <f t="shared" si="2"/>
        <v>-15.232808604667081</v>
      </c>
      <c r="N12">
        <f t="shared" si="3"/>
        <v>-154.06599999999997</v>
      </c>
    </row>
    <row r="13" spans="1:14" x14ac:dyDescent="0.25">
      <c r="A13" s="1">
        <f t="shared" si="1"/>
        <v>0.21193600000000001</v>
      </c>
      <c r="B13" s="1">
        <v>2.4031099999999999E-7</v>
      </c>
      <c r="D13" s="1">
        <v>0.165936</v>
      </c>
      <c r="G13" s="1">
        <f t="shared" si="0"/>
        <v>0.81056300000000003</v>
      </c>
      <c r="H13" s="1">
        <v>9.1319199999999995E-4</v>
      </c>
      <c r="J13" s="1">
        <v>0.76456299999999999</v>
      </c>
      <c r="K13" s="1"/>
      <c r="L13" s="1"/>
      <c r="M13">
        <f t="shared" si="2"/>
        <v>-15.24133191913849</v>
      </c>
      <c r="N13">
        <f t="shared" si="3"/>
        <v>-153.06399999999996</v>
      </c>
    </row>
    <row r="14" spans="1:14" x14ac:dyDescent="0.25">
      <c r="A14" s="1">
        <f t="shared" si="1"/>
        <v>0.21293499999999999</v>
      </c>
      <c r="B14" s="1">
        <v>2.3151000000000001E-7</v>
      </c>
      <c r="D14" s="1">
        <v>0.166935</v>
      </c>
      <c r="G14" s="1">
        <f t="shared" si="0"/>
        <v>0.81156100000000009</v>
      </c>
      <c r="H14" s="1">
        <v>9.1796499999999997E-4</v>
      </c>
      <c r="J14" s="1">
        <v>0.76556100000000005</v>
      </c>
      <c r="K14" s="1"/>
      <c r="L14" s="1"/>
      <c r="M14">
        <f t="shared" si="2"/>
        <v>-15.27864276780879</v>
      </c>
      <c r="N14">
        <f t="shared" si="3"/>
        <v>-152.065</v>
      </c>
    </row>
    <row r="15" spans="1:14" x14ac:dyDescent="0.25">
      <c r="A15" s="1">
        <f t="shared" si="1"/>
        <v>0.21393800000000002</v>
      </c>
      <c r="B15" s="1">
        <v>2.3062699999999999E-7</v>
      </c>
      <c r="D15" s="1">
        <v>0.167938</v>
      </c>
      <c r="G15" s="1">
        <f t="shared" si="0"/>
        <v>0.81256300000000004</v>
      </c>
      <c r="H15" s="1">
        <v>9.2112300000000004E-4</v>
      </c>
      <c r="J15" s="1">
        <v>0.76656299999999999</v>
      </c>
      <c r="K15" s="1"/>
      <c r="L15" s="1"/>
      <c r="M15">
        <f t="shared" si="2"/>
        <v>-15.2824641501025</v>
      </c>
      <c r="N15">
        <f t="shared" si="3"/>
        <v>-151.06199999999998</v>
      </c>
    </row>
    <row r="16" spans="1:14" x14ac:dyDescent="0.25">
      <c r="A16" s="1">
        <f t="shared" si="1"/>
        <v>0.21493499999999999</v>
      </c>
      <c r="B16" s="1">
        <v>2.3204000000000001E-7</v>
      </c>
      <c r="D16" s="1">
        <v>0.168935</v>
      </c>
      <c r="G16" s="1">
        <f t="shared" si="0"/>
        <v>0.81356800000000007</v>
      </c>
      <c r="H16" s="1">
        <v>9.2671500000000005E-4</v>
      </c>
      <c r="J16" s="1">
        <v>0.76756800000000003</v>
      </c>
      <c r="K16" s="1"/>
      <c r="L16" s="1"/>
      <c r="M16">
        <f t="shared" si="2"/>
        <v>-15.276356066348548</v>
      </c>
      <c r="N16">
        <f t="shared" si="3"/>
        <v>-150.065</v>
      </c>
    </row>
    <row r="17" spans="1:14" x14ac:dyDescent="0.25">
      <c r="A17" s="1">
        <f t="shared" si="1"/>
        <v>0.21593600000000002</v>
      </c>
      <c r="B17" s="1">
        <v>2.3050000000000001E-7</v>
      </c>
      <c r="D17" s="1">
        <v>0.169936</v>
      </c>
      <c r="G17" s="1">
        <f t="shared" si="0"/>
        <v>0.81456400000000007</v>
      </c>
      <c r="H17" s="1">
        <v>9.3335399999999995E-4</v>
      </c>
      <c r="J17" s="1">
        <v>0.76856400000000002</v>
      </c>
      <c r="K17" s="1"/>
      <c r="L17" s="1"/>
      <c r="M17">
        <f t="shared" si="2"/>
        <v>-15.283014974509708</v>
      </c>
      <c r="N17">
        <f t="shared" si="3"/>
        <v>-149.06399999999996</v>
      </c>
    </row>
    <row r="18" spans="1:14" x14ac:dyDescent="0.25">
      <c r="A18" s="1">
        <f t="shared" si="1"/>
        <v>0.21693200000000001</v>
      </c>
      <c r="B18" s="1">
        <v>2.05842E-7</v>
      </c>
      <c r="D18" s="1">
        <v>0.170932</v>
      </c>
      <c r="G18" s="1">
        <f t="shared" si="0"/>
        <v>0.81556700000000004</v>
      </c>
      <c r="H18" s="1">
        <v>9.3940699999999996E-4</v>
      </c>
      <c r="J18" s="1">
        <v>0.769567</v>
      </c>
      <c r="K18" s="1"/>
      <c r="L18" s="1"/>
      <c r="M18">
        <f t="shared" si="2"/>
        <v>-15.396156952735632</v>
      </c>
      <c r="N18">
        <f t="shared" si="3"/>
        <v>-148.06799999999998</v>
      </c>
    </row>
    <row r="19" spans="1:14" x14ac:dyDescent="0.25">
      <c r="A19" s="1">
        <f t="shared" si="1"/>
        <v>0.21793499999999999</v>
      </c>
      <c r="B19" s="1">
        <v>1.6341000000000001E-7</v>
      </c>
      <c r="D19" s="1">
        <v>0.171935</v>
      </c>
      <c r="G19" s="1">
        <f t="shared" si="0"/>
        <v>0.8165650000000001</v>
      </c>
      <c r="H19" s="1">
        <v>9.4313800000000005E-4</v>
      </c>
      <c r="J19" s="1">
        <v>0.77056500000000006</v>
      </c>
      <c r="K19" s="1"/>
      <c r="L19" s="1"/>
      <c r="M19">
        <f t="shared" si="2"/>
        <v>-15.627003456882719</v>
      </c>
      <c r="N19">
        <f t="shared" si="3"/>
        <v>-147.065</v>
      </c>
    </row>
    <row r="20" spans="1:14" x14ac:dyDescent="0.25">
      <c r="A20" s="1">
        <f t="shared" si="1"/>
        <v>0.21893800000000002</v>
      </c>
      <c r="B20" s="1">
        <v>1.92728E-7</v>
      </c>
      <c r="D20" s="1">
        <v>0.17293800000000001</v>
      </c>
      <c r="G20" s="1">
        <f t="shared" si="0"/>
        <v>0.81757500000000005</v>
      </c>
      <c r="H20" s="1">
        <v>9.4658000000000003E-4</v>
      </c>
      <c r="J20" s="1">
        <v>0.77157500000000001</v>
      </c>
      <c r="K20" s="1"/>
      <c r="L20" s="1"/>
      <c r="M20">
        <f t="shared" si="2"/>
        <v>-15.461985968500938</v>
      </c>
      <c r="N20">
        <f t="shared" si="3"/>
        <v>-146.06199999999998</v>
      </c>
    </row>
    <row r="21" spans="1:14" x14ac:dyDescent="0.25">
      <c r="A21" s="1">
        <f t="shared" si="1"/>
        <v>0.21993699999999999</v>
      </c>
      <c r="B21" s="1">
        <v>1.61557E-7</v>
      </c>
      <c r="D21" s="1">
        <v>0.17393700000000001</v>
      </c>
      <c r="G21" s="1">
        <f t="shared" si="0"/>
        <v>0.81857800000000003</v>
      </c>
      <c r="H21" s="1">
        <v>9.5006699999999997E-4</v>
      </c>
      <c r="J21" s="1">
        <v>0.77257799999999999</v>
      </c>
      <c r="K21" s="1"/>
      <c r="L21" s="1"/>
      <c r="M21">
        <f t="shared" si="2"/>
        <v>-15.638407815376315</v>
      </c>
      <c r="N21">
        <f t="shared" si="3"/>
        <v>-145.06299999999999</v>
      </c>
    </row>
    <row r="22" spans="1:14" x14ac:dyDescent="0.25">
      <c r="A22" s="1">
        <f t="shared" si="1"/>
        <v>0.22093600000000002</v>
      </c>
      <c r="B22" s="1">
        <v>1.7097400000000001E-7</v>
      </c>
      <c r="D22" s="1">
        <v>0.17493600000000001</v>
      </c>
      <c r="G22" s="1">
        <f t="shared" si="0"/>
        <v>0.81957500000000005</v>
      </c>
      <c r="H22" s="1">
        <v>9.5308299999999997E-4</v>
      </c>
      <c r="J22" s="1">
        <v>0.77357500000000001</v>
      </c>
      <c r="K22" s="1"/>
      <c r="L22" s="1"/>
      <c r="M22">
        <f t="shared" si="2"/>
        <v>-15.581754338787661</v>
      </c>
      <c r="N22">
        <f t="shared" si="3"/>
        <v>-144.06399999999996</v>
      </c>
    </row>
    <row r="23" spans="1:14" x14ac:dyDescent="0.25">
      <c r="A23" s="1">
        <f t="shared" si="1"/>
        <v>0.22193400000000002</v>
      </c>
      <c r="B23" s="1">
        <v>1.9129499999999999E-7</v>
      </c>
      <c r="D23" s="1">
        <v>0.17593400000000001</v>
      </c>
      <c r="G23" s="1">
        <f t="shared" si="0"/>
        <v>0.82057500000000005</v>
      </c>
      <c r="H23" s="1">
        <v>9.5904499999999995E-4</v>
      </c>
      <c r="J23" s="1">
        <v>0.77457500000000001</v>
      </c>
      <c r="K23" s="1"/>
      <c r="L23" s="1"/>
      <c r="M23">
        <f t="shared" si="2"/>
        <v>-15.469449097799439</v>
      </c>
      <c r="N23">
        <f t="shared" si="3"/>
        <v>-143.06599999999997</v>
      </c>
    </row>
    <row r="24" spans="1:14" x14ac:dyDescent="0.25">
      <c r="A24" s="1">
        <f t="shared" si="1"/>
        <v>0.22293400000000002</v>
      </c>
      <c r="B24" s="1">
        <v>1.6505299999999999E-7</v>
      </c>
      <c r="D24" s="1">
        <v>0.17693400000000001</v>
      </c>
      <c r="G24" s="1">
        <f t="shared" si="0"/>
        <v>0.82157100000000005</v>
      </c>
      <c r="H24" s="1">
        <v>9.6181000000000001E-4</v>
      </c>
      <c r="J24" s="1">
        <v>0.77557100000000001</v>
      </c>
      <c r="K24" s="1"/>
      <c r="L24" s="1"/>
      <c r="M24">
        <f t="shared" si="2"/>
        <v>-15.616999202502187</v>
      </c>
      <c r="N24">
        <f t="shared" si="3"/>
        <v>-142.06599999999997</v>
      </c>
    </row>
    <row r="25" spans="1:14" x14ac:dyDescent="0.25">
      <c r="A25" s="1">
        <f t="shared" si="1"/>
        <v>0.22393099999999999</v>
      </c>
      <c r="B25" s="1">
        <v>1.62497E-7</v>
      </c>
      <c r="D25" s="1">
        <v>0.17793100000000001</v>
      </c>
      <c r="G25" s="1">
        <f t="shared" si="0"/>
        <v>0.82256800000000008</v>
      </c>
      <c r="H25" s="1">
        <v>9.6723899999999995E-4</v>
      </c>
      <c r="J25" s="1">
        <v>0.77656800000000004</v>
      </c>
      <c r="K25" s="1"/>
      <c r="L25" s="1"/>
      <c r="M25">
        <f t="shared" si="2"/>
        <v>-15.632606296885497</v>
      </c>
      <c r="N25">
        <f t="shared" si="3"/>
        <v>-141.06899999999999</v>
      </c>
    </row>
    <row r="26" spans="1:14" x14ac:dyDescent="0.25">
      <c r="A26" s="1">
        <f t="shared" si="1"/>
        <v>0.22492499999999999</v>
      </c>
      <c r="B26" s="1">
        <v>1.6941999999999999E-7</v>
      </c>
      <c r="D26" s="1">
        <v>0.178925</v>
      </c>
      <c r="G26" s="1">
        <f t="shared" si="0"/>
        <v>0.82356600000000002</v>
      </c>
      <c r="H26" s="1">
        <v>9.7011299999999999E-4</v>
      </c>
      <c r="J26" s="1">
        <v>0.77756599999999998</v>
      </c>
      <c r="K26" s="1"/>
      <c r="L26" s="1"/>
      <c r="M26">
        <f t="shared" si="2"/>
        <v>-15.590884997943006</v>
      </c>
      <c r="N26">
        <f t="shared" si="3"/>
        <v>-140.07500000000002</v>
      </c>
    </row>
    <row r="27" spans="1:14" x14ac:dyDescent="0.25">
      <c r="A27" s="1">
        <f t="shared" si="1"/>
        <v>0.22592899999999999</v>
      </c>
      <c r="B27" s="1">
        <v>1.2431100000000001E-7</v>
      </c>
      <c r="D27" s="1">
        <v>0.17992900000000001</v>
      </c>
      <c r="G27" s="1">
        <f t="shared" si="0"/>
        <v>0.824569</v>
      </c>
      <c r="H27" s="1">
        <v>9.770130000000001E-4</v>
      </c>
      <c r="J27" s="1">
        <v>0.77856899999999996</v>
      </c>
      <c r="K27" s="1"/>
      <c r="L27" s="1"/>
      <c r="M27">
        <f t="shared" si="2"/>
        <v>-15.900479346770027</v>
      </c>
      <c r="N27">
        <f t="shared" si="3"/>
        <v>-139.071</v>
      </c>
    </row>
    <row r="28" spans="1:14" x14ac:dyDescent="0.25">
      <c r="A28" s="1">
        <f t="shared" si="1"/>
        <v>0.22692000000000001</v>
      </c>
      <c r="B28" s="1">
        <v>7.6115200000000001E-8</v>
      </c>
      <c r="D28" s="1">
        <v>0.18092</v>
      </c>
      <c r="G28" s="1">
        <f t="shared" si="0"/>
        <v>0.82556600000000002</v>
      </c>
      <c r="H28" s="1">
        <v>9.7923400000000005E-4</v>
      </c>
      <c r="J28" s="1">
        <v>0.77956599999999998</v>
      </c>
      <c r="K28" s="1"/>
      <c r="L28" s="1"/>
      <c r="M28">
        <f t="shared" si="2"/>
        <v>-16.391017854835678</v>
      </c>
      <c r="N28">
        <f t="shared" si="3"/>
        <v>-138.07999999999998</v>
      </c>
    </row>
    <row r="29" spans="1:14" x14ac:dyDescent="0.25">
      <c r="A29" s="1">
        <f t="shared" si="1"/>
        <v>0.22792600000000002</v>
      </c>
      <c r="B29" s="1">
        <v>7.9588800000000001E-8</v>
      </c>
      <c r="D29" s="1">
        <v>0.181926</v>
      </c>
      <c r="G29" s="1">
        <f t="shared" si="0"/>
        <v>0.82656200000000002</v>
      </c>
      <c r="H29" s="1">
        <v>9.8517299999999999E-4</v>
      </c>
      <c r="J29" s="1">
        <v>0.78056199999999998</v>
      </c>
      <c r="K29" s="1"/>
      <c r="L29" s="1"/>
      <c r="M29">
        <f t="shared" si="2"/>
        <v>-16.346392457513332</v>
      </c>
      <c r="N29">
        <f t="shared" si="3"/>
        <v>-137.07399999999998</v>
      </c>
    </row>
    <row r="30" spans="1:14" x14ac:dyDescent="0.25">
      <c r="A30" s="1">
        <f t="shared" si="1"/>
        <v>0.22891699999999998</v>
      </c>
      <c r="B30" s="1">
        <v>7.4108500000000005E-8</v>
      </c>
      <c r="D30" s="1">
        <v>0.182917</v>
      </c>
      <c r="G30" s="1">
        <f t="shared" si="0"/>
        <v>0.82755600000000007</v>
      </c>
      <c r="H30" s="1">
        <v>9.9081199999999999E-4</v>
      </c>
      <c r="J30" s="1">
        <v>0.78155600000000003</v>
      </c>
      <c r="K30" s="1"/>
      <c r="L30" s="1"/>
      <c r="M30">
        <f t="shared" si="2"/>
        <v>-16.41773560137149</v>
      </c>
      <c r="N30">
        <f t="shared" si="3"/>
        <v>-136.083</v>
      </c>
    </row>
    <row r="31" spans="1:14" x14ac:dyDescent="0.25">
      <c r="A31" s="1">
        <f t="shared" si="1"/>
        <v>0.22992000000000001</v>
      </c>
      <c r="B31" s="1">
        <v>8.8825899999999999E-8</v>
      </c>
      <c r="D31" s="1">
        <v>0.18392</v>
      </c>
      <c r="G31" s="1">
        <f t="shared" si="0"/>
        <v>0.82855000000000001</v>
      </c>
      <c r="H31" s="1">
        <v>9.9351999999999991E-4</v>
      </c>
      <c r="J31" s="1">
        <v>0.78254999999999997</v>
      </c>
      <c r="K31" s="1"/>
      <c r="L31" s="1"/>
      <c r="M31">
        <f t="shared" si="2"/>
        <v>-16.236587562808072</v>
      </c>
      <c r="N31">
        <f t="shared" si="3"/>
        <v>-135.07999999999998</v>
      </c>
    </row>
    <row r="32" spans="1:14" x14ac:dyDescent="0.25">
      <c r="A32" s="1">
        <f t="shared" si="1"/>
        <v>0.23091499999999998</v>
      </c>
      <c r="B32" s="1">
        <v>8.2788899999999996E-8</v>
      </c>
      <c r="D32" s="1">
        <v>0.184915</v>
      </c>
      <c r="G32" s="1">
        <f t="shared" si="0"/>
        <v>0.82955800000000002</v>
      </c>
      <c r="H32" s="1">
        <v>9.9907899999999994E-4</v>
      </c>
      <c r="J32" s="1">
        <v>0.78355799999999998</v>
      </c>
      <c r="K32" s="1"/>
      <c r="L32" s="1"/>
      <c r="M32">
        <f t="shared" si="2"/>
        <v>-16.306971842512784</v>
      </c>
      <c r="N32">
        <f t="shared" si="3"/>
        <v>-134.08500000000001</v>
      </c>
    </row>
    <row r="33" spans="1:14" x14ac:dyDescent="0.25">
      <c r="A33" s="1">
        <f t="shared" si="1"/>
        <v>0.231906</v>
      </c>
      <c r="B33" s="1">
        <v>6.1927799999999999E-8</v>
      </c>
      <c r="D33" s="1">
        <v>0.18590599999999999</v>
      </c>
      <c r="G33" s="1">
        <f t="shared" si="0"/>
        <v>0.83054700000000004</v>
      </c>
      <c r="H33" s="1">
        <v>1.0022399999999999E-3</v>
      </c>
      <c r="J33" s="1">
        <v>0.78454699999999999</v>
      </c>
      <c r="K33" s="1"/>
      <c r="L33" s="1"/>
      <c r="M33">
        <f t="shared" si="2"/>
        <v>-16.597296646606118</v>
      </c>
      <c r="N33">
        <f t="shared" si="3"/>
        <v>-133.09399999999999</v>
      </c>
    </row>
    <row r="34" spans="1:14" x14ac:dyDescent="0.25">
      <c r="A34" s="1">
        <f t="shared" si="1"/>
        <v>0.23290699999999998</v>
      </c>
      <c r="B34" s="1">
        <v>5.65309E-8</v>
      </c>
      <c r="D34" s="1">
        <v>0.18690699999999999</v>
      </c>
      <c r="G34" s="1">
        <f t="shared" si="0"/>
        <v>0.831542</v>
      </c>
      <c r="H34" s="1">
        <v>1.0105100000000001E-3</v>
      </c>
      <c r="J34" s="1">
        <v>0.78554199999999996</v>
      </c>
      <c r="K34" s="1"/>
      <c r="L34" s="1"/>
      <c r="M34">
        <f t="shared" si="2"/>
        <v>-16.688478445635901</v>
      </c>
      <c r="N34">
        <f t="shared" si="3"/>
        <v>-132.09300000000002</v>
      </c>
    </row>
    <row r="35" spans="1:14" x14ac:dyDescent="0.25">
      <c r="A35" s="1">
        <f t="shared" si="1"/>
        <v>0.23389799999999999</v>
      </c>
      <c r="B35" s="1">
        <v>3.3973000000000003E-8</v>
      </c>
      <c r="D35" s="1">
        <v>0.18789800000000001</v>
      </c>
      <c r="G35" s="1">
        <f t="shared" si="0"/>
        <v>0.83254500000000009</v>
      </c>
      <c r="H35" s="1">
        <v>1.01176E-3</v>
      </c>
      <c r="J35" s="1">
        <v>0.78654500000000005</v>
      </c>
      <c r="K35" s="1"/>
      <c r="L35" s="1"/>
      <c r="M35">
        <f t="shared" si="2"/>
        <v>-17.197699745455758</v>
      </c>
      <c r="N35">
        <f t="shared" si="3"/>
        <v>-131.102</v>
      </c>
    </row>
    <row r="36" spans="1:14" x14ac:dyDescent="0.25">
      <c r="A36" s="1">
        <f t="shared" si="1"/>
        <v>0.23489900000000002</v>
      </c>
      <c r="B36" s="1">
        <v>2.4882500000000001E-8</v>
      </c>
      <c r="D36" s="1">
        <v>0.18889900000000001</v>
      </c>
      <c r="G36" s="1">
        <f t="shared" si="0"/>
        <v>0.83354400000000006</v>
      </c>
      <c r="H36" s="1">
        <v>1.01738E-3</v>
      </c>
      <c r="J36" s="1">
        <v>0.78754400000000002</v>
      </c>
      <c r="K36" s="1"/>
      <c r="L36" s="1"/>
      <c r="M36">
        <f t="shared" si="2"/>
        <v>-17.509101091808329</v>
      </c>
      <c r="N36">
        <f t="shared" si="3"/>
        <v>-130.10099999999997</v>
      </c>
    </row>
    <row r="37" spans="1:14" x14ac:dyDescent="0.25">
      <c r="A37" s="1">
        <f t="shared" si="1"/>
        <v>0.2359</v>
      </c>
      <c r="B37" s="1">
        <v>2.4032400000000002E-8</v>
      </c>
      <c r="D37" s="1">
        <v>0.18990000000000001</v>
      </c>
      <c r="G37" s="1">
        <f t="shared" si="0"/>
        <v>0.8345490000000001</v>
      </c>
      <c r="H37" s="1">
        <v>1.0217E-3</v>
      </c>
      <c r="J37" s="1">
        <v>0.78854900000000006</v>
      </c>
      <c r="K37" s="1"/>
      <c r="L37" s="1"/>
      <c r="M37">
        <f t="shared" si="2"/>
        <v>-17.54386291702917</v>
      </c>
      <c r="N37">
        <f t="shared" si="3"/>
        <v>-129.1</v>
      </c>
    </row>
    <row r="38" spans="1:14" x14ac:dyDescent="0.25">
      <c r="A38" s="1">
        <f t="shared" si="1"/>
        <v>0.23689399999999999</v>
      </c>
      <c r="B38" s="1">
        <v>1.57053E-8</v>
      </c>
      <c r="D38" s="1">
        <v>0.19089400000000001</v>
      </c>
      <c r="G38" s="1">
        <f t="shared" si="0"/>
        <v>0.83555600000000008</v>
      </c>
      <c r="H38" s="1">
        <v>1.0229499999999999E-3</v>
      </c>
      <c r="J38" s="1">
        <v>0.78955600000000004</v>
      </c>
      <c r="K38" s="1"/>
      <c r="L38" s="1"/>
      <c r="M38">
        <f t="shared" si="2"/>
        <v>-17.969267601941493</v>
      </c>
      <c r="N38">
        <f t="shared" si="3"/>
        <v>-128.10599999999999</v>
      </c>
    </row>
    <row r="39" spans="1:14" x14ac:dyDescent="0.25">
      <c r="A39" s="1">
        <f t="shared" si="1"/>
        <v>0.23788900000000002</v>
      </c>
      <c r="B39" s="1">
        <v>-1.68895E-9</v>
      </c>
      <c r="D39" s="1">
        <v>0.191889</v>
      </c>
      <c r="G39" s="1">
        <f t="shared" si="0"/>
        <v>0.83656000000000008</v>
      </c>
      <c r="H39" s="1">
        <v>1.03067E-3</v>
      </c>
      <c r="J39" s="1">
        <v>0.79056000000000004</v>
      </c>
      <c r="K39" s="1"/>
      <c r="L39" s="1"/>
      <c r="M39" t="e">
        <f t="shared" si="2"/>
        <v>#NUM!</v>
      </c>
      <c r="N39">
        <f t="shared" si="3"/>
        <v>-127.11099999999998</v>
      </c>
    </row>
    <row r="40" spans="1:14" x14ac:dyDescent="0.25">
      <c r="A40" s="1">
        <f t="shared" si="1"/>
        <v>0.23888799999999999</v>
      </c>
      <c r="B40" s="1">
        <v>1.97222E-8</v>
      </c>
      <c r="D40" s="1">
        <v>0.192888</v>
      </c>
      <c r="G40" s="1">
        <f t="shared" si="0"/>
        <v>0.83755100000000005</v>
      </c>
      <c r="H40" s="1">
        <v>1.03415E-3</v>
      </c>
      <c r="J40" s="1">
        <v>0.791551</v>
      </c>
      <c r="K40" s="1"/>
      <c r="L40" s="1"/>
      <c r="M40">
        <f t="shared" si="2"/>
        <v>-17.74152093212836</v>
      </c>
      <c r="N40">
        <f t="shared" si="3"/>
        <v>-126.11199999999999</v>
      </c>
    </row>
    <row r="41" spans="1:14" x14ac:dyDescent="0.25">
      <c r="A41" s="1">
        <f t="shared" si="1"/>
        <v>0.23988700000000002</v>
      </c>
      <c r="B41" s="1">
        <v>1.9718900000000001E-8</v>
      </c>
      <c r="D41" s="1">
        <v>0.193887</v>
      </c>
      <c r="G41" s="1">
        <f t="shared" si="0"/>
        <v>0.83855200000000008</v>
      </c>
      <c r="H41" s="1">
        <v>1.04028E-3</v>
      </c>
      <c r="J41" s="1">
        <v>0.79255200000000003</v>
      </c>
      <c r="K41" s="1"/>
      <c r="L41" s="1"/>
      <c r="M41">
        <f t="shared" si="2"/>
        <v>-17.741688270260799</v>
      </c>
      <c r="N41">
        <f t="shared" si="3"/>
        <v>-125.11299999999997</v>
      </c>
    </row>
    <row r="42" spans="1:14" x14ac:dyDescent="0.25">
      <c r="A42" s="1">
        <f t="shared" si="1"/>
        <v>0.24088500000000002</v>
      </c>
      <c r="B42" s="1">
        <v>1.8805499999999999E-8</v>
      </c>
      <c r="D42" s="1">
        <v>0.194885</v>
      </c>
      <c r="G42" s="1">
        <f t="shared" si="0"/>
        <v>0.83954899999999999</v>
      </c>
      <c r="H42" s="1">
        <v>1.04404E-3</v>
      </c>
      <c r="J42" s="1">
        <v>0.79354899999999995</v>
      </c>
      <c r="K42" s="1"/>
      <c r="L42" s="1"/>
      <c r="M42">
        <f t="shared" si="2"/>
        <v>-17.78911645670436</v>
      </c>
      <c r="N42">
        <f t="shared" si="3"/>
        <v>-124.11499999999998</v>
      </c>
    </row>
    <row r="43" spans="1:14" x14ac:dyDescent="0.25">
      <c r="A43" s="1">
        <f t="shared" si="1"/>
        <v>0.24188399999999999</v>
      </c>
      <c r="B43" s="1">
        <v>1.5855299999999998E-8</v>
      </c>
      <c r="D43" s="1">
        <v>0.195884</v>
      </c>
      <c r="G43" s="1">
        <f t="shared" ref="G43:G101" si="4">J43+0.046</f>
        <v>0.84055000000000002</v>
      </c>
      <c r="H43" s="1">
        <v>1.04777E-3</v>
      </c>
      <c r="J43" s="1">
        <v>0.79454999999999998</v>
      </c>
      <c r="K43" s="1"/>
      <c r="L43" s="1"/>
      <c r="M43">
        <f t="shared" si="2"/>
        <v>-17.959762007659233</v>
      </c>
      <c r="N43">
        <f t="shared" si="3"/>
        <v>-123.116</v>
      </c>
    </row>
    <row r="44" spans="1:14" x14ac:dyDescent="0.25">
      <c r="A44" s="1">
        <f t="shared" si="1"/>
        <v>0.24288300000000002</v>
      </c>
      <c r="B44" s="1">
        <v>1.5205299999999999E-8</v>
      </c>
      <c r="D44" s="1">
        <v>0.196883</v>
      </c>
      <c r="G44" s="1">
        <f t="shared" si="4"/>
        <v>0.841561</v>
      </c>
      <c r="H44" s="1">
        <v>1.0513300000000001E-3</v>
      </c>
      <c r="J44" s="1">
        <v>0.79556099999999996</v>
      </c>
      <c r="K44" s="1"/>
      <c r="L44" s="1"/>
      <c r="M44">
        <f t="shared" si="2"/>
        <v>-18.001621785659864</v>
      </c>
      <c r="N44">
        <f t="shared" si="3"/>
        <v>-122.11699999999998</v>
      </c>
    </row>
    <row r="45" spans="1:14" x14ac:dyDescent="0.25">
      <c r="A45" s="1">
        <f t="shared" si="1"/>
        <v>0.24387900000000001</v>
      </c>
      <c r="B45" s="1">
        <v>-8.3293099999999992E-9</v>
      </c>
      <c r="D45" s="1">
        <v>0.197879</v>
      </c>
      <c r="G45" s="1">
        <f t="shared" si="4"/>
        <v>0.84255400000000003</v>
      </c>
      <c r="H45" s="1">
        <v>1.05648E-3</v>
      </c>
      <c r="J45" s="1">
        <v>0.79655399999999998</v>
      </c>
      <c r="K45" s="1"/>
      <c r="L45" s="1"/>
      <c r="M45" t="e">
        <f t="shared" si="2"/>
        <v>#NUM!</v>
      </c>
      <c r="N45">
        <f t="shared" si="3"/>
        <v>-121.12099999999998</v>
      </c>
    </row>
    <row r="46" spans="1:14" x14ac:dyDescent="0.25">
      <c r="A46" s="1">
        <f t="shared" si="1"/>
        <v>0.24487799999999998</v>
      </c>
      <c r="B46" s="1">
        <v>-2.0929999999999999E-8</v>
      </c>
      <c r="D46" s="1">
        <v>0.198878</v>
      </c>
      <c r="G46" s="1">
        <f t="shared" si="4"/>
        <v>0.843553</v>
      </c>
      <c r="H46" s="1">
        <v>1.06142E-3</v>
      </c>
      <c r="J46" s="1">
        <v>0.79755299999999996</v>
      </c>
      <c r="K46" s="1"/>
      <c r="L46" s="1"/>
      <c r="M46" t="e">
        <f t="shared" si="2"/>
        <v>#NUM!</v>
      </c>
      <c r="N46">
        <f t="shared" si="3"/>
        <v>-120.122</v>
      </c>
    </row>
    <row r="47" spans="1:14" x14ac:dyDescent="0.25">
      <c r="A47" s="1">
        <f t="shared" si="1"/>
        <v>0.24587500000000001</v>
      </c>
      <c r="B47" s="1">
        <v>-3.1253899999999998E-8</v>
      </c>
      <c r="D47" s="1">
        <v>0.199875</v>
      </c>
      <c r="G47" s="1">
        <f t="shared" si="4"/>
        <v>0.844553</v>
      </c>
      <c r="H47" s="1">
        <v>1.0669200000000001E-3</v>
      </c>
      <c r="J47" s="1">
        <v>0.79855299999999996</v>
      </c>
      <c r="K47" s="1"/>
      <c r="L47" s="1"/>
      <c r="M47" t="e">
        <f t="shared" si="2"/>
        <v>#NUM!</v>
      </c>
      <c r="N47">
        <f t="shared" si="3"/>
        <v>-119.12499999999999</v>
      </c>
    </row>
    <row r="48" spans="1:14" x14ac:dyDescent="0.25">
      <c r="A48" s="1">
        <f t="shared" si="1"/>
        <v>0.24687999999999999</v>
      </c>
      <c r="B48" s="1">
        <v>-1.6449699999999999E-8</v>
      </c>
      <c r="D48" s="1">
        <v>0.20088</v>
      </c>
      <c r="G48" s="1">
        <f t="shared" si="4"/>
        <v>0.84555200000000008</v>
      </c>
      <c r="H48" s="1">
        <v>1.0734799999999999E-3</v>
      </c>
      <c r="J48" s="1">
        <v>0.79955200000000004</v>
      </c>
      <c r="K48" s="1"/>
      <c r="L48" s="1"/>
      <c r="M48" t="e">
        <f t="shared" si="2"/>
        <v>#NUM!</v>
      </c>
      <c r="N48">
        <f t="shared" si="3"/>
        <v>-118.12</v>
      </c>
    </row>
    <row r="49" spans="1:14" x14ac:dyDescent="0.25">
      <c r="A49" s="1">
        <f t="shared" si="1"/>
        <v>0.24788100000000002</v>
      </c>
      <c r="B49" s="1">
        <v>-2.5789999999999999E-9</v>
      </c>
      <c r="D49" s="1">
        <v>0.201881</v>
      </c>
      <c r="G49" s="1">
        <f t="shared" si="4"/>
        <v>0.84654700000000005</v>
      </c>
      <c r="H49" s="1">
        <v>1.07332E-3</v>
      </c>
      <c r="J49" s="1">
        <v>0.80054700000000001</v>
      </c>
      <c r="K49" s="1"/>
      <c r="L49" s="1"/>
      <c r="M49" t="e">
        <f t="shared" si="2"/>
        <v>#NUM!</v>
      </c>
      <c r="N49">
        <f t="shared" si="3"/>
        <v>-117.11899999999997</v>
      </c>
    </row>
    <row r="50" spans="1:14" x14ac:dyDescent="0.25">
      <c r="A50" s="1">
        <f t="shared" si="1"/>
        <v>0.24887300000000001</v>
      </c>
      <c r="B50" s="1">
        <v>-2.0813299999999999E-8</v>
      </c>
      <c r="D50" s="1">
        <v>0.202873</v>
      </c>
      <c r="G50" s="1">
        <f t="shared" si="4"/>
        <v>0.84755500000000006</v>
      </c>
      <c r="H50" s="1">
        <v>1.0755700000000001E-3</v>
      </c>
      <c r="J50" s="1">
        <v>0.80155500000000002</v>
      </c>
      <c r="K50" s="1"/>
      <c r="L50" s="1"/>
      <c r="M50" t="e">
        <f t="shared" si="2"/>
        <v>#NUM!</v>
      </c>
      <c r="N50">
        <f t="shared" si="3"/>
        <v>-116.12699999999998</v>
      </c>
    </row>
    <row r="51" spans="1:14" x14ac:dyDescent="0.25">
      <c r="A51" s="1">
        <f t="shared" si="1"/>
        <v>0.24981599999999998</v>
      </c>
      <c r="B51" s="1">
        <v>-2.87237E-8</v>
      </c>
      <c r="D51" s="1">
        <v>0.203816</v>
      </c>
      <c r="G51" s="1">
        <f t="shared" si="4"/>
        <v>0.84854400000000008</v>
      </c>
      <c r="H51" s="1">
        <v>1.0841E-3</v>
      </c>
      <c r="J51" s="1">
        <v>0.80254400000000004</v>
      </c>
      <c r="K51" s="1"/>
      <c r="L51" s="1"/>
      <c r="M51" t="e">
        <f t="shared" si="2"/>
        <v>#NUM!</v>
      </c>
      <c r="N51">
        <f t="shared" si="3"/>
        <v>-115.18400000000001</v>
      </c>
    </row>
    <row r="52" spans="1:14" x14ac:dyDescent="0.25">
      <c r="A52" s="1">
        <f t="shared" si="1"/>
        <v>0.25086599999999998</v>
      </c>
      <c r="B52" s="1">
        <v>-3.2153899999999999E-8</v>
      </c>
      <c r="D52" s="1">
        <v>0.20486599999999999</v>
      </c>
      <c r="G52" s="1">
        <f t="shared" si="4"/>
        <v>0.84954400000000008</v>
      </c>
      <c r="H52" s="1">
        <v>1.0908199999999999E-3</v>
      </c>
      <c r="J52" s="1">
        <v>0.80354400000000004</v>
      </c>
      <c r="K52" s="1"/>
      <c r="L52" s="1"/>
      <c r="M52" t="e">
        <f t="shared" si="2"/>
        <v>#NUM!</v>
      </c>
      <c r="N52">
        <f t="shared" si="3"/>
        <v>-114.13400000000001</v>
      </c>
    </row>
    <row r="53" spans="1:14" x14ac:dyDescent="0.25">
      <c r="A53" s="1">
        <f t="shared" si="1"/>
        <v>0.25188100000000002</v>
      </c>
      <c r="B53" s="1">
        <v>-9.7727099999999994E-9</v>
      </c>
      <c r="D53" s="1">
        <v>0.20588100000000001</v>
      </c>
      <c r="G53" s="1">
        <f t="shared" si="4"/>
        <v>0.85053900000000004</v>
      </c>
      <c r="H53" s="1">
        <v>1.09548E-3</v>
      </c>
      <c r="J53" s="1">
        <v>0.804539</v>
      </c>
      <c r="K53" s="1"/>
      <c r="L53" s="1"/>
      <c r="M53" t="e">
        <f t="shared" si="2"/>
        <v>#NUM!</v>
      </c>
      <c r="N53">
        <f t="shared" si="3"/>
        <v>-113.11899999999997</v>
      </c>
    </row>
    <row r="54" spans="1:14" x14ac:dyDescent="0.25">
      <c r="A54" s="1">
        <f t="shared" si="1"/>
        <v>0.25287399999999999</v>
      </c>
      <c r="B54" s="1">
        <v>-2.6833599999999999E-8</v>
      </c>
      <c r="D54" s="1">
        <v>0.206874</v>
      </c>
      <c r="G54" s="1">
        <f t="shared" si="4"/>
        <v>0.85154000000000007</v>
      </c>
      <c r="H54" s="1">
        <v>1.0955699999999999E-3</v>
      </c>
      <c r="J54" s="1">
        <v>0.80554000000000003</v>
      </c>
      <c r="K54" s="1"/>
      <c r="L54" s="1"/>
      <c r="M54" t="e">
        <f t="shared" si="2"/>
        <v>#NUM!</v>
      </c>
      <c r="N54">
        <f t="shared" si="3"/>
        <v>-112.126</v>
      </c>
    </row>
    <row r="55" spans="1:14" x14ac:dyDescent="0.25">
      <c r="A55" s="1">
        <f t="shared" si="1"/>
        <v>0.25387199999999999</v>
      </c>
      <c r="B55" s="1">
        <v>-2.1366699999999999E-8</v>
      </c>
      <c r="D55" s="1">
        <v>0.207872</v>
      </c>
      <c r="G55" s="1">
        <f t="shared" si="4"/>
        <v>0.85254000000000008</v>
      </c>
      <c r="H55" s="1">
        <v>1.0998E-3</v>
      </c>
      <c r="J55" s="1">
        <v>0.80654000000000003</v>
      </c>
      <c r="K55" s="1"/>
      <c r="L55" s="1"/>
      <c r="M55" t="e">
        <f t="shared" si="2"/>
        <v>#NUM!</v>
      </c>
      <c r="N55">
        <f t="shared" si="3"/>
        <v>-111.128</v>
      </c>
    </row>
    <row r="56" spans="1:14" x14ac:dyDescent="0.25">
      <c r="A56" s="1">
        <f t="shared" si="1"/>
        <v>0.25486599999999998</v>
      </c>
      <c r="B56" s="1">
        <v>-2.62303E-8</v>
      </c>
      <c r="D56" s="1">
        <v>0.208866</v>
      </c>
      <c r="G56" s="1">
        <f t="shared" si="4"/>
        <v>0.85353900000000005</v>
      </c>
      <c r="H56" s="1">
        <v>1.10823E-3</v>
      </c>
      <c r="J56" s="1">
        <v>0.80753900000000001</v>
      </c>
      <c r="K56" s="1"/>
      <c r="L56" s="1"/>
      <c r="M56" t="e">
        <f t="shared" si="2"/>
        <v>#NUM!</v>
      </c>
      <c r="N56">
        <f t="shared" si="3"/>
        <v>-110.13400000000001</v>
      </c>
    </row>
    <row r="57" spans="1:14" x14ac:dyDescent="0.25">
      <c r="A57" s="1">
        <f t="shared" si="1"/>
        <v>0.25586700000000001</v>
      </c>
      <c r="B57" s="1">
        <v>-3.6694200000000002E-8</v>
      </c>
      <c r="D57" s="1">
        <v>0.209867</v>
      </c>
      <c r="G57" s="1">
        <f t="shared" si="4"/>
        <v>0.85453400000000002</v>
      </c>
      <c r="H57" s="1">
        <v>1.1092599999999999E-3</v>
      </c>
      <c r="J57" s="1">
        <v>0.80853399999999997</v>
      </c>
      <c r="K57" s="1"/>
      <c r="L57" s="1"/>
      <c r="M57" t="e">
        <f t="shared" si="2"/>
        <v>#NUM!</v>
      </c>
      <c r="N57">
        <f t="shared" si="3"/>
        <v>-109.13299999999998</v>
      </c>
    </row>
    <row r="58" spans="1:14" x14ac:dyDescent="0.25">
      <c r="A58" s="1">
        <f t="shared" si="1"/>
        <v>0.25686900000000001</v>
      </c>
      <c r="B58" s="1">
        <v>-1.46897E-8</v>
      </c>
      <c r="D58" s="1">
        <v>0.210869</v>
      </c>
      <c r="G58" s="1">
        <f t="shared" si="4"/>
        <v>0.85553200000000007</v>
      </c>
      <c r="H58" s="1">
        <v>1.1152600000000001E-3</v>
      </c>
      <c r="J58" s="1">
        <v>0.80953200000000003</v>
      </c>
      <c r="K58" s="1"/>
      <c r="L58" s="1"/>
      <c r="M58" t="e">
        <f t="shared" si="2"/>
        <v>#NUM!</v>
      </c>
      <c r="N58">
        <f t="shared" si="3"/>
        <v>-108.13099999999997</v>
      </c>
    </row>
    <row r="59" spans="1:14" x14ac:dyDescent="0.25">
      <c r="A59" s="1">
        <f t="shared" si="1"/>
        <v>0.25786700000000001</v>
      </c>
      <c r="B59" s="1">
        <v>-5.52916E-9</v>
      </c>
      <c r="D59" s="1">
        <v>0.211867</v>
      </c>
      <c r="G59" s="1">
        <f t="shared" si="4"/>
        <v>0.85652600000000001</v>
      </c>
      <c r="H59" s="1">
        <v>1.11856E-3</v>
      </c>
      <c r="J59" s="1">
        <v>0.81052599999999997</v>
      </c>
      <c r="K59" s="1"/>
      <c r="L59" s="1"/>
      <c r="M59" t="e">
        <f t="shared" si="2"/>
        <v>#NUM!</v>
      </c>
      <c r="N59">
        <f t="shared" si="3"/>
        <v>-107.13299999999998</v>
      </c>
    </row>
    <row r="60" spans="1:14" x14ac:dyDescent="0.25">
      <c r="A60" s="1">
        <f t="shared" si="1"/>
        <v>0.258876</v>
      </c>
      <c r="B60" s="1">
        <v>-1.28729E-8</v>
      </c>
      <c r="D60" s="1">
        <v>0.21287600000000001</v>
      </c>
      <c r="G60" s="1">
        <f t="shared" si="4"/>
        <v>0.85752100000000009</v>
      </c>
      <c r="H60" s="1">
        <v>1.1207400000000001E-3</v>
      </c>
      <c r="J60" s="1">
        <v>0.81152100000000005</v>
      </c>
      <c r="K60" s="1"/>
      <c r="L60" s="1"/>
      <c r="M60" t="e">
        <f t="shared" si="2"/>
        <v>#NUM!</v>
      </c>
      <c r="N60">
        <f t="shared" si="3"/>
        <v>-106.124</v>
      </c>
    </row>
    <row r="61" spans="1:14" x14ac:dyDescent="0.25">
      <c r="A61" s="1">
        <f t="shared" si="1"/>
        <v>0.25986799999999999</v>
      </c>
      <c r="B61" s="1">
        <v>-3.9507700000000002E-8</v>
      </c>
      <c r="D61" s="1">
        <v>0.213868</v>
      </c>
      <c r="G61" s="1">
        <f t="shared" si="4"/>
        <v>0.85853800000000002</v>
      </c>
      <c r="H61" s="1">
        <v>1.1273399999999999E-3</v>
      </c>
      <c r="J61" s="1">
        <v>0.81253799999999998</v>
      </c>
      <c r="K61" s="1"/>
      <c r="L61" s="1"/>
      <c r="M61" t="e">
        <f t="shared" si="2"/>
        <v>#NUM!</v>
      </c>
      <c r="N61">
        <f t="shared" si="3"/>
        <v>-105.13200000000001</v>
      </c>
    </row>
    <row r="62" spans="1:14" x14ac:dyDescent="0.25">
      <c r="A62" s="1">
        <f t="shared" si="1"/>
        <v>0.26087100000000002</v>
      </c>
      <c r="B62" s="1">
        <v>-2.7817E-8</v>
      </c>
      <c r="D62" s="1">
        <v>0.21487100000000001</v>
      </c>
      <c r="G62" s="1">
        <f t="shared" si="4"/>
        <v>0.85952600000000001</v>
      </c>
      <c r="H62" s="1">
        <v>1.1320099999999999E-3</v>
      </c>
      <c r="J62" s="1">
        <v>0.81352599999999997</v>
      </c>
      <c r="K62" s="1"/>
      <c r="L62" s="1"/>
      <c r="M62" t="e">
        <f t="shared" si="2"/>
        <v>#NUM!</v>
      </c>
      <c r="N62">
        <f t="shared" si="3"/>
        <v>-104.12899999999998</v>
      </c>
    </row>
    <row r="63" spans="1:14" x14ac:dyDescent="0.25">
      <c r="A63" s="1">
        <f t="shared" si="1"/>
        <v>0.26187199999999999</v>
      </c>
      <c r="B63" s="1">
        <v>-9.4327099999999994E-9</v>
      </c>
      <c r="D63" s="1">
        <v>0.21587200000000001</v>
      </c>
      <c r="G63" s="1">
        <f t="shared" si="4"/>
        <v>0.86052600000000001</v>
      </c>
      <c r="H63" s="1">
        <v>1.13233E-3</v>
      </c>
      <c r="J63" s="1">
        <v>0.81452599999999997</v>
      </c>
      <c r="K63" s="1"/>
      <c r="L63" s="1"/>
      <c r="M63" t="e">
        <f t="shared" si="2"/>
        <v>#NUM!</v>
      </c>
      <c r="N63">
        <f t="shared" si="3"/>
        <v>-103.128</v>
      </c>
    </row>
    <row r="64" spans="1:14" x14ac:dyDescent="0.25">
      <c r="A64" s="1">
        <f t="shared" si="1"/>
        <v>0.26287199999999999</v>
      </c>
      <c r="B64" s="1">
        <v>-2.051E-8</v>
      </c>
      <c r="D64" s="1">
        <v>0.21687200000000001</v>
      </c>
      <c r="G64" s="1">
        <f t="shared" si="4"/>
        <v>0.86152700000000004</v>
      </c>
      <c r="H64" s="1">
        <v>1.1390199999999999E-3</v>
      </c>
      <c r="J64" s="1">
        <v>0.815527</v>
      </c>
      <c r="K64" s="1"/>
      <c r="L64" s="1"/>
      <c r="M64" t="e">
        <f t="shared" si="2"/>
        <v>#NUM!</v>
      </c>
      <c r="N64">
        <f t="shared" si="3"/>
        <v>-102.128</v>
      </c>
    </row>
    <row r="65" spans="1:14" x14ac:dyDescent="0.25">
      <c r="A65" s="1">
        <f t="shared" si="1"/>
        <v>0.26387300000000002</v>
      </c>
      <c r="B65" s="1">
        <v>-3.2367299999999998E-8</v>
      </c>
      <c r="D65" s="1">
        <v>0.21787300000000001</v>
      </c>
      <c r="G65" s="1">
        <f t="shared" si="4"/>
        <v>0.86252100000000009</v>
      </c>
      <c r="H65" s="1">
        <v>1.14568E-3</v>
      </c>
      <c r="J65" s="1">
        <v>0.81652100000000005</v>
      </c>
      <c r="K65" s="1"/>
      <c r="L65" s="1"/>
      <c r="M65" t="e">
        <f t="shared" si="2"/>
        <v>#NUM!</v>
      </c>
      <c r="N65">
        <f t="shared" si="3"/>
        <v>-101.12699999999997</v>
      </c>
    </row>
    <row r="66" spans="1:14" x14ac:dyDescent="0.25">
      <c r="A66" s="1">
        <f t="shared" ref="A66:A129" si="5">D66+0.046</f>
        <v>0.26486999999999999</v>
      </c>
      <c r="B66" s="1">
        <v>-2.9117100000000001E-8</v>
      </c>
      <c r="D66" s="1">
        <v>0.21887000000000001</v>
      </c>
      <c r="G66" s="1">
        <f t="shared" si="4"/>
        <v>0.86352300000000004</v>
      </c>
      <c r="H66" s="1">
        <v>1.1504499999999999E-3</v>
      </c>
      <c r="J66" s="1">
        <v>0.817523</v>
      </c>
      <c r="K66" s="1"/>
      <c r="L66" s="1"/>
      <c r="M66" t="e">
        <f t="shared" ref="M66:M129" si="6">LN(B66)</f>
        <v>#NUM!</v>
      </c>
      <c r="N66">
        <f t="shared" ref="N66:N129" si="7">(A66-0.365)*1000</f>
        <v>-100.13</v>
      </c>
    </row>
    <row r="67" spans="1:14" x14ac:dyDescent="0.25">
      <c r="A67" s="1">
        <f t="shared" si="5"/>
        <v>0.26587699999999997</v>
      </c>
      <c r="B67" s="1">
        <v>-3.1323899999999998E-8</v>
      </c>
      <c r="D67" s="1">
        <v>0.21987699999999999</v>
      </c>
      <c r="G67" s="1">
        <f t="shared" si="4"/>
        <v>0.86452100000000009</v>
      </c>
      <c r="H67" s="1">
        <v>1.15963E-3</v>
      </c>
      <c r="J67" s="1">
        <v>0.81852100000000005</v>
      </c>
      <c r="K67" s="1"/>
      <c r="L67" s="1"/>
      <c r="M67" t="e">
        <f t="shared" si="6"/>
        <v>#NUM!</v>
      </c>
      <c r="N67">
        <f t="shared" si="7"/>
        <v>-99.123000000000019</v>
      </c>
    </row>
    <row r="68" spans="1:14" x14ac:dyDescent="0.25">
      <c r="A68" s="1">
        <f t="shared" si="5"/>
        <v>0.266872</v>
      </c>
      <c r="B68" s="1">
        <v>-5.3111700000000003E-8</v>
      </c>
      <c r="D68" s="1">
        <v>0.22087200000000001</v>
      </c>
      <c r="G68" s="1">
        <f t="shared" si="4"/>
        <v>0.86552000000000007</v>
      </c>
      <c r="H68" s="1">
        <v>1.15996E-3</v>
      </c>
      <c r="J68" s="1">
        <v>0.81952000000000003</v>
      </c>
      <c r="K68" s="1"/>
      <c r="L68" s="1"/>
      <c r="M68" t="e">
        <f t="shared" si="6"/>
        <v>#NUM!</v>
      </c>
      <c r="N68">
        <f t="shared" si="7"/>
        <v>-98.127999999999986</v>
      </c>
    </row>
    <row r="69" spans="1:14" x14ac:dyDescent="0.25">
      <c r="A69" s="1">
        <f t="shared" si="5"/>
        <v>0.26787299999999997</v>
      </c>
      <c r="B69" s="1">
        <v>-6.2992199999999997E-8</v>
      </c>
      <c r="D69" s="1">
        <v>0.22187299999999999</v>
      </c>
      <c r="G69" s="1">
        <f t="shared" si="4"/>
        <v>0.86651600000000006</v>
      </c>
      <c r="H69" s="1">
        <v>1.16424E-3</v>
      </c>
      <c r="J69" s="1">
        <v>0.82051600000000002</v>
      </c>
      <c r="K69" s="1"/>
      <c r="L69" s="1"/>
      <c r="M69" t="e">
        <f t="shared" si="6"/>
        <v>#NUM!</v>
      </c>
      <c r="N69">
        <f t="shared" si="7"/>
        <v>-97.127000000000024</v>
      </c>
    </row>
    <row r="70" spans="1:14" x14ac:dyDescent="0.25">
      <c r="A70" s="1">
        <f t="shared" si="5"/>
        <v>0.26887499999999998</v>
      </c>
      <c r="B70" s="1">
        <v>-5.2201699999999997E-8</v>
      </c>
      <c r="D70" s="1">
        <v>0.22287499999999999</v>
      </c>
      <c r="G70" s="1">
        <f t="shared" si="4"/>
        <v>0.86751300000000009</v>
      </c>
      <c r="H70" s="1">
        <v>1.1707200000000001E-3</v>
      </c>
      <c r="J70" s="1">
        <v>0.82151300000000005</v>
      </c>
      <c r="K70" s="1"/>
      <c r="L70" s="1"/>
      <c r="M70" t="e">
        <f t="shared" si="6"/>
        <v>#NUM!</v>
      </c>
      <c r="N70">
        <f t="shared" si="7"/>
        <v>-96.125000000000014</v>
      </c>
    </row>
    <row r="71" spans="1:14" x14ac:dyDescent="0.25">
      <c r="A71" s="1">
        <f t="shared" si="5"/>
        <v>0.26988099999999998</v>
      </c>
      <c r="B71" s="1">
        <v>-4.4617899999999997E-8</v>
      </c>
      <c r="D71" s="1">
        <v>0.223881</v>
      </c>
      <c r="G71" s="1">
        <f t="shared" si="4"/>
        <v>0.86851200000000006</v>
      </c>
      <c r="H71" s="1">
        <v>1.1708999999999999E-3</v>
      </c>
      <c r="J71" s="1">
        <v>0.82251200000000002</v>
      </c>
      <c r="K71" s="1"/>
      <c r="L71" s="1"/>
      <c r="M71" t="e">
        <f t="shared" si="6"/>
        <v>#NUM!</v>
      </c>
      <c r="N71">
        <f t="shared" si="7"/>
        <v>-95.119000000000014</v>
      </c>
    </row>
    <row r="72" spans="1:14" x14ac:dyDescent="0.25">
      <c r="A72" s="1">
        <f t="shared" si="5"/>
        <v>0.27087499999999998</v>
      </c>
      <c r="B72" s="1">
        <v>-7.6196300000000006E-8</v>
      </c>
      <c r="D72" s="1">
        <v>0.22487499999999999</v>
      </c>
      <c r="G72" s="1">
        <f t="shared" si="4"/>
        <v>0.869506</v>
      </c>
      <c r="H72" s="1">
        <v>1.17538E-3</v>
      </c>
      <c r="J72" s="1">
        <v>0.82350599999999996</v>
      </c>
      <c r="K72" s="1"/>
      <c r="L72" s="1"/>
      <c r="M72" t="e">
        <f t="shared" si="6"/>
        <v>#NUM!</v>
      </c>
      <c r="N72">
        <f t="shared" si="7"/>
        <v>-94.125000000000014</v>
      </c>
    </row>
    <row r="73" spans="1:14" x14ac:dyDescent="0.25">
      <c r="A73" s="1">
        <f t="shared" si="5"/>
        <v>0.271872</v>
      </c>
      <c r="B73" s="1">
        <v>-8.3229999999999998E-8</v>
      </c>
      <c r="D73" s="1">
        <v>0.22587199999999999</v>
      </c>
      <c r="G73" s="1">
        <f t="shared" si="4"/>
        <v>0.8705170000000001</v>
      </c>
      <c r="H73" s="1">
        <v>1.18089E-3</v>
      </c>
      <c r="J73" s="1">
        <v>0.82451700000000006</v>
      </c>
      <c r="K73" s="1"/>
      <c r="L73" s="1"/>
      <c r="M73" t="e">
        <f t="shared" si="6"/>
        <v>#NUM!</v>
      </c>
      <c r="N73">
        <f t="shared" si="7"/>
        <v>-93.127999999999986</v>
      </c>
    </row>
    <row r="74" spans="1:14" x14ac:dyDescent="0.25">
      <c r="A74" s="1">
        <f t="shared" si="5"/>
        <v>0.27287499999999998</v>
      </c>
      <c r="B74" s="1">
        <v>-7.2326100000000001E-8</v>
      </c>
      <c r="D74" s="1">
        <v>0.22687499999999999</v>
      </c>
      <c r="G74" s="1">
        <f t="shared" si="4"/>
        <v>0.87151400000000001</v>
      </c>
      <c r="H74" s="1">
        <v>1.1834199999999999E-3</v>
      </c>
      <c r="J74" s="1">
        <v>0.82551399999999997</v>
      </c>
      <c r="K74" s="1"/>
      <c r="L74" s="1"/>
      <c r="M74" t="e">
        <f t="shared" si="6"/>
        <v>#NUM!</v>
      </c>
      <c r="N74">
        <f t="shared" si="7"/>
        <v>-92.125000000000014</v>
      </c>
    </row>
    <row r="75" spans="1:14" x14ac:dyDescent="0.25">
      <c r="A75" s="1">
        <f t="shared" si="5"/>
        <v>0.273872</v>
      </c>
      <c r="B75" s="1">
        <v>-7.9209799999999995E-8</v>
      </c>
      <c r="D75" s="1">
        <v>0.22787199999999999</v>
      </c>
      <c r="G75" s="1">
        <f t="shared" si="4"/>
        <v>0.87251100000000004</v>
      </c>
      <c r="H75" s="1">
        <v>1.1907899999999999E-3</v>
      </c>
      <c r="J75" s="1">
        <v>0.826511</v>
      </c>
      <c r="K75" s="1"/>
      <c r="L75" s="1"/>
      <c r="M75" t="e">
        <f t="shared" si="6"/>
        <v>#NUM!</v>
      </c>
      <c r="N75">
        <f t="shared" si="7"/>
        <v>-91.127999999999986</v>
      </c>
    </row>
    <row r="76" spans="1:14" x14ac:dyDescent="0.25">
      <c r="A76" s="1">
        <f t="shared" si="5"/>
        <v>0.27487400000000001</v>
      </c>
      <c r="B76" s="1">
        <v>-8.5153499999999996E-8</v>
      </c>
      <c r="D76" s="1">
        <v>0.22887399999999999</v>
      </c>
      <c r="G76" s="1">
        <f t="shared" si="4"/>
        <v>0.87351500000000004</v>
      </c>
      <c r="H76" s="1">
        <v>1.1944099999999999E-3</v>
      </c>
      <c r="J76" s="1">
        <v>0.827515</v>
      </c>
      <c r="K76" s="1"/>
      <c r="L76" s="1"/>
      <c r="M76" t="e">
        <f t="shared" si="6"/>
        <v>#NUM!</v>
      </c>
      <c r="N76">
        <f t="shared" si="7"/>
        <v>-90.125999999999991</v>
      </c>
    </row>
    <row r="77" spans="1:14" x14ac:dyDescent="0.25">
      <c r="A77" s="1">
        <f t="shared" si="5"/>
        <v>0.27587899999999999</v>
      </c>
      <c r="B77" s="1">
        <v>-7.6629700000000002E-8</v>
      </c>
      <c r="D77" s="1">
        <v>0.229879</v>
      </c>
      <c r="G77" s="1">
        <f t="shared" si="4"/>
        <v>0.87451100000000004</v>
      </c>
      <c r="H77" s="1">
        <v>1.1963799999999999E-3</v>
      </c>
      <c r="J77" s="1">
        <v>0.828511</v>
      </c>
      <c r="K77" s="1"/>
      <c r="L77" s="1"/>
      <c r="M77" t="e">
        <f t="shared" si="6"/>
        <v>#NUM!</v>
      </c>
      <c r="N77">
        <f t="shared" si="7"/>
        <v>-89.121000000000009</v>
      </c>
    </row>
    <row r="78" spans="1:14" x14ac:dyDescent="0.25">
      <c r="A78" s="1">
        <f t="shared" si="5"/>
        <v>0.27687400000000001</v>
      </c>
      <c r="B78" s="1">
        <v>-8.2273300000000001E-8</v>
      </c>
      <c r="D78" s="1">
        <v>0.230874</v>
      </c>
      <c r="G78" s="1">
        <f t="shared" si="4"/>
        <v>0.87550800000000006</v>
      </c>
      <c r="H78" s="1">
        <v>1.1989500000000001E-3</v>
      </c>
      <c r="J78" s="1">
        <v>0.82950800000000002</v>
      </c>
      <c r="K78" s="1"/>
      <c r="L78" s="1"/>
      <c r="M78" t="e">
        <f t="shared" si="6"/>
        <v>#NUM!</v>
      </c>
      <c r="N78">
        <f t="shared" si="7"/>
        <v>-88.125999999999976</v>
      </c>
    </row>
    <row r="79" spans="1:14" x14ac:dyDescent="0.25">
      <c r="A79" s="1">
        <f t="shared" si="5"/>
        <v>0.27787400000000001</v>
      </c>
      <c r="B79" s="1">
        <v>-7.8743099999999998E-8</v>
      </c>
      <c r="D79" s="1">
        <v>0.231874</v>
      </c>
      <c r="G79" s="1">
        <f t="shared" si="4"/>
        <v>0.87651000000000001</v>
      </c>
      <c r="H79" s="1">
        <v>1.2046400000000001E-3</v>
      </c>
      <c r="J79" s="1">
        <v>0.83050999999999997</v>
      </c>
      <c r="K79" s="1"/>
      <c r="L79" s="1"/>
      <c r="M79" t="e">
        <f t="shared" si="6"/>
        <v>#NUM!</v>
      </c>
      <c r="N79">
        <f t="shared" si="7"/>
        <v>-87.125999999999976</v>
      </c>
    </row>
    <row r="80" spans="1:14" x14ac:dyDescent="0.25">
      <c r="A80" s="1">
        <f t="shared" si="5"/>
        <v>0.27887000000000001</v>
      </c>
      <c r="B80" s="1">
        <v>-7.3796200000000005E-8</v>
      </c>
      <c r="D80" s="1">
        <v>0.23286999999999999</v>
      </c>
      <c r="G80" s="1">
        <f t="shared" si="4"/>
        <v>0.87750500000000009</v>
      </c>
      <c r="H80" s="1">
        <v>1.2114700000000001E-3</v>
      </c>
      <c r="J80" s="1">
        <v>0.83150500000000005</v>
      </c>
      <c r="K80" s="1"/>
      <c r="L80" s="1"/>
      <c r="M80" t="e">
        <f t="shared" si="6"/>
        <v>#NUM!</v>
      </c>
      <c r="N80">
        <f t="shared" si="7"/>
        <v>-86.129999999999981</v>
      </c>
    </row>
    <row r="81" spans="1:14" x14ac:dyDescent="0.25">
      <c r="A81" s="1">
        <f t="shared" si="5"/>
        <v>0.27986899999999998</v>
      </c>
      <c r="B81" s="1">
        <v>-7.5956299999999998E-8</v>
      </c>
      <c r="D81" s="1">
        <v>0.23386899999999999</v>
      </c>
      <c r="G81" s="1">
        <f t="shared" si="4"/>
        <v>0.87850200000000001</v>
      </c>
      <c r="H81" s="1">
        <v>1.2117199999999999E-3</v>
      </c>
      <c r="J81" s="1">
        <v>0.83250199999999996</v>
      </c>
      <c r="K81" s="1"/>
      <c r="L81" s="1"/>
      <c r="M81" t="e">
        <f t="shared" si="6"/>
        <v>#NUM!</v>
      </c>
      <c r="N81">
        <f t="shared" si="7"/>
        <v>-85.131000000000014</v>
      </c>
    </row>
    <row r="82" spans="1:14" x14ac:dyDescent="0.25">
      <c r="A82" s="1">
        <f t="shared" si="5"/>
        <v>0.280864</v>
      </c>
      <c r="B82" s="1">
        <v>-9.2423900000000002E-8</v>
      </c>
      <c r="D82" s="1">
        <v>0.23486399999999999</v>
      </c>
      <c r="G82" s="1">
        <f t="shared" si="4"/>
        <v>0.87949600000000006</v>
      </c>
      <c r="H82" s="1">
        <v>1.21436E-3</v>
      </c>
      <c r="J82" s="1">
        <v>0.83349600000000001</v>
      </c>
      <c r="K82" s="1"/>
      <c r="L82" s="1"/>
      <c r="M82" t="e">
        <f t="shared" si="6"/>
        <v>#NUM!</v>
      </c>
      <c r="N82">
        <f t="shared" si="7"/>
        <v>-84.135999999999996</v>
      </c>
    </row>
    <row r="83" spans="1:14" x14ac:dyDescent="0.25">
      <c r="A83" s="1">
        <f t="shared" si="5"/>
        <v>0.28186699999999998</v>
      </c>
      <c r="B83" s="1">
        <v>-9.2627199999999997E-8</v>
      </c>
      <c r="D83" s="1">
        <v>0.23586699999999999</v>
      </c>
      <c r="G83" s="1">
        <f t="shared" si="4"/>
        <v>0.88049100000000002</v>
      </c>
      <c r="H83" s="1">
        <v>1.21561E-3</v>
      </c>
      <c r="J83" s="1">
        <v>0.83449099999999998</v>
      </c>
      <c r="K83" s="1"/>
      <c r="L83" s="1"/>
      <c r="M83" t="e">
        <f t="shared" si="6"/>
        <v>#NUM!</v>
      </c>
      <c r="N83">
        <f t="shared" si="7"/>
        <v>-83.13300000000001</v>
      </c>
    </row>
    <row r="84" spans="1:14" x14ac:dyDescent="0.25">
      <c r="A84" s="1">
        <f t="shared" si="5"/>
        <v>0.282862</v>
      </c>
      <c r="B84" s="1">
        <v>-9.7974199999999999E-8</v>
      </c>
      <c r="D84" s="1">
        <v>0.23686199999999999</v>
      </c>
      <c r="G84" s="1">
        <f t="shared" si="4"/>
        <v>0.88148900000000008</v>
      </c>
      <c r="H84" s="1">
        <v>1.2227200000000001E-3</v>
      </c>
      <c r="J84" s="1">
        <v>0.83548900000000004</v>
      </c>
      <c r="K84" s="1"/>
      <c r="L84" s="1"/>
      <c r="M84" t="e">
        <f t="shared" si="6"/>
        <v>#NUM!</v>
      </c>
      <c r="N84">
        <f t="shared" si="7"/>
        <v>-82.137999999999991</v>
      </c>
    </row>
    <row r="85" spans="1:14" x14ac:dyDescent="0.25">
      <c r="A85" s="1">
        <f t="shared" si="5"/>
        <v>0.28386899999999998</v>
      </c>
      <c r="B85" s="1">
        <v>-6.3132300000000002E-8</v>
      </c>
      <c r="D85" s="1">
        <v>0.237869</v>
      </c>
      <c r="G85" s="1">
        <f t="shared" si="4"/>
        <v>0.88250899999999999</v>
      </c>
      <c r="H85" s="1">
        <v>1.2309899999999999E-3</v>
      </c>
      <c r="J85" s="1">
        <v>0.83650899999999995</v>
      </c>
      <c r="K85" s="1"/>
      <c r="L85" s="1"/>
      <c r="M85" t="e">
        <f t="shared" si="6"/>
        <v>#NUM!</v>
      </c>
      <c r="N85">
        <f t="shared" si="7"/>
        <v>-81.131000000000014</v>
      </c>
    </row>
    <row r="86" spans="1:14" x14ac:dyDescent="0.25">
      <c r="A86" s="1">
        <f t="shared" si="5"/>
        <v>0.28486299999999998</v>
      </c>
      <c r="B86" s="1">
        <v>-8.4276700000000004E-8</v>
      </c>
      <c r="D86" s="1">
        <v>0.23886299999999999</v>
      </c>
      <c r="G86" s="1">
        <f t="shared" si="4"/>
        <v>0.88350700000000004</v>
      </c>
      <c r="H86" s="1">
        <v>1.2298599999999999E-3</v>
      </c>
      <c r="J86" s="1">
        <v>0.837507</v>
      </c>
      <c r="K86" s="1"/>
      <c r="L86" s="1"/>
      <c r="M86" t="e">
        <f t="shared" si="6"/>
        <v>#NUM!</v>
      </c>
      <c r="N86">
        <f t="shared" si="7"/>
        <v>-80.137000000000015</v>
      </c>
    </row>
    <row r="87" spans="1:14" x14ac:dyDescent="0.25">
      <c r="A87" s="1">
        <f t="shared" si="5"/>
        <v>0.285862</v>
      </c>
      <c r="B87" s="1">
        <v>-6.9789299999999993E-8</v>
      </c>
      <c r="D87" s="1">
        <v>0.23986199999999999</v>
      </c>
      <c r="G87" s="1">
        <f t="shared" si="4"/>
        <v>0.88450400000000007</v>
      </c>
      <c r="H87" s="1">
        <v>1.2387800000000001E-3</v>
      </c>
      <c r="J87" s="1">
        <v>0.83850400000000003</v>
      </c>
      <c r="K87" s="1"/>
      <c r="L87" s="1"/>
      <c r="M87" t="e">
        <f t="shared" si="6"/>
        <v>#NUM!</v>
      </c>
      <c r="N87">
        <f t="shared" si="7"/>
        <v>-79.137999999999991</v>
      </c>
    </row>
    <row r="88" spans="1:14" x14ac:dyDescent="0.25">
      <c r="A88" s="1">
        <f t="shared" si="5"/>
        <v>0.28686400000000001</v>
      </c>
      <c r="B88" s="1">
        <v>-6.1495499999999996E-8</v>
      </c>
      <c r="D88" s="1">
        <v>0.24086399999999999</v>
      </c>
      <c r="G88" s="1">
        <f t="shared" si="4"/>
        <v>0.88550300000000004</v>
      </c>
      <c r="H88" s="1">
        <v>1.2461499999999999E-3</v>
      </c>
      <c r="J88" s="1">
        <v>0.839503</v>
      </c>
      <c r="K88" s="1"/>
      <c r="L88" s="1"/>
      <c r="M88" t="e">
        <f t="shared" si="6"/>
        <v>#NUM!</v>
      </c>
      <c r="N88">
        <f t="shared" si="7"/>
        <v>-78.135999999999981</v>
      </c>
    </row>
    <row r="89" spans="1:14" x14ac:dyDescent="0.25">
      <c r="A89" s="1">
        <f t="shared" si="5"/>
        <v>0.28786600000000001</v>
      </c>
      <c r="B89" s="1">
        <v>-6.0535500000000006E-8</v>
      </c>
      <c r="D89" s="1">
        <v>0.241866</v>
      </c>
      <c r="G89" s="1">
        <f t="shared" si="4"/>
        <v>0.88650100000000009</v>
      </c>
      <c r="H89" s="1">
        <v>1.24888E-3</v>
      </c>
      <c r="J89" s="1">
        <v>0.84050100000000005</v>
      </c>
      <c r="K89" s="1"/>
      <c r="L89" s="1"/>
      <c r="M89" t="e">
        <f t="shared" si="6"/>
        <v>#NUM!</v>
      </c>
      <c r="N89">
        <f t="shared" si="7"/>
        <v>-77.133999999999986</v>
      </c>
    </row>
    <row r="90" spans="1:14" x14ac:dyDescent="0.25">
      <c r="A90" s="1">
        <f t="shared" si="5"/>
        <v>0.28886699999999998</v>
      </c>
      <c r="B90" s="1">
        <v>-5.0071599999999998E-8</v>
      </c>
      <c r="D90" s="1">
        <v>0.242867</v>
      </c>
      <c r="G90" s="1">
        <f t="shared" si="4"/>
        <v>0.88749700000000009</v>
      </c>
      <c r="H90" s="1">
        <v>1.24902E-3</v>
      </c>
      <c r="J90" s="1">
        <v>0.84149700000000005</v>
      </c>
      <c r="K90" s="1"/>
      <c r="L90" s="1"/>
      <c r="M90" t="e">
        <f t="shared" si="6"/>
        <v>#NUM!</v>
      </c>
      <c r="N90">
        <f t="shared" si="7"/>
        <v>-76.13300000000001</v>
      </c>
    </row>
    <row r="91" spans="1:14" x14ac:dyDescent="0.25">
      <c r="A91" s="1">
        <f t="shared" si="5"/>
        <v>0.28986499999999998</v>
      </c>
      <c r="B91" s="1">
        <v>-6.9836000000000004E-8</v>
      </c>
      <c r="D91" s="1">
        <v>0.243865</v>
      </c>
      <c r="G91" s="1">
        <f t="shared" si="4"/>
        <v>0.88850899999999999</v>
      </c>
      <c r="H91" s="1">
        <v>1.2586299999999999E-3</v>
      </c>
      <c r="J91" s="1">
        <v>0.84250899999999995</v>
      </c>
      <c r="K91" s="1"/>
      <c r="L91" s="1"/>
      <c r="M91" t="e">
        <f t="shared" si="6"/>
        <v>#NUM!</v>
      </c>
      <c r="N91">
        <f t="shared" si="7"/>
        <v>-75.135000000000005</v>
      </c>
    </row>
    <row r="92" spans="1:14" x14ac:dyDescent="0.25">
      <c r="A92" s="1">
        <f t="shared" si="5"/>
        <v>0.29086200000000001</v>
      </c>
      <c r="B92" s="1">
        <v>-8.3109999999999994E-8</v>
      </c>
      <c r="D92" s="1">
        <v>0.244862</v>
      </c>
      <c r="G92" s="1">
        <f t="shared" si="4"/>
        <v>0.88950099999999999</v>
      </c>
      <c r="H92" s="1">
        <v>1.2687600000000001E-3</v>
      </c>
      <c r="J92" s="1">
        <v>0.84350099999999995</v>
      </c>
      <c r="K92" s="1"/>
      <c r="L92" s="1"/>
      <c r="M92" t="e">
        <f t="shared" si="6"/>
        <v>#NUM!</v>
      </c>
      <c r="N92">
        <f t="shared" si="7"/>
        <v>-74.137999999999977</v>
      </c>
    </row>
    <row r="93" spans="1:14" x14ac:dyDescent="0.25">
      <c r="A93" s="1">
        <f t="shared" si="5"/>
        <v>0.29185699999999998</v>
      </c>
      <c r="B93" s="1">
        <v>-1.00971E-7</v>
      </c>
      <c r="D93" s="1">
        <v>0.24585699999999999</v>
      </c>
      <c r="G93" s="1">
        <f t="shared" si="4"/>
        <v>0.89049900000000004</v>
      </c>
      <c r="H93" s="1">
        <v>1.27268E-3</v>
      </c>
      <c r="J93" s="1">
        <v>0.844499</v>
      </c>
      <c r="K93" s="1"/>
      <c r="L93" s="1"/>
      <c r="M93" t="e">
        <f t="shared" si="6"/>
        <v>#NUM!</v>
      </c>
      <c r="N93">
        <f t="shared" si="7"/>
        <v>-73.143000000000015</v>
      </c>
    </row>
    <row r="94" spans="1:14" x14ac:dyDescent="0.25">
      <c r="A94" s="1">
        <f t="shared" si="5"/>
        <v>0.29285800000000001</v>
      </c>
      <c r="B94" s="1">
        <v>-1.15658E-7</v>
      </c>
      <c r="D94" s="1">
        <v>0.24685799999999999</v>
      </c>
      <c r="G94" s="1">
        <f t="shared" si="4"/>
        <v>0.89150000000000007</v>
      </c>
      <c r="H94" s="1">
        <v>1.27136E-3</v>
      </c>
      <c r="J94" s="1">
        <v>0.84550000000000003</v>
      </c>
      <c r="K94" s="1"/>
      <c r="L94" s="1"/>
      <c r="M94" t="e">
        <f t="shared" si="6"/>
        <v>#NUM!</v>
      </c>
      <c r="N94">
        <f t="shared" si="7"/>
        <v>-72.141999999999982</v>
      </c>
    </row>
    <row r="95" spans="1:14" x14ac:dyDescent="0.25">
      <c r="A95" s="1">
        <f t="shared" si="5"/>
        <v>0.29386200000000001</v>
      </c>
      <c r="B95" s="1">
        <v>-8.7980300000000001E-8</v>
      </c>
      <c r="D95" s="1">
        <v>0.247862</v>
      </c>
      <c r="G95" s="1">
        <f t="shared" si="4"/>
        <v>0.89250200000000002</v>
      </c>
      <c r="H95" s="1">
        <v>1.27253E-3</v>
      </c>
      <c r="J95" s="1">
        <v>0.84650199999999998</v>
      </c>
      <c r="K95" s="1"/>
      <c r="L95" s="1"/>
      <c r="M95" t="e">
        <f t="shared" si="6"/>
        <v>#NUM!</v>
      </c>
      <c r="N95">
        <f t="shared" si="7"/>
        <v>-71.137999999999977</v>
      </c>
    </row>
    <row r="96" spans="1:14" x14ac:dyDescent="0.25">
      <c r="A96" s="1">
        <f t="shared" si="5"/>
        <v>0.29486000000000001</v>
      </c>
      <c r="B96" s="1">
        <v>-1.24519E-7</v>
      </c>
      <c r="D96" s="1">
        <v>0.24886</v>
      </c>
      <c r="G96" s="1">
        <f t="shared" si="4"/>
        <v>0.89349900000000004</v>
      </c>
      <c r="H96" s="1">
        <v>1.27421E-3</v>
      </c>
      <c r="J96" s="1">
        <v>0.847499</v>
      </c>
      <c r="K96" s="1"/>
      <c r="L96" s="1"/>
      <c r="M96" t="e">
        <f t="shared" si="6"/>
        <v>#NUM!</v>
      </c>
      <c r="N96">
        <f t="shared" si="7"/>
        <v>-70.139999999999986</v>
      </c>
    </row>
    <row r="97" spans="1:14" x14ac:dyDescent="0.25">
      <c r="A97" s="1">
        <f t="shared" si="5"/>
        <v>0.29585800000000001</v>
      </c>
      <c r="B97" s="1">
        <v>-1.02771E-7</v>
      </c>
      <c r="D97" s="1">
        <v>0.249858</v>
      </c>
      <c r="G97" s="1">
        <f t="shared" si="4"/>
        <v>0.89450800000000008</v>
      </c>
      <c r="H97" s="1">
        <v>1.27816E-3</v>
      </c>
      <c r="J97" s="1">
        <v>0.84850800000000004</v>
      </c>
      <c r="K97" s="1"/>
      <c r="L97" s="1"/>
      <c r="M97" t="e">
        <f t="shared" si="6"/>
        <v>#NUM!</v>
      </c>
      <c r="N97">
        <f t="shared" si="7"/>
        <v>-69.141999999999982</v>
      </c>
    </row>
    <row r="98" spans="1:14" x14ac:dyDescent="0.25">
      <c r="A98" s="1">
        <f t="shared" si="5"/>
        <v>0.29686199999999996</v>
      </c>
      <c r="B98" s="1">
        <v>-1.0451500000000001E-7</v>
      </c>
      <c r="D98" s="1">
        <v>0.25086199999999997</v>
      </c>
      <c r="G98" s="1">
        <f t="shared" si="4"/>
        <v>0.89550800000000008</v>
      </c>
      <c r="H98" s="1">
        <v>1.2855099999999999E-3</v>
      </c>
      <c r="J98" s="1">
        <v>0.84950800000000004</v>
      </c>
      <c r="K98" s="1"/>
      <c r="L98" s="1"/>
      <c r="M98" t="e">
        <f t="shared" si="6"/>
        <v>#NUM!</v>
      </c>
      <c r="N98">
        <f t="shared" si="7"/>
        <v>-68.138000000000034</v>
      </c>
    </row>
    <row r="99" spans="1:14" x14ac:dyDescent="0.25">
      <c r="A99" s="1">
        <f t="shared" si="5"/>
        <v>0.29785800000000001</v>
      </c>
      <c r="B99" s="1">
        <v>-1.10045E-7</v>
      </c>
      <c r="D99" s="1">
        <v>0.25185800000000003</v>
      </c>
      <c r="G99" s="1">
        <f t="shared" si="4"/>
        <v>0.89650200000000002</v>
      </c>
      <c r="H99" s="1">
        <v>1.2932200000000001E-3</v>
      </c>
      <c r="J99" s="1">
        <v>0.85050199999999998</v>
      </c>
      <c r="K99" s="1"/>
      <c r="L99" s="1"/>
      <c r="M99" t="e">
        <f t="shared" si="6"/>
        <v>#NUM!</v>
      </c>
      <c r="N99">
        <f t="shared" si="7"/>
        <v>-67.141999999999982</v>
      </c>
    </row>
    <row r="100" spans="1:14" x14ac:dyDescent="0.25">
      <c r="A100" s="1">
        <f t="shared" si="5"/>
        <v>0.29885499999999998</v>
      </c>
      <c r="B100" s="1">
        <v>-1.14898E-7</v>
      </c>
      <c r="D100" s="1">
        <v>0.252855</v>
      </c>
      <c r="G100" s="1">
        <f t="shared" si="4"/>
        <v>0.89749900000000005</v>
      </c>
      <c r="H100" s="1">
        <v>1.30349E-3</v>
      </c>
      <c r="J100" s="1">
        <v>0.85149900000000001</v>
      </c>
      <c r="K100" s="1"/>
      <c r="L100" s="1"/>
      <c r="M100" t="e">
        <f t="shared" si="6"/>
        <v>#NUM!</v>
      </c>
      <c r="N100">
        <f t="shared" si="7"/>
        <v>-66.14500000000001</v>
      </c>
    </row>
    <row r="101" spans="1:14" x14ac:dyDescent="0.25">
      <c r="A101" s="1">
        <f t="shared" si="5"/>
        <v>0.29984899999999998</v>
      </c>
      <c r="B101" s="1">
        <v>-1.32939E-7</v>
      </c>
      <c r="D101" s="1">
        <v>0.25384899999999999</v>
      </c>
      <c r="G101" s="1">
        <f t="shared" si="4"/>
        <v>0.89849800000000002</v>
      </c>
      <c r="H101" s="1">
        <v>1.3074300000000001E-3</v>
      </c>
      <c r="J101" s="1">
        <v>0.85249799999999998</v>
      </c>
      <c r="K101" s="1"/>
      <c r="L101" s="1"/>
      <c r="M101" t="e">
        <f t="shared" si="6"/>
        <v>#NUM!</v>
      </c>
      <c r="N101">
        <f t="shared" si="7"/>
        <v>-65.15100000000001</v>
      </c>
    </row>
    <row r="102" spans="1:14" x14ac:dyDescent="0.25">
      <c r="A102" s="1">
        <f t="shared" si="5"/>
        <v>0.30085699999999999</v>
      </c>
      <c r="B102" s="1">
        <v>-1.1661899999999999E-7</v>
      </c>
      <c r="D102" s="1">
        <v>0.254857</v>
      </c>
      <c r="K102" s="1"/>
      <c r="L102" s="1"/>
      <c r="M102" t="e">
        <f t="shared" si="6"/>
        <v>#NUM!</v>
      </c>
      <c r="N102">
        <f t="shared" si="7"/>
        <v>-64.143000000000001</v>
      </c>
    </row>
    <row r="103" spans="1:14" x14ac:dyDescent="0.25">
      <c r="A103" s="1">
        <f t="shared" si="5"/>
        <v>0.30185799999999996</v>
      </c>
      <c r="B103" s="1">
        <v>-1.20665E-7</v>
      </c>
      <c r="D103" s="1">
        <v>0.25585799999999997</v>
      </c>
      <c r="K103" s="1"/>
      <c r="L103" s="1"/>
      <c r="M103" t="e">
        <f t="shared" si="6"/>
        <v>#NUM!</v>
      </c>
      <c r="N103">
        <f t="shared" si="7"/>
        <v>-63.142000000000031</v>
      </c>
    </row>
    <row r="104" spans="1:14" x14ac:dyDescent="0.25">
      <c r="A104" s="1">
        <f t="shared" si="5"/>
        <v>0.30285599999999996</v>
      </c>
      <c r="B104" s="1">
        <v>-1.08691E-7</v>
      </c>
      <c r="D104" s="1">
        <v>0.25685599999999997</v>
      </c>
      <c r="K104" s="1"/>
      <c r="L104" s="1"/>
      <c r="M104" t="e">
        <f t="shared" si="6"/>
        <v>#NUM!</v>
      </c>
      <c r="N104">
        <f t="shared" si="7"/>
        <v>-62.144000000000034</v>
      </c>
    </row>
    <row r="105" spans="1:14" x14ac:dyDescent="0.25">
      <c r="A105" s="1">
        <f t="shared" si="5"/>
        <v>0.30385799999999996</v>
      </c>
      <c r="B105" s="1">
        <v>-7.6179600000000003E-8</v>
      </c>
      <c r="D105" s="1">
        <v>0.25785799999999998</v>
      </c>
      <c r="K105" s="1"/>
      <c r="L105" s="1"/>
      <c r="M105" t="e">
        <f t="shared" si="6"/>
        <v>#NUM!</v>
      </c>
      <c r="N105">
        <f t="shared" si="7"/>
        <v>-61.142000000000031</v>
      </c>
    </row>
    <row r="106" spans="1:14" x14ac:dyDescent="0.25">
      <c r="A106" s="1">
        <f t="shared" si="5"/>
        <v>0.304863</v>
      </c>
      <c r="B106" s="1">
        <v>-3.6997499999999998E-8</v>
      </c>
      <c r="D106" s="1">
        <v>0.25886300000000001</v>
      </c>
      <c r="K106" s="1"/>
      <c r="L106" s="1"/>
      <c r="M106" t="e">
        <f t="shared" si="6"/>
        <v>#NUM!</v>
      </c>
      <c r="N106">
        <f t="shared" si="7"/>
        <v>-60.136999999999993</v>
      </c>
    </row>
    <row r="107" spans="1:14" x14ac:dyDescent="0.25">
      <c r="A107" s="1">
        <f t="shared" si="5"/>
        <v>0.30586099999999999</v>
      </c>
      <c r="B107" s="1">
        <v>-6.3588899999999996E-8</v>
      </c>
      <c r="D107" s="1">
        <v>0.25986100000000001</v>
      </c>
      <c r="K107" s="1"/>
      <c r="L107" s="1"/>
      <c r="M107" t="e">
        <f t="shared" si="6"/>
        <v>#NUM!</v>
      </c>
      <c r="N107">
        <f t="shared" si="7"/>
        <v>-59.138999999999996</v>
      </c>
    </row>
    <row r="108" spans="1:14" x14ac:dyDescent="0.25">
      <c r="A108" s="1">
        <f t="shared" si="5"/>
        <v>0.30686099999999999</v>
      </c>
      <c r="B108" s="1">
        <v>-7.3522800000000005E-8</v>
      </c>
      <c r="D108" s="1">
        <v>0.26086100000000001</v>
      </c>
      <c r="K108" s="1"/>
      <c r="L108" s="1"/>
      <c r="M108" t="e">
        <f t="shared" si="6"/>
        <v>#NUM!</v>
      </c>
      <c r="N108">
        <f t="shared" si="7"/>
        <v>-58.138999999999996</v>
      </c>
    </row>
    <row r="109" spans="1:14" x14ac:dyDescent="0.25">
      <c r="A109" s="1">
        <f t="shared" si="5"/>
        <v>0.30786199999999997</v>
      </c>
      <c r="B109" s="1">
        <v>-6.6989200000000003E-8</v>
      </c>
      <c r="D109" s="1">
        <v>0.26186199999999998</v>
      </c>
      <c r="K109" s="1"/>
      <c r="L109" s="1"/>
      <c r="M109" t="e">
        <f t="shared" si="6"/>
        <v>#NUM!</v>
      </c>
      <c r="N109">
        <f t="shared" si="7"/>
        <v>-57.138000000000019</v>
      </c>
    </row>
    <row r="110" spans="1:14" x14ac:dyDescent="0.25">
      <c r="A110" s="1">
        <f t="shared" si="5"/>
        <v>0.308863</v>
      </c>
      <c r="B110" s="1">
        <v>-7.9343199999999995E-8</v>
      </c>
      <c r="D110" s="1">
        <v>0.26286300000000001</v>
      </c>
      <c r="K110" s="1"/>
      <c r="L110" s="1"/>
      <c r="M110" t="e">
        <f t="shared" si="6"/>
        <v>#NUM!</v>
      </c>
      <c r="N110">
        <f t="shared" si="7"/>
        <v>-56.136999999999993</v>
      </c>
    </row>
    <row r="111" spans="1:14" x14ac:dyDescent="0.25">
      <c r="A111" s="1">
        <f t="shared" si="5"/>
        <v>0.30986199999999997</v>
      </c>
      <c r="B111" s="1">
        <v>-5.6611899999999999E-8</v>
      </c>
      <c r="D111" s="1">
        <v>0.26386199999999999</v>
      </c>
      <c r="K111" s="1"/>
      <c r="L111" s="1"/>
      <c r="M111" t="e">
        <f t="shared" si="6"/>
        <v>#NUM!</v>
      </c>
      <c r="N111">
        <f t="shared" si="7"/>
        <v>-55.138000000000019</v>
      </c>
    </row>
    <row r="112" spans="1:14" x14ac:dyDescent="0.25">
      <c r="A112" s="1">
        <f t="shared" si="5"/>
        <v>0.31086399999999997</v>
      </c>
      <c r="B112" s="1">
        <v>-4.5981300000000003E-8</v>
      </c>
      <c r="D112" s="1">
        <v>0.26486399999999999</v>
      </c>
      <c r="K112" s="1"/>
      <c r="L112" s="1"/>
      <c r="M112" t="e">
        <f t="shared" si="6"/>
        <v>#NUM!</v>
      </c>
      <c r="N112">
        <f t="shared" si="7"/>
        <v>-54.136000000000017</v>
      </c>
    </row>
    <row r="113" spans="1:14" x14ac:dyDescent="0.25">
      <c r="A113" s="1">
        <f t="shared" si="5"/>
        <v>0.311857</v>
      </c>
      <c r="B113" s="1">
        <v>-7.0775999999999998E-8</v>
      </c>
      <c r="D113" s="1">
        <v>0.26585700000000001</v>
      </c>
      <c r="K113" s="1"/>
      <c r="L113" s="1"/>
      <c r="M113" t="e">
        <f t="shared" si="6"/>
        <v>#NUM!</v>
      </c>
      <c r="N113">
        <f t="shared" si="7"/>
        <v>-53.142999999999994</v>
      </c>
    </row>
    <row r="114" spans="1:14" x14ac:dyDescent="0.25">
      <c r="A114" s="1">
        <f t="shared" si="5"/>
        <v>0.31286199999999997</v>
      </c>
      <c r="B114" s="1">
        <v>-4.9484899999999997E-8</v>
      </c>
      <c r="D114" s="1">
        <v>0.26686199999999999</v>
      </c>
      <c r="K114" s="1"/>
      <c r="L114" s="1"/>
      <c r="M114" t="e">
        <f t="shared" si="6"/>
        <v>#NUM!</v>
      </c>
      <c r="N114">
        <f t="shared" si="7"/>
        <v>-52.138000000000019</v>
      </c>
    </row>
    <row r="115" spans="1:14" x14ac:dyDescent="0.25">
      <c r="A115" s="1">
        <f t="shared" si="5"/>
        <v>0.31381500000000001</v>
      </c>
      <c r="B115" s="1">
        <v>-5.2835000000000003E-8</v>
      </c>
      <c r="D115" s="1">
        <v>0.26781500000000003</v>
      </c>
      <c r="K115" s="1"/>
      <c r="L115" s="1"/>
      <c r="M115" t="e">
        <f t="shared" si="6"/>
        <v>#NUM!</v>
      </c>
      <c r="N115">
        <f t="shared" si="7"/>
        <v>-51.184999999999981</v>
      </c>
    </row>
    <row r="116" spans="1:14" x14ac:dyDescent="0.25">
      <c r="A116" s="1">
        <f t="shared" si="5"/>
        <v>0.31481199999999998</v>
      </c>
      <c r="B116" s="1">
        <v>-7.1866099999999995E-8</v>
      </c>
      <c r="D116" s="1">
        <v>0.268812</v>
      </c>
      <c r="K116" s="1"/>
      <c r="L116" s="1"/>
      <c r="M116" t="e">
        <f t="shared" si="6"/>
        <v>#NUM!</v>
      </c>
      <c r="N116">
        <f t="shared" si="7"/>
        <v>-50.188000000000009</v>
      </c>
    </row>
    <row r="117" spans="1:14" x14ac:dyDescent="0.25">
      <c r="A117" s="1">
        <f t="shared" si="5"/>
        <v>0.31580799999999998</v>
      </c>
      <c r="B117" s="1">
        <v>-8.8586999999999998E-8</v>
      </c>
      <c r="D117" s="1">
        <v>0.26980799999999999</v>
      </c>
      <c r="K117" s="1"/>
      <c r="L117" s="1"/>
      <c r="M117" t="e">
        <f t="shared" si="6"/>
        <v>#NUM!</v>
      </c>
      <c r="N117">
        <f t="shared" si="7"/>
        <v>-49.192000000000014</v>
      </c>
    </row>
    <row r="118" spans="1:14" x14ac:dyDescent="0.25">
      <c r="A118" s="1">
        <f t="shared" si="5"/>
        <v>0.31680199999999997</v>
      </c>
      <c r="B118" s="1">
        <v>-8.5256799999999996E-8</v>
      </c>
      <c r="D118" s="1">
        <v>0.27080199999999999</v>
      </c>
      <c r="K118" s="1"/>
      <c r="L118" s="1"/>
      <c r="M118" t="e">
        <f t="shared" si="6"/>
        <v>#NUM!</v>
      </c>
      <c r="N118">
        <f t="shared" si="7"/>
        <v>-48.198000000000022</v>
      </c>
    </row>
    <row r="119" spans="1:14" x14ac:dyDescent="0.25">
      <c r="A119" s="1">
        <f t="shared" si="5"/>
        <v>0.31779499999999999</v>
      </c>
      <c r="B119" s="1">
        <v>-9.8564200000000006E-8</v>
      </c>
      <c r="D119" s="1">
        <v>0.27179500000000001</v>
      </c>
      <c r="K119" s="1"/>
      <c r="L119" s="1"/>
      <c r="M119" t="e">
        <f t="shared" si="6"/>
        <v>#NUM!</v>
      </c>
      <c r="N119">
        <f t="shared" si="7"/>
        <v>-47.204999999999998</v>
      </c>
    </row>
    <row r="120" spans="1:14" x14ac:dyDescent="0.25">
      <c r="A120" s="1">
        <f t="shared" si="5"/>
        <v>0.31879299999999999</v>
      </c>
      <c r="B120" s="1">
        <v>-1.05645E-7</v>
      </c>
      <c r="D120" s="1">
        <v>0.27279300000000001</v>
      </c>
      <c r="K120" s="1"/>
      <c r="L120" s="1"/>
      <c r="M120" t="e">
        <f t="shared" si="6"/>
        <v>#NUM!</v>
      </c>
      <c r="N120">
        <f t="shared" si="7"/>
        <v>-46.207000000000001</v>
      </c>
    </row>
    <row r="121" spans="1:14" x14ac:dyDescent="0.25">
      <c r="A121" s="1">
        <f t="shared" si="5"/>
        <v>0.31979299999999999</v>
      </c>
      <c r="B121" s="1">
        <v>-9.0300400000000003E-8</v>
      </c>
      <c r="D121" s="1">
        <v>0.27379300000000001</v>
      </c>
      <c r="K121" s="1"/>
      <c r="L121" s="1"/>
      <c r="M121" t="e">
        <f t="shared" si="6"/>
        <v>#NUM!</v>
      </c>
      <c r="N121">
        <f t="shared" si="7"/>
        <v>-45.206999999999994</v>
      </c>
    </row>
    <row r="122" spans="1:14" x14ac:dyDescent="0.25">
      <c r="A122" s="1">
        <f t="shared" si="5"/>
        <v>0.32079399999999997</v>
      </c>
      <c r="B122" s="1">
        <v>-1.2060200000000001E-7</v>
      </c>
      <c r="D122" s="1">
        <v>0.27479399999999998</v>
      </c>
      <c r="K122" s="1"/>
      <c r="L122" s="1"/>
      <c r="M122" t="e">
        <f t="shared" si="6"/>
        <v>#NUM!</v>
      </c>
      <c r="N122">
        <f t="shared" si="7"/>
        <v>-44.206000000000024</v>
      </c>
    </row>
    <row r="123" spans="1:14" x14ac:dyDescent="0.25">
      <c r="A123" s="1">
        <f t="shared" si="5"/>
        <v>0.32179599999999997</v>
      </c>
      <c r="B123" s="1">
        <v>-1.01751E-7</v>
      </c>
      <c r="D123" s="1">
        <v>0.27579599999999999</v>
      </c>
      <c r="K123" s="1"/>
      <c r="L123" s="1"/>
      <c r="M123" t="e">
        <f t="shared" si="6"/>
        <v>#NUM!</v>
      </c>
      <c r="N123">
        <f t="shared" si="7"/>
        <v>-43.204000000000022</v>
      </c>
    </row>
    <row r="124" spans="1:14" x14ac:dyDescent="0.25">
      <c r="A124" s="1">
        <f t="shared" si="5"/>
        <v>0.32279399999999997</v>
      </c>
      <c r="B124" s="1">
        <v>-1.2858899999999999E-7</v>
      </c>
      <c r="D124" s="1">
        <v>0.27679399999999998</v>
      </c>
      <c r="K124" s="1"/>
      <c r="L124" s="1"/>
      <c r="M124" t="e">
        <f t="shared" si="6"/>
        <v>#NUM!</v>
      </c>
      <c r="N124">
        <f t="shared" si="7"/>
        <v>-42.206000000000024</v>
      </c>
    </row>
    <row r="125" spans="1:14" x14ac:dyDescent="0.25">
      <c r="A125" s="1">
        <f t="shared" si="5"/>
        <v>0.32378799999999996</v>
      </c>
      <c r="B125" s="1">
        <v>-1.377E-7</v>
      </c>
      <c r="D125" s="1">
        <v>0.27778799999999998</v>
      </c>
      <c r="K125" s="1"/>
      <c r="L125" s="1"/>
      <c r="M125" t="e">
        <f t="shared" si="6"/>
        <v>#NUM!</v>
      </c>
      <c r="N125">
        <f t="shared" si="7"/>
        <v>-41.212000000000025</v>
      </c>
    </row>
    <row r="126" spans="1:14" x14ac:dyDescent="0.25">
      <c r="A126" s="1">
        <f t="shared" si="5"/>
        <v>0.32478999999999997</v>
      </c>
      <c r="B126" s="1">
        <v>-1.3281300000000001E-7</v>
      </c>
      <c r="D126" s="1">
        <v>0.27878999999999998</v>
      </c>
      <c r="K126" s="1"/>
      <c r="L126" s="1"/>
      <c r="M126" t="e">
        <f t="shared" si="6"/>
        <v>#NUM!</v>
      </c>
      <c r="N126">
        <f t="shared" si="7"/>
        <v>-40.210000000000022</v>
      </c>
    </row>
    <row r="127" spans="1:14" x14ac:dyDescent="0.25">
      <c r="A127" s="1">
        <f t="shared" si="5"/>
        <v>0.32579199999999997</v>
      </c>
      <c r="B127" s="1">
        <v>-1.17445E-7</v>
      </c>
      <c r="D127" s="1">
        <v>0.27979199999999999</v>
      </c>
      <c r="K127" s="1"/>
      <c r="L127" s="1"/>
      <c r="M127" t="e">
        <f t="shared" si="6"/>
        <v>#NUM!</v>
      </c>
      <c r="N127">
        <f t="shared" si="7"/>
        <v>-39.20800000000002</v>
      </c>
    </row>
    <row r="128" spans="1:14" x14ac:dyDescent="0.25">
      <c r="A128" s="1">
        <f t="shared" si="5"/>
        <v>0.326791</v>
      </c>
      <c r="B128" s="1">
        <v>-1.2492899999999999E-7</v>
      </c>
      <c r="D128" s="1">
        <v>0.28079100000000001</v>
      </c>
      <c r="K128" s="1"/>
      <c r="L128" s="1"/>
      <c r="M128" t="e">
        <f t="shared" si="6"/>
        <v>#NUM!</v>
      </c>
      <c r="N128">
        <f t="shared" si="7"/>
        <v>-38.208999999999996</v>
      </c>
    </row>
    <row r="129" spans="1:14" x14ac:dyDescent="0.25">
      <c r="A129" s="1">
        <f t="shared" si="5"/>
        <v>0.32779700000000001</v>
      </c>
      <c r="B129" s="1">
        <v>-7.9313099999999996E-8</v>
      </c>
      <c r="D129" s="1">
        <v>0.28179700000000002</v>
      </c>
      <c r="K129" s="1"/>
      <c r="L129" s="1"/>
      <c r="M129" t="e">
        <f t="shared" si="6"/>
        <v>#NUM!</v>
      </c>
      <c r="N129">
        <f t="shared" si="7"/>
        <v>-37.202999999999989</v>
      </c>
    </row>
    <row r="130" spans="1:14" x14ac:dyDescent="0.25">
      <c r="A130" s="1">
        <f t="shared" ref="A130:A193" si="8">D130+0.046</f>
        <v>0.32879999999999998</v>
      </c>
      <c r="B130" s="1">
        <v>-8.2023299999999996E-8</v>
      </c>
      <c r="D130" s="1">
        <v>0.2828</v>
      </c>
      <c r="K130" s="1"/>
      <c r="L130" s="1"/>
      <c r="M130" t="e">
        <f t="shared" ref="M130:M193" si="9">LN(B130)</f>
        <v>#NUM!</v>
      </c>
      <c r="N130">
        <f t="shared" ref="N130:N193" si="10">(A130-0.365)*1000</f>
        <v>-36.20000000000001</v>
      </c>
    </row>
    <row r="131" spans="1:14" x14ac:dyDescent="0.25">
      <c r="A131" s="1">
        <f t="shared" si="8"/>
        <v>0.32980699999999996</v>
      </c>
      <c r="B131" s="1">
        <v>-6.2775599999999997E-8</v>
      </c>
      <c r="D131" s="1">
        <v>0.28380699999999998</v>
      </c>
      <c r="K131" s="1"/>
      <c r="L131" s="1"/>
      <c r="M131" t="e">
        <f t="shared" si="9"/>
        <v>#NUM!</v>
      </c>
      <c r="N131">
        <f t="shared" si="10"/>
        <v>-35.193000000000026</v>
      </c>
    </row>
    <row r="132" spans="1:14" x14ac:dyDescent="0.25">
      <c r="A132" s="1">
        <f t="shared" si="8"/>
        <v>0.33080799999999999</v>
      </c>
      <c r="B132" s="1">
        <v>-6.8439200000000006E-8</v>
      </c>
      <c r="D132" s="1">
        <v>0.28480800000000001</v>
      </c>
      <c r="K132" s="1"/>
      <c r="L132" s="1"/>
      <c r="M132" t="e">
        <f t="shared" si="9"/>
        <v>#NUM!</v>
      </c>
      <c r="N132">
        <f t="shared" si="10"/>
        <v>-34.192</v>
      </c>
    </row>
    <row r="133" spans="1:14" x14ac:dyDescent="0.25">
      <c r="A133" s="1">
        <f t="shared" si="8"/>
        <v>0.33179900000000001</v>
      </c>
      <c r="B133" s="1">
        <v>-8.9937099999999999E-8</v>
      </c>
      <c r="D133" s="1">
        <v>0.28579900000000003</v>
      </c>
      <c r="K133" s="1"/>
      <c r="L133" s="1"/>
      <c r="M133" t="e">
        <f t="shared" si="9"/>
        <v>#NUM!</v>
      </c>
      <c r="N133">
        <f t="shared" si="10"/>
        <v>-33.200999999999979</v>
      </c>
    </row>
    <row r="134" spans="1:14" x14ac:dyDescent="0.25">
      <c r="A134" s="1">
        <f t="shared" si="8"/>
        <v>0.33280599999999999</v>
      </c>
      <c r="B134" s="1">
        <v>-8.9083700000000002E-8</v>
      </c>
      <c r="D134" s="1">
        <v>0.28680600000000001</v>
      </c>
      <c r="K134" s="1"/>
      <c r="L134" s="1"/>
      <c r="M134" t="e">
        <f t="shared" si="9"/>
        <v>#NUM!</v>
      </c>
      <c r="N134">
        <f t="shared" si="10"/>
        <v>-32.194000000000003</v>
      </c>
    </row>
    <row r="135" spans="1:14" x14ac:dyDescent="0.25">
      <c r="A135" s="1">
        <f t="shared" si="8"/>
        <v>0.33380299999999996</v>
      </c>
      <c r="B135" s="1">
        <v>-8.9183699999999997E-8</v>
      </c>
      <c r="D135" s="1">
        <v>0.28780299999999998</v>
      </c>
      <c r="K135" s="1"/>
      <c r="L135" s="1"/>
      <c r="M135" t="e">
        <f t="shared" si="9"/>
        <v>#NUM!</v>
      </c>
      <c r="N135">
        <f t="shared" si="10"/>
        <v>-31.197000000000031</v>
      </c>
    </row>
    <row r="136" spans="1:14" x14ac:dyDescent="0.25">
      <c r="A136" s="1">
        <f t="shared" si="8"/>
        <v>0.33480599999999999</v>
      </c>
      <c r="B136" s="1">
        <v>-9.00737E-8</v>
      </c>
      <c r="D136" s="1">
        <v>0.28880600000000001</v>
      </c>
      <c r="K136" s="1"/>
      <c r="L136" s="1"/>
      <c r="M136" t="e">
        <f t="shared" si="9"/>
        <v>#NUM!</v>
      </c>
      <c r="N136">
        <f t="shared" si="10"/>
        <v>-30.193999999999999</v>
      </c>
    </row>
    <row r="137" spans="1:14" x14ac:dyDescent="0.25">
      <c r="A137" s="1">
        <f t="shared" si="8"/>
        <v>0.33580099999999996</v>
      </c>
      <c r="B137" s="1">
        <v>-9.3703899999999998E-8</v>
      </c>
      <c r="D137" s="1">
        <v>0.28980099999999998</v>
      </c>
      <c r="K137" s="1"/>
      <c r="L137" s="1"/>
      <c r="M137" t="e">
        <f t="shared" si="9"/>
        <v>#NUM!</v>
      </c>
      <c r="N137">
        <f t="shared" si="10"/>
        <v>-29.19900000000003</v>
      </c>
    </row>
    <row r="138" spans="1:14" x14ac:dyDescent="0.25">
      <c r="A138" s="1">
        <f t="shared" si="8"/>
        <v>0.33680499999999997</v>
      </c>
      <c r="B138" s="1">
        <v>-9.55007E-8</v>
      </c>
      <c r="D138" s="1">
        <v>0.29080499999999998</v>
      </c>
      <c r="K138" s="1"/>
      <c r="L138" s="1"/>
      <c r="M138" t="e">
        <f t="shared" si="9"/>
        <v>#NUM!</v>
      </c>
      <c r="N138">
        <f t="shared" si="10"/>
        <v>-28.195000000000025</v>
      </c>
    </row>
    <row r="139" spans="1:14" x14ac:dyDescent="0.25">
      <c r="A139" s="1">
        <f t="shared" si="8"/>
        <v>0.33780899999999997</v>
      </c>
      <c r="B139" s="1">
        <v>-5.4108399999999999E-8</v>
      </c>
      <c r="D139" s="1">
        <v>0.29180899999999999</v>
      </c>
      <c r="K139" s="1"/>
      <c r="L139" s="1"/>
      <c r="M139" t="e">
        <f t="shared" si="9"/>
        <v>#NUM!</v>
      </c>
      <c r="N139">
        <f t="shared" si="10"/>
        <v>-27.19100000000002</v>
      </c>
    </row>
    <row r="140" spans="1:14" x14ac:dyDescent="0.25">
      <c r="A140" s="1">
        <f t="shared" si="8"/>
        <v>0.33880099999999996</v>
      </c>
      <c r="B140" s="1">
        <v>-8.4590099999999997E-8</v>
      </c>
      <c r="D140" s="1">
        <v>0.29280099999999998</v>
      </c>
      <c r="K140" s="1"/>
      <c r="L140" s="1"/>
      <c r="M140" t="e">
        <f t="shared" si="9"/>
        <v>#NUM!</v>
      </c>
      <c r="N140">
        <f t="shared" si="10"/>
        <v>-26.199000000000026</v>
      </c>
    </row>
    <row r="141" spans="1:14" x14ac:dyDescent="0.25">
      <c r="A141" s="1">
        <f t="shared" si="8"/>
        <v>0.33979999999999999</v>
      </c>
      <c r="B141" s="1">
        <v>-8.7990299999999999E-8</v>
      </c>
      <c r="D141" s="1">
        <v>0.29380000000000001</v>
      </c>
      <c r="K141" s="1"/>
      <c r="L141" s="1"/>
      <c r="M141" t="e">
        <f t="shared" si="9"/>
        <v>#NUM!</v>
      </c>
      <c r="N141">
        <f t="shared" si="10"/>
        <v>-25.2</v>
      </c>
    </row>
    <row r="142" spans="1:14" x14ac:dyDescent="0.25">
      <c r="A142" s="1">
        <f t="shared" si="8"/>
        <v>0.34079599999999999</v>
      </c>
      <c r="B142" s="1">
        <v>-8.4063399999999998E-8</v>
      </c>
      <c r="D142" s="1">
        <v>0.294796</v>
      </c>
      <c r="K142" s="1"/>
      <c r="L142" s="1"/>
      <c r="M142" t="e">
        <f t="shared" si="9"/>
        <v>#NUM!</v>
      </c>
      <c r="N142">
        <f t="shared" si="10"/>
        <v>-24.204000000000004</v>
      </c>
    </row>
    <row r="143" spans="1:14" x14ac:dyDescent="0.25">
      <c r="A143" s="1">
        <f t="shared" si="8"/>
        <v>0.34179599999999999</v>
      </c>
      <c r="B143" s="1">
        <v>-7.0865999999999994E-8</v>
      </c>
      <c r="D143" s="1">
        <v>0.295796</v>
      </c>
      <c r="K143" s="1"/>
      <c r="L143" s="1"/>
      <c r="M143" t="e">
        <f t="shared" si="9"/>
        <v>#NUM!</v>
      </c>
      <c r="N143">
        <f t="shared" si="10"/>
        <v>-23.204000000000001</v>
      </c>
    </row>
    <row r="144" spans="1:14" x14ac:dyDescent="0.25">
      <c r="A144" s="1">
        <f t="shared" si="8"/>
        <v>0.34279399999999999</v>
      </c>
      <c r="B144" s="1">
        <v>-5.65719E-8</v>
      </c>
      <c r="D144" s="1">
        <v>0.296794</v>
      </c>
      <c r="K144" s="1"/>
      <c r="L144" s="1"/>
      <c r="M144" t="e">
        <f t="shared" si="9"/>
        <v>#NUM!</v>
      </c>
      <c r="N144">
        <f t="shared" si="10"/>
        <v>-22.206000000000003</v>
      </c>
    </row>
    <row r="145" spans="1:14" x14ac:dyDescent="0.25">
      <c r="A145" s="1">
        <f t="shared" si="8"/>
        <v>0.34379099999999996</v>
      </c>
      <c r="B145" s="1">
        <v>-7.5802999999999994E-8</v>
      </c>
      <c r="D145" s="1">
        <v>0.29779099999999997</v>
      </c>
      <c r="K145" s="1"/>
      <c r="L145" s="1"/>
      <c r="M145" t="e">
        <f t="shared" si="9"/>
        <v>#NUM!</v>
      </c>
      <c r="N145">
        <f t="shared" si="10"/>
        <v>-21.209000000000032</v>
      </c>
    </row>
    <row r="146" spans="1:14" x14ac:dyDescent="0.25">
      <c r="A146" s="1">
        <f t="shared" si="8"/>
        <v>0.34479099999999996</v>
      </c>
      <c r="B146" s="1">
        <v>-7.0705999999999998E-8</v>
      </c>
      <c r="D146" s="1">
        <v>0.29879099999999997</v>
      </c>
      <c r="K146" s="1"/>
      <c r="L146" s="1"/>
      <c r="M146" t="e">
        <f t="shared" si="9"/>
        <v>#NUM!</v>
      </c>
      <c r="N146">
        <f t="shared" si="10"/>
        <v>-20.209000000000032</v>
      </c>
    </row>
    <row r="147" spans="1:14" x14ac:dyDescent="0.25">
      <c r="A147" s="1">
        <f t="shared" si="8"/>
        <v>0.34578799999999998</v>
      </c>
      <c r="B147" s="1">
        <v>-8.9763700000000006E-8</v>
      </c>
      <c r="D147" s="1">
        <v>0.299788</v>
      </c>
      <c r="K147" s="1"/>
      <c r="L147" s="1"/>
      <c r="M147" t="e">
        <f t="shared" si="9"/>
        <v>#NUM!</v>
      </c>
      <c r="N147">
        <f t="shared" si="10"/>
        <v>-19.212000000000007</v>
      </c>
    </row>
    <row r="148" spans="1:14" x14ac:dyDescent="0.25">
      <c r="A148" s="1">
        <f t="shared" si="8"/>
        <v>0.34678300000000001</v>
      </c>
      <c r="B148" s="1">
        <v>-1.18302E-7</v>
      </c>
      <c r="D148" s="1">
        <v>0.30078300000000002</v>
      </c>
      <c r="K148" s="1"/>
      <c r="L148" s="1"/>
      <c r="M148" t="e">
        <f t="shared" si="9"/>
        <v>#NUM!</v>
      </c>
      <c r="N148">
        <f t="shared" si="10"/>
        <v>-18.216999999999985</v>
      </c>
    </row>
    <row r="149" spans="1:14" x14ac:dyDescent="0.25">
      <c r="A149" s="1">
        <f t="shared" si="8"/>
        <v>0.34778199999999998</v>
      </c>
      <c r="B149" s="1">
        <v>-1.1014099999999999E-7</v>
      </c>
      <c r="D149" s="1">
        <v>0.30178199999999999</v>
      </c>
      <c r="K149" s="1"/>
      <c r="L149" s="1"/>
      <c r="M149" t="e">
        <f t="shared" si="9"/>
        <v>#NUM!</v>
      </c>
      <c r="N149">
        <f t="shared" si="10"/>
        <v>-17.218000000000011</v>
      </c>
    </row>
    <row r="150" spans="1:14" x14ac:dyDescent="0.25">
      <c r="A150" s="1">
        <f t="shared" si="8"/>
        <v>0.34878100000000001</v>
      </c>
      <c r="B150" s="1">
        <v>-1.2819599999999999E-7</v>
      </c>
      <c r="D150" s="1">
        <v>0.30278100000000002</v>
      </c>
      <c r="K150" s="1"/>
      <c r="L150" s="1"/>
      <c r="M150" t="e">
        <f t="shared" si="9"/>
        <v>#NUM!</v>
      </c>
      <c r="N150">
        <f t="shared" si="10"/>
        <v>-16.218999999999983</v>
      </c>
    </row>
    <row r="151" spans="1:14" x14ac:dyDescent="0.25">
      <c r="A151" s="1">
        <f t="shared" si="8"/>
        <v>0.34979099999999996</v>
      </c>
      <c r="B151" s="1">
        <v>-9.3977299999999998E-8</v>
      </c>
      <c r="D151" s="1">
        <v>0.30379099999999998</v>
      </c>
      <c r="K151" s="1"/>
      <c r="L151" s="1"/>
      <c r="M151" t="e">
        <f t="shared" si="9"/>
        <v>#NUM!</v>
      </c>
      <c r="N151">
        <f t="shared" si="10"/>
        <v>-15.209000000000028</v>
      </c>
    </row>
    <row r="152" spans="1:14" x14ac:dyDescent="0.25">
      <c r="A152" s="1">
        <f t="shared" si="8"/>
        <v>0.35078999999999999</v>
      </c>
      <c r="B152" s="1">
        <v>-8.9387000000000005E-8</v>
      </c>
      <c r="D152" s="1">
        <v>0.30479000000000001</v>
      </c>
      <c r="K152" s="1"/>
      <c r="L152" s="1"/>
      <c r="M152" t="e">
        <f t="shared" si="9"/>
        <v>#NUM!</v>
      </c>
      <c r="N152">
        <f t="shared" si="10"/>
        <v>-14.21</v>
      </c>
    </row>
    <row r="153" spans="1:14" x14ac:dyDescent="0.25">
      <c r="A153" s="1">
        <f t="shared" si="8"/>
        <v>0.35178699999999996</v>
      </c>
      <c r="B153" s="1">
        <v>-9.4153900000000005E-8</v>
      </c>
      <c r="D153" s="1">
        <v>0.30578699999999998</v>
      </c>
      <c r="K153" s="1"/>
      <c r="L153" s="1"/>
      <c r="M153" t="e">
        <f t="shared" si="9"/>
        <v>#NUM!</v>
      </c>
      <c r="N153">
        <f t="shared" si="10"/>
        <v>-13.213000000000029</v>
      </c>
    </row>
    <row r="154" spans="1:14" x14ac:dyDescent="0.25">
      <c r="A154" s="1">
        <f t="shared" si="8"/>
        <v>0.35278999999999999</v>
      </c>
      <c r="B154" s="1">
        <v>-9.0570400000000005E-8</v>
      </c>
      <c r="D154" s="1">
        <v>0.30679000000000001</v>
      </c>
      <c r="K154" s="1"/>
      <c r="L154" s="1"/>
      <c r="M154" t="e">
        <f t="shared" si="9"/>
        <v>#NUM!</v>
      </c>
      <c r="N154">
        <f t="shared" si="10"/>
        <v>-12.209999999999999</v>
      </c>
    </row>
    <row r="155" spans="1:14" x14ac:dyDescent="0.25">
      <c r="A155" s="1">
        <f t="shared" si="8"/>
        <v>0.35378999999999999</v>
      </c>
      <c r="B155" s="1">
        <v>-8.3823400000000004E-8</v>
      </c>
      <c r="D155" s="1">
        <v>0.30779000000000001</v>
      </c>
      <c r="K155" s="1"/>
      <c r="L155" s="1"/>
      <c r="M155" t="e">
        <f t="shared" si="9"/>
        <v>#NUM!</v>
      </c>
      <c r="N155">
        <f t="shared" si="10"/>
        <v>-11.209999999999997</v>
      </c>
    </row>
    <row r="156" spans="1:14" x14ac:dyDescent="0.25">
      <c r="A156" s="1">
        <f t="shared" si="8"/>
        <v>0.35479899999999998</v>
      </c>
      <c r="B156" s="1">
        <v>-6.7789199999999997E-8</v>
      </c>
      <c r="D156" s="1">
        <v>0.30879899999999999</v>
      </c>
      <c r="K156" s="1"/>
      <c r="L156" s="1"/>
      <c r="M156" t="e">
        <f t="shared" si="9"/>
        <v>#NUM!</v>
      </c>
      <c r="N156">
        <f t="shared" si="10"/>
        <v>-10.201000000000015</v>
      </c>
    </row>
    <row r="157" spans="1:14" x14ac:dyDescent="0.25">
      <c r="A157" s="1">
        <f t="shared" si="8"/>
        <v>0.355798</v>
      </c>
      <c r="B157" s="1">
        <v>-1.06295E-7</v>
      </c>
      <c r="D157" s="1">
        <v>0.30979800000000002</v>
      </c>
      <c r="K157" s="1"/>
      <c r="L157" s="1"/>
      <c r="M157" t="e">
        <f t="shared" si="9"/>
        <v>#NUM!</v>
      </c>
      <c r="N157">
        <f t="shared" si="10"/>
        <v>-9.2019999999999875</v>
      </c>
    </row>
    <row r="158" spans="1:14" x14ac:dyDescent="0.25">
      <c r="A158" s="1">
        <f t="shared" si="8"/>
        <v>0.35679899999999998</v>
      </c>
      <c r="B158" s="1">
        <v>-1.18082E-7</v>
      </c>
      <c r="D158" s="1">
        <v>0.31079899999999999</v>
      </c>
      <c r="K158" s="1"/>
      <c r="L158" s="1"/>
      <c r="M158" t="e">
        <f t="shared" si="9"/>
        <v>#NUM!</v>
      </c>
      <c r="N158">
        <f t="shared" si="10"/>
        <v>-8.2010000000000147</v>
      </c>
    </row>
    <row r="159" spans="1:14" x14ac:dyDescent="0.25">
      <c r="A159" s="1">
        <f t="shared" si="8"/>
        <v>0.35780499999999998</v>
      </c>
      <c r="B159" s="1">
        <v>-9.9834200000000003E-8</v>
      </c>
      <c r="D159" s="1">
        <v>0.311805</v>
      </c>
      <c r="K159" s="1"/>
      <c r="L159" s="1"/>
      <c r="M159" t="e">
        <f t="shared" si="9"/>
        <v>#NUM!</v>
      </c>
      <c r="N159">
        <f t="shared" si="10"/>
        <v>-7.1950000000000074</v>
      </c>
    </row>
    <row r="160" spans="1:14" x14ac:dyDescent="0.25">
      <c r="A160" s="1">
        <f t="shared" si="8"/>
        <v>0.35881099999999999</v>
      </c>
      <c r="B160" s="1">
        <v>-8.9810400000000003E-8</v>
      </c>
      <c r="D160" s="1">
        <v>0.31281100000000001</v>
      </c>
      <c r="K160" s="1"/>
      <c r="L160" s="1"/>
      <c r="M160" t="e">
        <f t="shared" si="9"/>
        <v>#NUM!</v>
      </c>
      <c r="N160">
        <f t="shared" si="10"/>
        <v>-6.1890000000000001</v>
      </c>
    </row>
    <row r="161" spans="1:14" x14ac:dyDescent="0.25">
      <c r="A161" s="1">
        <f t="shared" si="8"/>
        <v>0.35981199999999997</v>
      </c>
      <c r="B161" s="1">
        <v>-1.08708E-7</v>
      </c>
      <c r="D161" s="1">
        <v>0.31381199999999998</v>
      </c>
      <c r="K161" s="1"/>
      <c r="L161" s="1"/>
      <c r="M161" t="e">
        <f t="shared" si="9"/>
        <v>#NUM!</v>
      </c>
      <c r="N161">
        <f t="shared" si="10"/>
        <v>-5.1880000000000255</v>
      </c>
    </row>
    <row r="162" spans="1:14" x14ac:dyDescent="0.25">
      <c r="A162" s="1">
        <f t="shared" si="8"/>
        <v>0.36080699999999999</v>
      </c>
      <c r="B162" s="1">
        <v>-1.1971899999999999E-7</v>
      </c>
      <c r="D162" s="1">
        <v>0.314807</v>
      </c>
      <c r="K162" s="1"/>
      <c r="L162" s="1"/>
      <c r="M162" t="e">
        <f t="shared" si="9"/>
        <v>#NUM!</v>
      </c>
      <c r="N162">
        <f t="shared" si="10"/>
        <v>-4.1930000000000023</v>
      </c>
    </row>
    <row r="163" spans="1:14" x14ac:dyDescent="0.25">
      <c r="A163" s="1">
        <f t="shared" si="8"/>
        <v>0.36180799999999996</v>
      </c>
      <c r="B163" s="1">
        <v>-1.02371E-7</v>
      </c>
      <c r="D163" s="1">
        <v>0.31580799999999998</v>
      </c>
      <c r="K163" s="1"/>
      <c r="L163" s="1"/>
      <c r="M163" t="e">
        <f t="shared" si="9"/>
        <v>#NUM!</v>
      </c>
      <c r="N163">
        <f t="shared" si="10"/>
        <v>-3.1920000000000281</v>
      </c>
    </row>
    <row r="164" spans="1:14" x14ac:dyDescent="0.25">
      <c r="A164" s="1">
        <f t="shared" si="8"/>
        <v>0.36280499999999999</v>
      </c>
      <c r="B164" s="1">
        <v>-1.2181500000000001E-7</v>
      </c>
      <c r="D164" s="1">
        <v>0.316805</v>
      </c>
      <c r="K164" s="1"/>
      <c r="L164" s="1"/>
      <c r="M164" t="e">
        <f t="shared" si="9"/>
        <v>#NUM!</v>
      </c>
      <c r="N164">
        <f t="shared" si="10"/>
        <v>-2.1950000000000025</v>
      </c>
    </row>
    <row r="165" spans="1:14" x14ac:dyDescent="0.25">
      <c r="A165" s="1">
        <f t="shared" si="8"/>
        <v>0.36380499999999999</v>
      </c>
      <c r="B165" s="1">
        <v>-1.15948E-7</v>
      </c>
      <c r="D165" s="1">
        <v>0.317805</v>
      </c>
      <c r="K165" s="1"/>
      <c r="L165" s="1"/>
      <c r="M165" t="e">
        <f t="shared" si="9"/>
        <v>#NUM!</v>
      </c>
      <c r="N165">
        <f t="shared" si="10"/>
        <v>-1.1950000000000016</v>
      </c>
    </row>
    <row r="166" spans="1:14" x14ac:dyDescent="0.25">
      <c r="A166" s="1">
        <f t="shared" si="8"/>
        <v>0.36480299999999999</v>
      </c>
      <c r="B166" s="1">
        <v>-1.3134899999999999E-7</v>
      </c>
      <c r="D166" s="1">
        <v>0.318803</v>
      </c>
      <c r="K166" s="1"/>
      <c r="L166" s="1"/>
      <c r="M166" t="e">
        <f t="shared" si="9"/>
        <v>#NUM!</v>
      </c>
      <c r="N166">
        <f t="shared" si="10"/>
        <v>-0.19700000000000273</v>
      </c>
    </row>
    <row r="167" spans="1:14" x14ac:dyDescent="0.25">
      <c r="A167" s="1">
        <f t="shared" si="8"/>
        <v>0.36580099999999999</v>
      </c>
      <c r="B167" s="1">
        <v>-1.2417899999999999E-7</v>
      </c>
      <c r="D167" s="1">
        <v>0.319801</v>
      </c>
      <c r="K167" s="1"/>
      <c r="L167" s="1"/>
      <c r="M167" t="e">
        <f t="shared" si="9"/>
        <v>#NUM!</v>
      </c>
      <c r="N167">
        <f t="shared" si="10"/>
        <v>0.80099999999999616</v>
      </c>
    </row>
    <row r="168" spans="1:14" x14ac:dyDescent="0.25">
      <c r="A168" s="1">
        <f t="shared" si="8"/>
        <v>0.36679800000000001</v>
      </c>
      <c r="B168" s="1">
        <v>-1.4303300000000001E-7</v>
      </c>
      <c r="D168" s="1">
        <v>0.32079800000000003</v>
      </c>
      <c r="K168" s="1"/>
      <c r="L168" s="1"/>
      <c r="M168" t="e">
        <f t="shared" si="9"/>
        <v>#NUM!</v>
      </c>
      <c r="N168">
        <f t="shared" si="10"/>
        <v>1.7980000000000218</v>
      </c>
    </row>
    <row r="169" spans="1:14" x14ac:dyDescent="0.25">
      <c r="A169" s="1">
        <f t="shared" si="8"/>
        <v>0.36779299999999998</v>
      </c>
      <c r="B169" s="1">
        <v>-1.21295E-7</v>
      </c>
      <c r="D169" s="1">
        <v>0.321793</v>
      </c>
      <c r="K169" s="1"/>
      <c r="L169" s="1"/>
      <c r="M169" t="e">
        <f t="shared" si="9"/>
        <v>#NUM!</v>
      </c>
      <c r="N169">
        <f t="shared" si="10"/>
        <v>2.7929999999999899</v>
      </c>
    </row>
    <row r="170" spans="1:14" x14ac:dyDescent="0.25">
      <c r="A170" s="1">
        <f t="shared" si="8"/>
        <v>0.36878699999999998</v>
      </c>
      <c r="B170" s="1">
        <v>-1.30213E-7</v>
      </c>
      <c r="D170" s="1">
        <v>0.32278699999999999</v>
      </c>
      <c r="K170" s="1"/>
      <c r="L170" s="1"/>
      <c r="M170" t="e">
        <f t="shared" si="9"/>
        <v>#NUM!</v>
      </c>
      <c r="N170">
        <f t="shared" si="10"/>
        <v>3.7869999999999848</v>
      </c>
    </row>
    <row r="171" spans="1:14" x14ac:dyDescent="0.25">
      <c r="A171" s="1">
        <f t="shared" si="8"/>
        <v>0.36978699999999998</v>
      </c>
      <c r="B171" s="1">
        <v>-1.16715E-7</v>
      </c>
      <c r="D171" s="1">
        <v>0.32378699999999999</v>
      </c>
      <c r="K171" s="1"/>
      <c r="L171" s="1"/>
      <c r="M171" t="e">
        <f t="shared" si="9"/>
        <v>#NUM!</v>
      </c>
      <c r="N171">
        <f t="shared" si="10"/>
        <v>4.7869999999999857</v>
      </c>
    </row>
    <row r="172" spans="1:14" x14ac:dyDescent="0.25">
      <c r="A172" s="1">
        <f t="shared" si="8"/>
        <v>0.37079000000000001</v>
      </c>
      <c r="B172" s="1">
        <v>-8.4780100000000001E-8</v>
      </c>
      <c r="D172" s="1">
        <v>0.32479000000000002</v>
      </c>
      <c r="K172" s="1"/>
      <c r="L172" s="1"/>
      <c r="M172" t="e">
        <f t="shared" si="9"/>
        <v>#NUM!</v>
      </c>
      <c r="N172">
        <f t="shared" si="10"/>
        <v>5.7900000000000169</v>
      </c>
    </row>
    <row r="173" spans="1:14" x14ac:dyDescent="0.25">
      <c r="A173" s="1">
        <f t="shared" si="8"/>
        <v>0.37178800000000001</v>
      </c>
      <c r="B173" s="1">
        <v>-1.11228E-7</v>
      </c>
      <c r="D173" s="1">
        <v>0.32578800000000002</v>
      </c>
      <c r="K173" s="1"/>
      <c r="L173" s="1"/>
      <c r="M173" t="e">
        <f t="shared" si="9"/>
        <v>#NUM!</v>
      </c>
      <c r="N173">
        <f t="shared" si="10"/>
        <v>6.7880000000000162</v>
      </c>
    </row>
    <row r="174" spans="1:14" x14ac:dyDescent="0.25">
      <c r="A174" s="1">
        <f t="shared" si="8"/>
        <v>0.37278899999999998</v>
      </c>
      <c r="B174" s="1">
        <v>-1.10221E-7</v>
      </c>
      <c r="D174" s="1">
        <v>0.326789</v>
      </c>
      <c r="K174" s="1"/>
      <c r="L174" s="1"/>
      <c r="M174" t="e">
        <f t="shared" si="9"/>
        <v>#NUM!</v>
      </c>
      <c r="N174">
        <f t="shared" si="10"/>
        <v>7.7889999999999908</v>
      </c>
    </row>
    <row r="175" spans="1:14" x14ac:dyDescent="0.25">
      <c r="A175" s="1">
        <f t="shared" si="8"/>
        <v>0.37378499999999998</v>
      </c>
      <c r="B175" s="1">
        <v>-1.08675E-7</v>
      </c>
      <c r="D175" s="1">
        <v>0.32778499999999999</v>
      </c>
      <c r="K175" s="1"/>
      <c r="L175" s="1"/>
      <c r="M175" t="e">
        <f t="shared" si="9"/>
        <v>#NUM!</v>
      </c>
      <c r="N175">
        <f t="shared" si="10"/>
        <v>8.7849999999999877</v>
      </c>
    </row>
    <row r="176" spans="1:14" x14ac:dyDescent="0.25">
      <c r="A176" s="1">
        <f t="shared" si="8"/>
        <v>0.37479599999999996</v>
      </c>
      <c r="B176" s="1">
        <v>-8.8946999999999996E-8</v>
      </c>
      <c r="D176" s="1">
        <v>0.32879599999999998</v>
      </c>
      <c r="K176" s="1"/>
      <c r="L176" s="1"/>
      <c r="M176" t="e">
        <f t="shared" si="9"/>
        <v>#NUM!</v>
      </c>
      <c r="N176">
        <f t="shared" si="10"/>
        <v>9.795999999999971</v>
      </c>
    </row>
    <row r="177" spans="1:14" x14ac:dyDescent="0.25">
      <c r="A177" s="1">
        <f t="shared" si="8"/>
        <v>0.37579099999999999</v>
      </c>
      <c r="B177" s="1">
        <v>-1.0130400000000001E-7</v>
      </c>
      <c r="D177" s="1">
        <v>0.329791</v>
      </c>
      <c r="K177" s="1"/>
      <c r="L177" s="1"/>
      <c r="M177" t="e">
        <f t="shared" si="9"/>
        <v>#NUM!</v>
      </c>
      <c r="N177">
        <f t="shared" si="10"/>
        <v>10.790999999999995</v>
      </c>
    </row>
    <row r="178" spans="1:14" x14ac:dyDescent="0.25">
      <c r="A178" s="1">
        <f t="shared" si="8"/>
        <v>0.37679199999999996</v>
      </c>
      <c r="B178" s="1">
        <v>-1.00881E-7</v>
      </c>
      <c r="D178" s="1">
        <v>0.33079199999999997</v>
      </c>
      <c r="K178" s="1"/>
      <c r="L178" s="1"/>
      <c r="M178" t="e">
        <f t="shared" si="9"/>
        <v>#NUM!</v>
      </c>
      <c r="N178">
        <f t="shared" si="10"/>
        <v>11.79199999999997</v>
      </c>
    </row>
    <row r="179" spans="1:14" x14ac:dyDescent="0.25">
      <c r="A179" s="1">
        <f t="shared" si="8"/>
        <v>0.37779699999999999</v>
      </c>
      <c r="B179" s="1">
        <v>-9.7230799999999995E-8</v>
      </c>
      <c r="D179" s="1">
        <v>0.33179700000000001</v>
      </c>
      <c r="K179" s="1"/>
      <c r="L179" s="1"/>
      <c r="M179" t="e">
        <f t="shared" si="9"/>
        <v>#NUM!</v>
      </c>
      <c r="N179">
        <f t="shared" si="10"/>
        <v>12.797000000000002</v>
      </c>
    </row>
    <row r="180" spans="1:14" x14ac:dyDescent="0.25">
      <c r="A180" s="1">
        <f t="shared" si="8"/>
        <v>0.37879199999999996</v>
      </c>
      <c r="B180" s="1">
        <v>-1.15938E-7</v>
      </c>
      <c r="D180" s="1">
        <v>0.33279199999999998</v>
      </c>
      <c r="K180" s="1"/>
      <c r="L180" s="1"/>
      <c r="M180" t="e">
        <f t="shared" si="9"/>
        <v>#NUM!</v>
      </c>
      <c r="N180">
        <f t="shared" si="10"/>
        <v>13.791999999999971</v>
      </c>
    </row>
    <row r="181" spans="1:14" x14ac:dyDescent="0.25">
      <c r="A181" s="1">
        <f t="shared" si="8"/>
        <v>0.37979299999999999</v>
      </c>
      <c r="B181" s="1">
        <v>-1.19845E-7</v>
      </c>
      <c r="D181" s="1">
        <v>0.33379300000000001</v>
      </c>
      <c r="K181" s="1"/>
      <c r="L181" s="1"/>
      <c r="M181" t="e">
        <f t="shared" si="9"/>
        <v>#NUM!</v>
      </c>
      <c r="N181">
        <f t="shared" si="10"/>
        <v>14.793000000000001</v>
      </c>
    </row>
    <row r="182" spans="1:14" x14ac:dyDescent="0.25">
      <c r="A182" s="1">
        <f t="shared" si="8"/>
        <v>0.38079199999999996</v>
      </c>
      <c r="B182" s="1">
        <v>-1.2037499999999999E-7</v>
      </c>
      <c r="D182" s="1">
        <v>0.33479199999999998</v>
      </c>
      <c r="K182" s="1"/>
      <c r="L182" s="1"/>
      <c r="M182" t="e">
        <f t="shared" si="9"/>
        <v>#NUM!</v>
      </c>
      <c r="N182">
        <f t="shared" si="10"/>
        <v>15.791999999999973</v>
      </c>
    </row>
    <row r="183" spans="1:14" x14ac:dyDescent="0.25">
      <c r="A183" s="1">
        <f t="shared" si="8"/>
        <v>0.38178999999999996</v>
      </c>
      <c r="B183" s="1">
        <v>-1.11992E-7</v>
      </c>
      <c r="D183" s="1">
        <v>0.33578999999999998</v>
      </c>
      <c r="K183" s="1"/>
      <c r="L183" s="1"/>
      <c r="M183" t="e">
        <f t="shared" si="9"/>
        <v>#NUM!</v>
      </c>
      <c r="N183">
        <f t="shared" si="10"/>
        <v>16.789999999999971</v>
      </c>
    </row>
    <row r="184" spans="1:14" x14ac:dyDescent="0.25">
      <c r="A184" s="1">
        <f t="shared" si="8"/>
        <v>0.38279199999999997</v>
      </c>
      <c r="B184" s="1">
        <v>-1.03444E-7</v>
      </c>
      <c r="D184" s="1">
        <v>0.33679199999999998</v>
      </c>
      <c r="K184" s="1"/>
      <c r="L184" s="1"/>
      <c r="M184" t="e">
        <f t="shared" si="9"/>
        <v>#NUM!</v>
      </c>
      <c r="N184">
        <f t="shared" si="10"/>
        <v>17.791999999999973</v>
      </c>
    </row>
    <row r="185" spans="1:14" x14ac:dyDescent="0.25">
      <c r="A185" s="1">
        <f t="shared" si="8"/>
        <v>0.38378999999999996</v>
      </c>
      <c r="B185" s="1">
        <v>-1.1346799999999999E-7</v>
      </c>
      <c r="D185" s="1">
        <v>0.33778999999999998</v>
      </c>
      <c r="K185" s="1"/>
      <c r="L185" s="1"/>
      <c r="M185" t="e">
        <f t="shared" si="9"/>
        <v>#NUM!</v>
      </c>
      <c r="N185">
        <f t="shared" si="10"/>
        <v>18.789999999999974</v>
      </c>
    </row>
    <row r="186" spans="1:14" x14ac:dyDescent="0.25">
      <c r="A186" s="1">
        <f t="shared" si="8"/>
        <v>0.38478999999999997</v>
      </c>
      <c r="B186" s="1">
        <v>-1.13998E-7</v>
      </c>
      <c r="D186" s="1">
        <v>0.33878999999999998</v>
      </c>
      <c r="K186" s="1"/>
      <c r="L186" s="1"/>
      <c r="M186" t="e">
        <f t="shared" si="9"/>
        <v>#NUM!</v>
      </c>
      <c r="N186">
        <f t="shared" si="10"/>
        <v>19.789999999999974</v>
      </c>
    </row>
    <row r="187" spans="1:14" x14ac:dyDescent="0.25">
      <c r="A187" s="1">
        <f t="shared" si="8"/>
        <v>0.38578999999999997</v>
      </c>
      <c r="B187" s="1">
        <v>-1.08768E-7</v>
      </c>
      <c r="D187" s="1">
        <v>0.33978999999999998</v>
      </c>
      <c r="K187" s="1"/>
      <c r="L187" s="1"/>
      <c r="M187" t="e">
        <f t="shared" si="9"/>
        <v>#NUM!</v>
      </c>
      <c r="N187">
        <f t="shared" si="10"/>
        <v>20.789999999999974</v>
      </c>
    </row>
    <row r="188" spans="1:14" x14ac:dyDescent="0.25">
      <c r="A188" s="1">
        <f t="shared" si="8"/>
        <v>0.38679199999999997</v>
      </c>
      <c r="B188" s="1">
        <v>-1.10761E-7</v>
      </c>
      <c r="D188" s="1">
        <v>0.34079199999999998</v>
      </c>
      <c r="K188" s="1"/>
      <c r="L188" s="1"/>
      <c r="M188" t="e">
        <f t="shared" si="9"/>
        <v>#NUM!</v>
      </c>
      <c r="N188">
        <f t="shared" si="10"/>
        <v>21.791999999999977</v>
      </c>
    </row>
    <row r="189" spans="1:14" x14ac:dyDescent="0.25">
      <c r="A189" s="1">
        <f t="shared" si="8"/>
        <v>0.38779199999999997</v>
      </c>
      <c r="B189" s="1">
        <v>-9.9334200000000005E-8</v>
      </c>
      <c r="D189" s="1">
        <v>0.34179199999999998</v>
      </c>
      <c r="K189" s="1"/>
      <c r="L189" s="1"/>
      <c r="M189" t="e">
        <f t="shared" si="9"/>
        <v>#NUM!</v>
      </c>
      <c r="N189">
        <f t="shared" si="10"/>
        <v>22.79199999999998</v>
      </c>
    </row>
    <row r="190" spans="1:14" x14ac:dyDescent="0.25">
      <c r="A190" s="1">
        <f t="shared" si="8"/>
        <v>0.38879399999999997</v>
      </c>
      <c r="B190" s="1">
        <v>-1.00934E-7</v>
      </c>
      <c r="D190" s="1">
        <v>0.34279399999999999</v>
      </c>
      <c r="K190" s="1"/>
      <c r="L190" s="1"/>
      <c r="M190" t="e">
        <f t="shared" si="9"/>
        <v>#NUM!</v>
      </c>
      <c r="N190">
        <f t="shared" si="10"/>
        <v>23.793999999999983</v>
      </c>
    </row>
    <row r="191" spans="1:14" x14ac:dyDescent="0.25">
      <c r="A191" s="1">
        <f t="shared" si="8"/>
        <v>0.38978999999999997</v>
      </c>
      <c r="B191" s="1">
        <v>-1.00824E-7</v>
      </c>
      <c r="D191" s="1">
        <v>0.34378999999999998</v>
      </c>
      <c r="K191" s="1"/>
      <c r="L191" s="1"/>
      <c r="M191" t="e">
        <f t="shared" si="9"/>
        <v>#NUM!</v>
      </c>
      <c r="N191">
        <f t="shared" si="10"/>
        <v>24.789999999999978</v>
      </c>
    </row>
    <row r="192" spans="1:14" x14ac:dyDescent="0.25">
      <c r="A192" s="1">
        <f t="shared" si="8"/>
        <v>0.39078799999999997</v>
      </c>
      <c r="B192" s="1">
        <v>-1.08095E-7</v>
      </c>
      <c r="D192" s="1">
        <v>0.34478799999999998</v>
      </c>
      <c r="K192" s="1"/>
      <c r="L192" s="1"/>
      <c r="M192" t="e">
        <f t="shared" si="9"/>
        <v>#NUM!</v>
      </c>
      <c r="N192">
        <f t="shared" si="10"/>
        <v>25.787999999999979</v>
      </c>
    </row>
    <row r="193" spans="1:14" x14ac:dyDescent="0.25">
      <c r="A193" s="1">
        <f t="shared" si="8"/>
        <v>0.39178599999999997</v>
      </c>
      <c r="B193" s="1">
        <v>-1.3132599999999999E-7</v>
      </c>
      <c r="D193" s="1">
        <v>0.34578599999999998</v>
      </c>
      <c r="K193" s="1"/>
      <c r="L193" s="1"/>
      <c r="M193" t="e">
        <f t="shared" si="9"/>
        <v>#NUM!</v>
      </c>
      <c r="N193">
        <f t="shared" si="10"/>
        <v>26.785999999999976</v>
      </c>
    </row>
    <row r="194" spans="1:14" x14ac:dyDescent="0.25">
      <c r="A194" s="1">
        <f t="shared" ref="A194:A257" si="11">D194+0.046</f>
        <v>0.39278099999999999</v>
      </c>
      <c r="B194" s="1">
        <v>-1.29016E-7</v>
      </c>
      <c r="D194" s="1">
        <v>0.34678100000000001</v>
      </c>
      <c r="K194" s="1"/>
      <c r="L194" s="1"/>
      <c r="M194" t="e">
        <f t="shared" ref="M194:M257" si="12">LN(B194)</f>
        <v>#NUM!</v>
      </c>
      <c r="N194">
        <f t="shared" ref="N194:N257" si="13">(A194-0.365)*1000</f>
        <v>27.780999999999999</v>
      </c>
    </row>
    <row r="195" spans="1:14" x14ac:dyDescent="0.25">
      <c r="A195" s="1">
        <f t="shared" si="11"/>
        <v>0.39377799999999996</v>
      </c>
      <c r="B195" s="1">
        <v>-1.2788899999999999E-7</v>
      </c>
      <c r="D195" s="1">
        <v>0.34777799999999998</v>
      </c>
      <c r="K195" s="1"/>
      <c r="L195" s="1"/>
      <c r="M195" t="e">
        <f t="shared" si="12"/>
        <v>#NUM!</v>
      </c>
      <c r="N195">
        <f t="shared" si="13"/>
        <v>28.77799999999997</v>
      </c>
    </row>
    <row r="196" spans="1:14" x14ac:dyDescent="0.25">
      <c r="A196" s="1">
        <f t="shared" si="11"/>
        <v>0.39477599999999996</v>
      </c>
      <c r="B196" s="1">
        <v>-1.2156199999999999E-7</v>
      </c>
      <c r="D196" s="1">
        <v>0.34877599999999997</v>
      </c>
      <c r="K196" s="1"/>
      <c r="L196" s="1"/>
      <c r="M196" t="e">
        <f t="shared" si="12"/>
        <v>#NUM!</v>
      </c>
      <c r="N196">
        <f t="shared" si="13"/>
        <v>29.775999999999968</v>
      </c>
    </row>
    <row r="197" spans="1:14" x14ac:dyDescent="0.25">
      <c r="A197" s="1">
        <f t="shared" si="11"/>
        <v>0.395783</v>
      </c>
      <c r="B197" s="1">
        <v>-9.7927500000000001E-8</v>
      </c>
      <c r="D197" s="1">
        <v>0.34978300000000001</v>
      </c>
      <c r="K197" s="1"/>
      <c r="L197" s="1"/>
      <c r="M197" t="e">
        <f t="shared" si="12"/>
        <v>#NUM!</v>
      </c>
      <c r="N197">
        <f t="shared" si="13"/>
        <v>30.783000000000005</v>
      </c>
    </row>
    <row r="198" spans="1:14" x14ac:dyDescent="0.25">
      <c r="A198" s="1">
        <f t="shared" si="11"/>
        <v>0.39677699999999999</v>
      </c>
      <c r="B198" s="1">
        <v>-1.10851E-7</v>
      </c>
      <c r="D198" s="1">
        <v>0.35077700000000001</v>
      </c>
      <c r="K198" s="1"/>
      <c r="L198" s="1"/>
      <c r="M198" t="e">
        <f t="shared" si="12"/>
        <v>#NUM!</v>
      </c>
      <c r="N198">
        <f t="shared" si="13"/>
        <v>31.777000000000001</v>
      </c>
    </row>
    <row r="199" spans="1:14" x14ac:dyDescent="0.25">
      <c r="A199" s="1">
        <f t="shared" si="11"/>
        <v>0.39777999999999997</v>
      </c>
      <c r="B199" s="1">
        <v>-8.9250299999999998E-8</v>
      </c>
      <c r="D199" s="1">
        <v>0.35177999999999998</v>
      </c>
      <c r="K199" s="1"/>
      <c r="L199" s="1"/>
      <c r="M199" t="e">
        <f t="shared" si="12"/>
        <v>#NUM!</v>
      </c>
      <c r="N199">
        <f t="shared" si="13"/>
        <v>32.779999999999973</v>
      </c>
    </row>
    <row r="200" spans="1:14" x14ac:dyDescent="0.25">
      <c r="A200" s="1">
        <f t="shared" si="11"/>
        <v>0.39877899999999999</v>
      </c>
      <c r="B200" s="1">
        <v>-1.05595E-7</v>
      </c>
      <c r="D200" s="1">
        <v>0.35277900000000001</v>
      </c>
      <c r="J200" s="1"/>
      <c r="K200" s="1"/>
      <c r="L200" s="1"/>
      <c r="M200" t="e">
        <f t="shared" si="12"/>
        <v>#NUM!</v>
      </c>
      <c r="N200">
        <f t="shared" si="13"/>
        <v>33.779000000000003</v>
      </c>
    </row>
    <row r="201" spans="1:14" x14ac:dyDescent="0.25">
      <c r="A201" s="1">
        <f t="shared" si="11"/>
        <v>0.39977699999999999</v>
      </c>
      <c r="B201" s="1">
        <v>-1.3059899999999999E-7</v>
      </c>
      <c r="D201" s="1">
        <v>0.35377700000000001</v>
      </c>
      <c r="J201" s="1"/>
      <c r="K201" s="1"/>
      <c r="L201" s="1"/>
      <c r="M201" t="e">
        <f t="shared" si="12"/>
        <v>#NUM!</v>
      </c>
      <c r="N201">
        <f t="shared" si="13"/>
        <v>34.777000000000001</v>
      </c>
    </row>
    <row r="202" spans="1:14" x14ac:dyDescent="0.25">
      <c r="A202" s="1">
        <f t="shared" si="11"/>
        <v>0.40078199999999997</v>
      </c>
      <c r="B202" s="1">
        <v>-1.1035100000000001E-7</v>
      </c>
      <c r="D202" s="1">
        <v>0.35478199999999999</v>
      </c>
      <c r="J202" s="1"/>
      <c r="K202" s="1"/>
      <c r="L202" s="1"/>
      <c r="M202" t="e">
        <f t="shared" si="12"/>
        <v>#NUM!</v>
      </c>
      <c r="N202">
        <f t="shared" si="13"/>
        <v>35.781999999999982</v>
      </c>
    </row>
    <row r="203" spans="1:14" x14ac:dyDescent="0.25">
      <c r="A203" s="1">
        <f t="shared" si="11"/>
        <v>0.401781</v>
      </c>
      <c r="B203" s="1">
        <v>-1.06285E-7</v>
      </c>
      <c r="D203" s="1">
        <v>0.35578100000000001</v>
      </c>
      <c r="J203" s="1"/>
      <c r="K203" s="1"/>
      <c r="L203" s="1"/>
      <c r="M203" t="e">
        <f t="shared" si="12"/>
        <v>#NUM!</v>
      </c>
      <c r="N203">
        <f t="shared" si="13"/>
        <v>36.781000000000006</v>
      </c>
    </row>
    <row r="204" spans="1:14" x14ac:dyDescent="0.25">
      <c r="A204" s="1">
        <f t="shared" si="11"/>
        <v>0.402785</v>
      </c>
      <c r="B204" s="1">
        <v>-9.0430400000000005E-8</v>
      </c>
      <c r="D204" s="1">
        <v>0.35678500000000002</v>
      </c>
      <c r="J204" s="1"/>
      <c r="K204" s="1"/>
      <c r="L204" s="1"/>
      <c r="M204" t="e">
        <f t="shared" si="12"/>
        <v>#NUM!</v>
      </c>
      <c r="N204">
        <f t="shared" si="13"/>
        <v>37.785000000000011</v>
      </c>
    </row>
    <row r="205" spans="1:14" x14ac:dyDescent="0.25">
      <c r="A205" s="1">
        <f t="shared" si="11"/>
        <v>0.40379599999999999</v>
      </c>
      <c r="B205" s="1">
        <v>-7.9106499999999994E-8</v>
      </c>
      <c r="D205" s="1">
        <v>0.357796</v>
      </c>
      <c r="J205" s="1"/>
      <c r="K205" s="1"/>
      <c r="L205" s="1"/>
      <c r="M205" t="e">
        <f t="shared" si="12"/>
        <v>#NUM!</v>
      </c>
      <c r="N205">
        <f t="shared" si="13"/>
        <v>38.795999999999999</v>
      </c>
    </row>
    <row r="206" spans="1:14" x14ac:dyDescent="0.25">
      <c r="A206" s="1">
        <f t="shared" si="11"/>
        <v>0.40479699999999996</v>
      </c>
      <c r="B206" s="1">
        <v>-8.3029999999999996E-8</v>
      </c>
      <c r="D206" s="1">
        <v>0.35879699999999998</v>
      </c>
      <c r="J206" s="1"/>
      <c r="K206" s="1"/>
      <c r="L206" s="1"/>
      <c r="M206" t="e">
        <f t="shared" si="12"/>
        <v>#NUM!</v>
      </c>
      <c r="N206">
        <f t="shared" si="13"/>
        <v>39.796999999999969</v>
      </c>
    </row>
    <row r="207" spans="1:14" x14ac:dyDescent="0.25">
      <c r="A207" s="1">
        <f t="shared" si="11"/>
        <v>0.405802</v>
      </c>
      <c r="B207" s="1">
        <v>-7.0919399999999996E-8</v>
      </c>
      <c r="D207" s="1">
        <v>0.35980200000000001</v>
      </c>
      <c r="J207" s="1"/>
      <c r="K207" s="1"/>
      <c r="L207" s="1"/>
      <c r="M207" t="e">
        <f t="shared" si="12"/>
        <v>#NUM!</v>
      </c>
      <c r="N207">
        <f t="shared" si="13"/>
        <v>40.802000000000007</v>
      </c>
    </row>
    <row r="208" spans="1:14" x14ac:dyDescent="0.25">
      <c r="A208" s="1">
        <f t="shared" si="11"/>
        <v>0.40679399999999999</v>
      </c>
      <c r="B208" s="1">
        <v>-9.15371E-8</v>
      </c>
      <c r="D208" s="1">
        <v>0.360794</v>
      </c>
      <c r="J208" s="1"/>
      <c r="K208" s="1"/>
      <c r="L208" s="1"/>
      <c r="M208" t="e">
        <f t="shared" si="12"/>
        <v>#NUM!</v>
      </c>
      <c r="N208">
        <f t="shared" si="13"/>
        <v>41.793999999999997</v>
      </c>
    </row>
    <row r="209" spans="1:14" x14ac:dyDescent="0.25">
      <c r="A209" s="1">
        <f t="shared" si="11"/>
        <v>0.40779799999999999</v>
      </c>
      <c r="B209" s="1">
        <v>-7.8599800000000005E-8</v>
      </c>
      <c r="D209" s="1">
        <v>0.36179800000000001</v>
      </c>
      <c r="J209" s="1"/>
      <c r="K209" s="1"/>
      <c r="L209" s="1"/>
      <c r="M209" t="e">
        <f t="shared" si="12"/>
        <v>#NUM!</v>
      </c>
      <c r="N209">
        <f t="shared" si="13"/>
        <v>42.798000000000002</v>
      </c>
    </row>
    <row r="210" spans="1:14" x14ac:dyDescent="0.25">
      <c r="A210" s="1">
        <f t="shared" si="11"/>
        <v>0.40879499999999996</v>
      </c>
      <c r="B210" s="1">
        <v>-1.14888E-7</v>
      </c>
      <c r="D210" s="1">
        <v>0.36279499999999998</v>
      </c>
      <c r="J210" s="1"/>
      <c r="K210" s="1"/>
      <c r="L210" s="1"/>
      <c r="M210" t="e">
        <f t="shared" si="12"/>
        <v>#NUM!</v>
      </c>
      <c r="N210">
        <f t="shared" si="13"/>
        <v>43.794999999999973</v>
      </c>
    </row>
    <row r="211" spans="1:14" x14ac:dyDescent="0.25">
      <c r="A211" s="1">
        <f t="shared" si="11"/>
        <v>0.409798</v>
      </c>
      <c r="B211" s="1">
        <v>-1.06375E-7</v>
      </c>
      <c r="D211" s="1">
        <v>0.36379800000000001</v>
      </c>
      <c r="J211" s="1"/>
      <c r="K211" s="1"/>
      <c r="L211" s="1"/>
      <c r="M211" t="e">
        <f t="shared" si="12"/>
        <v>#NUM!</v>
      </c>
      <c r="N211">
        <f t="shared" si="13"/>
        <v>44.798000000000002</v>
      </c>
    </row>
    <row r="212" spans="1:14" x14ac:dyDescent="0.25">
      <c r="A212" s="1">
        <f t="shared" si="11"/>
        <v>0.41079699999999997</v>
      </c>
      <c r="B212" s="1">
        <v>-1.3211599999999999E-7</v>
      </c>
      <c r="D212" s="1">
        <v>0.36479699999999998</v>
      </c>
      <c r="J212" s="1"/>
      <c r="K212" s="1"/>
      <c r="L212" s="1"/>
      <c r="M212" t="e">
        <f t="shared" si="12"/>
        <v>#NUM!</v>
      </c>
      <c r="N212">
        <f t="shared" si="13"/>
        <v>45.796999999999976</v>
      </c>
    </row>
    <row r="213" spans="1:14" x14ac:dyDescent="0.25">
      <c r="A213" s="1">
        <f t="shared" si="11"/>
        <v>0.41179299999999996</v>
      </c>
      <c r="B213" s="1">
        <v>-1.29092E-7</v>
      </c>
      <c r="D213" s="1">
        <v>0.36579299999999998</v>
      </c>
      <c r="J213" s="1"/>
      <c r="K213" s="1"/>
      <c r="L213" s="1"/>
      <c r="M213" t="e">
        <f t="shared" si="12"/>
        <v>#NUM!</v>
      </c>
      <c r="N213">
        <f t="shared" si="13"/>
        <v>46.792999999999971</v>
      </c>
    </row>
    <row r="214" spans="1:14" x14ac:dyDescent="0.25">
      <c r="A214" s="1">
        <f t="shared" si="11"/>
        <v>0.41278999999999999</v>
      </c>
      <c r="B214" s="1">
        <v>-1.3874299999999999E-7</v>
      </c>
      <c r="D214" s="1">
        <v>0.36679</v>
      </c>
      <c r="J214" s="1"/>
      <c r="K214" s="1"/>
      <c r="L214" s="1"/>
      <c r="M214" t="e">
        <f t="shared" si="12"/>
        <v>#NUM!</v>
      </c>
      <c r="N214">
        <f t="shared" si="13"/>
        <v>47.79</v>
      </c>
    </row>
    <row r="215" spans="1:14" x14ac:dyDescent="0.25">
      <c r="A215" s="1">
        <f t="shared" si="11"/>
        <v>0.41377999999999998</v>
      </c>
      <c r="B215" s="1">
        <v>-1.59884E-7</v>
      </c>
      <c r="D215" s="1">
        <v>0.36778</v>
      </c>
      <c r="J215" s="1"/>
      <c r="K215" s="1"/>
      <c r="L215" s="1"/>
      <c r="M215" t="e">
        <f t="shared" si="12"/>
        <v>#NUM!</v>
      </c>
      <c r="N215">
        <f t="shared" si="13"/>
        <v>48.779999999999987</v>
      </c>
    </row>
    <row r="216" spans="1:14" x14ac:dyDescent="0.25">
      <c r="A216" s="1">
        <f t="shared" si="11"/>
        <v>0.41478499999999996</v>
      </c>
      <c r="B216" s="1">
        <v>-1.3858599999999999E-7</v>
      </c>
      <c r="D216" s="1">
        <v>0.36878499999999997</v>
      </c>
      <c r="J216" s="1"/>
      <c r="K216" s="1"/>
      <c r="L216" s="1"/>
      <c r="M216" t="e">
        <f t="shared" si="12"/>
        <v>#NUM!</v>
      </c>
      <c r="N216">
        <f t="shared" si="13"/>
        <v>49.784999999999968</v>
      </c>
    </row>
    <row r="217" spans="1:14" x14ac:dyDescent="0.25">
      <c r="A217" s="1">
        <f t="shared" si="11"/>
        <v>0.41578499999999996</v>
      </c>
      <c r="B217" s="1">
        <v>-1.30983E-7</v>
      </c>
      <c r="D217" s="1">
        <v>0.36978499999999997</v>
      </c>
      <c r="J217" s="1"/>
      <c r="K217" s="1"/>
      <c r="L217" s="1"/>
      <c r="M217" t="e">
        <f t="shared" si="12"/>
        <v>#NUM!</v>
      </c>
      <c r="N217">
        <f t="shared" si="13"/>
        <v>50.784999999999968</v>
      </c>
    </row>
    <row r="218" spans="1:14" x14ac:dyDescent="0.25">
      <c r="A218" s="1">
        <f t="shared" si="11"/>
        <v>0.41678199999999999</v>
      </c>
      <c r="B218" s="1">
        <v>-1.4238000000000001E-7</v>
      </c>
      <c r="D218" s="1">
        <v>0.370782</v>
      </c>
      <c r="J218" s="1"/>
      <c r="K218" s="1"/>
      <c r="L218" s="1"/>
      <c r="M218" t="e">
        <f t="shared" si="12"/>
        <v>#NUM!</v>
      </c>
      <c r="N218">
        <f t="shared" si="13"/>
        <v>51.781999999999996</v>
      </c>
    </row>
    <row r="219" spans="1:14" x14ac:dyDescent="0.25">
      <c r="A219" s="1">
        <f t="shared" si="11"/>
        <v>0.41778199999999999</v>
      </c>
      <c r="B219" s="1">
        <v>-1.26916E-7</v>
      </c>
      <c r="D219" s="1">
        <v>0.371782</v>
      </c>
      <c r="J219" s="1"/>
      <c r="K219" s="1"/>
      <c r="L219" s="1"/>
      <c r="M219" t="e">
        <f t="shared" si="12"/>
        <v>#NUM!</v>
      </c>
      <c r="N219">
        <f t="shared" si="13"/>
        <v>52.781999999999996</v>
      </c>
    </row>
    <row r="220" spans="1:14" x14ac:dyDescent="0.25">
      <c r="A220" s="1">
        <f t="shared" si="11"/>
        <v>0.41878299999999996</v>
      </c>
      <c r="B220" s="1">
        <v>-1.17629E-7</v>
      </c>
      <c r="D220" s="1">
        <v>0.37278299999999998</v>
      </c>
      <c r="J220" s="1"/>
      <c r="K220" s="1"/>
      <c r="L220" s="1"/>
      <c r="M220" t="e">
        <f t="shared" si="12"/>
        <v>#NUM!</v>
      </c>
      <c r="N220">
        <f t="shared" si="13"/>
        <v>53.782999999999973</v>
      </c>
    </row>
    <row r="221" spans="1:14" x14ac:dyDescent="0.25">
      <c r="A221" s="1">
        <f t="shared" si="11"/>
        <v>0.41977500000000001</v>
      </c>
      <c r="B221" s="1">
        <v>-1.22042E-7</v>
      </c>
      <c r="D221" s="1">
        <v>0.37377500000000002</v>
      </c>
      <c r="J221" s="1"/>
      <c r="K221" s="1"/>
      <c r="L221" s="1"/>
      <c r="M221" t="e">
        <f t="shared" si="12"/>
        <v>#NUM!</v>
      </c>
      <c r="N221">
        <f t="shared" si="13"/>
        <v>54.77500000000002</v>
      </c>
    </row>
    <row r="222" spans="1:14" x14ac:dyDescent="0.25">
      <c r="A222" s="1">
        <f t="shared" si="11"/>
        <v>0.42077500000000001</v>
      </c>
      <c r="B222" s="1">
        <v>-1.23722E-7</v>
      </c>
      <c r="D222" s="1">
        <v>0.37477500000000002</v>
      </c>
      <c r="J222" s="1"/>
      <c r="K222" s="1"/>
      <c r="L222" s="1"/>
      <c r="M222" t="e">
        <f t="shared" si="12"/>
        <v>#NUM!</v>
      </c>
      <c r="N222">
        <f t="shared" si="13"/>
        <v>55.77500000000002</v>
      </c>
    </row>
    <row r="223" spans="1:14" x14ac:dyDescent="0.25">
      <c r="A223" s="1">
        <f t="shared" si="11"/>
        <v>0.42177500000000001</v>
      </c>
      <c r="B223" s="1">
        <v>-1.2693199999999999E-7</v>
      </c>
      <c r="D223" s="1">
        <v>0.37577500000000003</v>
      </c>
      <c r="J223" s="1"/>
      <c r="K223" s="1"/>
      <c r="L223" s="1"/>
      <c r="M223" t="e">
        <f t="shared" si="12"/>
        <v>#NUM!</v>
      </c>
      <c r="N223">
        <f t="shared" si="13"/>
        <v>56.77500000000002</v>
      </c>
    </row>
    <row r="224" spans="1:14" x14ac:dyDescent="0.25">
      <c r="A224" s="1">
        <f t="shared" si="11"/>
        <v>0.42277999999999999</v>
      </c>
      <c r="B224" s="1">
        <v>-1.02804E-7</v>
      </c>
      <c r="D224" s="1">
        <v>0.37678</v>
      </c>
      <c r="J224" s="1"/>
      <c r="K224" s="1"/>
      <c r="L224" s="1"/>
      <c r="M224" t="e">
        <f t="shared" si="12"/>
        <v>#NUM!</v>
      </c>
      <c r="N224">
        <f t="shared" si="13"/>
        <v>57.78</v>
      </c>
    </row>
    <row r="225" spans="1:14" x14ac:dyDescent="0.25">
      <c r="A225" s="1">
        <f t="shared" si="11"/>
        <v>0.42378199999999999</v>
      </c>
      <c r="B225" s="1">
        <v>-1.1650200000000001E-7</v>
      </c>
      <c r="D225" s="1">
        <v>0.37778200000000001</v>
      </c>
      <c r="J225" s="1"/>
      <c r="K225" s="1"/>
      <c r="L225" s="1"/>
      <c r="M225" t="e">
        <f t="shared" si="12"/>
        <v>#NUM!</v>
      </c>
      <c r="N225">
        <f t="shared" si="13"/>
        <v>58.782000000000004</v>
      </c>
    </row>
    <row r="226" spans="1:14" x14ac:dyDescent="0.25">
      <c r="A226" s="1">
        <f t="shared" si="11"/>
        <v>0.42478099999999996</v>
      </c>
      <c r="B226" s="1">
        <v>-8.8913600000000003E-8</v>
      </c>
      <c r="D226" s="1">
        <v>0.37878099999999998</v>
      </c>
      <c r="J226" s="1"/>
      <c r="K226" s="1"/>
      <c r="L226" s="1"/>
      <c r="M226" t="e">
        <f t="shared" si="12"/>
        <v>#NUM!</v>
      </c>
      <c r="N226">
        <f t="shared" si="13"/>
        <v>59.78099999999997</v>
      </c>
    </row>
    <row r="227" spans="1:14" x14ac:dyDescent="0.25">
      <c r="A227" s="1">
        <f t="shared" si="11"/>
        <v>0.425786</v>
      </c>
      <c r="B227" s="1">
        <v>-7.8023100000000002E-8</v>
      </c>
      <c r="D227" s="1">
        <v>0.37978600000000001</v>
      </c>
      <c r="J227" s="1"/>
      <c r="K227" s="1"/>
      <c r="L227" s="1"/>
      <c r="M227" t="e">
        <f t="shared" si="12"/>
        <v>#NUM!</v>
      </c>
      <c r="N227">
        <f t="shared" si="13"/>
        <v>60.786000000000008</v>
      </c>
    </row>
    <row r="228" spans="1:14" x14ac:dyDescent="0.25">
      <c r="A228" s="1">
        <f t="shared" si="11"/>
        <v>0.42678899999999997</v>
      </c>
      <c r="B228" s="1">
        <v>-6.0812099999999994E-8</v>
      </c>
      <c r="D228" s="1">
        <v>0.38078899999999999</v>
      </c>
      <c r="J228" s="1"/>
      <c r="K228" s="1"/>
      <c r="L228" s="1"/>
      <c r="M228" t="e">
        <f t="shared" si="12"/>
        <v>#NUM!</v>
      </c>
      <c r="N228">
        <f t="shared" si="13"/>
        <v>61.78899999999998</v>
      </c>
    </row>
    <row r="229" spans="1:14" x14ac:dyDescent="0.25">
      <c r="A229" s="1">
        <f t="shared" si="11"/>
        <v>0.42779</v>
      </c>
      <c r="B229" s="1">
        <v>-5.3761799999999998E-8</v>
      </c>
      <c r="D229" s="1">
        <v>0.38179000000000002</v>
      </c>
      <c r="J229" s="1"/>
      <c r="K229" s="1"/>
      <c r="L229" s="1"/>
      <c r="M229" t="e">
        <f t="shared" si="12"/>
        <v>#NUM!</v>
      </c>
      <c r="N229">
        <f t="shared" si="13"/>
        <v>62.790000000000013</v>
      </c>
    </row>
    <row r="230" spans="1:14" x14ac:dyDescent="0.25">
      <c r="A230" s="1">
        <f t="shared" si="11"/>
        <v>0.42879</v>
      </c>
      <c r="B230" s="1">
        <v>-6.6295800000000003E-8</v>
      </c>
      <c r="D230" s="1">
        <v>0.38279000000000002</v>
      </c>
      <c r="J230" s="1"/>
      <c r="K230" s="1"/>
      <c r="L230" s="1"/>
      <c r="M230" t="e">
        <f t="shared" si="12"/>
        <v>#NUM!</v>
      </c>
      <c r="N230">
        <f t="shared" si="13"/>
        <v>63.790000000000013</v>
      </c>
    </row>
    <row r="231" spans="1:14" x14ac:dyDescent="0.25">
      <c r="A231" s="1">
        <f t="shared" si="11"/>
        <v>0.429784</v>
      </c>
      <c r="B231" s="1">
        <v>-7.3806200000000003E-8</v>
      </c>
      <c r="D231" s="1">
        <v>0.38378400000000001</v>
      </c>
      <c r="J231" s="1"/>
      <c r="K231" s="1"/>
      <c r="L231" s="1"/>
      <c r="M231" t="e">
        <f t="shared" si="12"/>
        <v>#NUM!</v>
      </c>
      <c r="N231">
        <f t="shared" si="13"/>
        <v>64.784000000000006</v>
      </c>
    </row>
    <row r="232" spans="1:14" x14ac:dyDescent="0.25">
      <c r="A232" s="1">
        <f t="shared" si="11"/>
        <v>0.43078299999999997</v>
      </c>
      <c r="B232" s="1">
        <v>-8.3550000000000004E-8</v>
      </c>
      <c r="D232" s="1">
        <v>0.38478299999999999</v>
      </c>
      <c r="J232" s="1"/>
      <c r="K232" s="1"/>
      <c r="L232" s="1"/>
      <c r="M232" t="e">
        <f t="shared" si="12"/>
        <v>#NUM!</v>
      </c>
      <c r="N232">
        <f t="shared" si="13"/>
        <v>65.782999999999987</v>
      </c>
    </row>
    <row r="233" spans="1:14" x14ac:dyDescent="0.25">
      <c r="A233" s="1">
        <f t="shared" si="11"/>
        <v>0.43178800000000001</v>
      </c>
      <c r="B233" s="1">
        <v>-7.85931E-8</v>
      </c>
      <c r="D233" s="1">
        <v>0.38578800000000002</v>
      </c>
      <c r="J233" s="1"/>
      <c r="K233" s="1"/>
      <c r="L233" s="1"/>
      <c r="M233" t="e">
        <f t="shared" si="12"/>
        <v>#NUM!</v>
      </c>
      <c r="N233">
        <f t="shared" si="13"/>
        <v>66.788000000000011</v>
      </c>
    </row>
    <row r="234" spans="1:14" x14ac:dyDescent="0.25">
      <c r="A234" s="1">
        <f t="shared" si="11"/>
        <v>0.43278499999999998</v>
      </c>
      <c r="B234" s="1">
        <v>-7.5419600000000001E-8</v>
      </c>
      <c r="D234" s="1">
        <v>0.38678499999999999</v>
      </c>
      <c r="J234" s="1"/>
      <c r="K234" s="1"/>
      <c r="L234" s="1"/>
      <c r="M234" t="e">
        <f t="shared" si="12"/>
        <v>#NUM!</v>
      </c>
      <c r="N234">
        <f t="shared" si="13"/>
        <v>67.784999999999982</v>
      </c>
    </row>
    <row r="235" spans="1:14" x14ac:dyDescent="0.25">
      <c r="A235" s="1">
        <f t="shared" si="11"/>
        <v>0.43378499999999998</v>
      </c>
      <c r="B235" s="1">
        <v>-7.65697E-8</v>
      </c>
      <c r="D235" s="1">
        <v>0.38778499999999999</v>
      </c>
      <c r="J235" s="1"/>
      <c r="K235" s="1"/>
      <c r="L235" s="1"/>
      <c r="M235" t="e">
        <f t="shared" si="12"/>
        <v>#NUM!</v>
      </c>
      <c r="N235">
        <f t="shared" si="13"/>
        <v>68.784999999999982</v>
      </c>
    </row>
    <row r="236" spans="1:14" x14ac:dyDescent="0.25">
      <c r="A236" s="1">
        <f t="shared" si="11"/>
        <v>0.43478699999999998</v>
      </c>
      <c r="B236" s="1">
        <v>-1.01874E-7</v>
      </c>
      <c r="D236" s="1">
        <v>0.38878699999999999</v>
      </c>
      <c r="J236" s="1"/>
      <c r="K236" s="1"/>
      <c r="L236" s="1"/>
      <c r="M236" t="e">
        <f t="shared" si="12"/>
        <v>#NUM!</v>
      </c>
      <c r="N236">
        <f t="shared" si="13"/>
        <v>69.786999999999992</v>
      </c>
    </row>
    <row r="237" spans="1:14" x14ac:dyDescent="0.25">
      <c r="A237" s="1">
        <f t="shared" si="11"/>
        <v>0.435784</v>
      </c>
      <c r="B237" s="1">
        <v>-1.12875E-7</v>
      </c>
      <c r="D237" s="1">
        <v>0.38978400000000002</v>
      </c>
      <c r="J237" s="1"/>
      <c r="K237" s="1"/>
      <c r="L237" s="1"/>
      <c r="M237" t="e">
        <f t="shared" si="12"/>
        <v>#NUM!</v>
      </c>
      <c r="N237">
        <f t="shared" si="13"/>
        <v>70.78400000000002</v>
      </c>
    </row>
    <row r="238" spans="1:14" x14ac:dyDescent="0.25">
      <c r="A238" s="1">
        <f t="shared" si="11"/>
        <v>0.43678600000000001</v>
      </c>
      <c r="B238" s="1">
        <v>-1.08501E-7</v>
      </c>
      <c r="D238" s="1">
        <v>0.39078600000000002</v>
      </c>
      <c r="J238" s="1"/>
      <c r="K238" s="1"/>
      <c r="L238" s="1"/>
      <c r="M238" t="e">
        <f t="shared" si="12"/>
        <v>#NUM!</v>
      </c>
      <c r="N238">
        <f t="shared" si="13"/>
        <v>71.786000000000016</v>
      </c>
    </row>
    <row r="239" spans="1:14" x14ac:dyDescent="0.25">
      <c r="A239" s="1">
        <f t="shared" si="11"/>
        <v>0.43778600000000001</v>
      </c>
      <c r="B239" s="1">
        <v>-1.1821899999999999E-7</v>
      </c>
      <c r="D239" s="1">
        <v>0.39178600000000002</v>
      </c>
      <c r="J239" s="1"/>
      <c r="K239" s="1"/>
      <c r="L239" s="1"/>
      <c r="M239" t="e">
        <f t="shared" si="12"/>
        <v>#NUM!</v>
      </c>
      <c r="N239">
        <f t="shared" si="13"/>
        <v>72.786000000000016</v>
      </c>
    </row>
    <row r="240" spans="1:14" x14ac:dyDescent="0.25">
      <c r="A240" s="1">
        <f t="shared" si="11"/>
        <v>0.43877899999999997</v>
      </c>
      <c r="B240" s="1">
        <v>-1.3778999999999999E-7</v>
      </c>
      <c r="D240" s="1">
        <v>0.39277899999999999</v>
      </c>
      <c r="J240" s="1"/>
      <c r="K240" s="1"/>
      <c r="L240" s="1"/>
      <c r="M240" t="e">
        <f t="shared" si="12"/>
        <v>#NUM!</v>
      </c>
      <c r="N240">
        <f t="shared" si="13"/>
        <v>73.778999999999982</v>
      </c>
    </row>
    <row r="241" spans="1:14" x14ac:dyDescent="0.25">
      <c r="A241" s="1">
        <f t="shared" si="11"/>
        <v>0.439774</v>
      </c>
      <c r="B241" s="1">
        <v>-1.3321299999999999E-7</v>
      </c>
      <c r="D241" s="1">
        <v>0.39377400000000001</v>
      </c>
      <c r="J241" s="1"/>
      <c r="K241" s="1"/>
      <c r="L241" s="1"/>
      <c r="M241" t="e">
        <f t="shared" si="12"/>
        <v>#NUM!</v>
      </c>
      <c r="N241">
        <f t="shared" si="13"/>
        <v>74.774000000000001</v>
      </c>
    </row>
    <row r="242" spans="1:14" x14ac:dyDescent="0.25">
      <c r="A242" s="1">
        <f t="shared" si="11"/>
        <v>0.440774</v>
      </c>
      <c r="B242" s="1">
        <v>-1.15738E-7</v>
      </c>
      <c r="D242" s="1">
        <v>0.39477400000000001</v>
      </c>
      <c r="J242" s="1"/>
      <c r="K242" s="1"/>
      <c r="L242" s="1"/>
      <c r="M242" t="e">
        <f t="shared" si="12"/>
        <v>#NUM!</v>
      </c>
      <c r="N242">
        <f t="shared" si="13"/>
        <v>75.774000000000001</v>
      </c>
    </row>
    <row r="243" spans="1:14" x14ac:dyDescent="0.25">
      <c r="A243" s="1">
        <f t="shared" si="11"/>
        <v>0.44177499999999997</v>
      </c>
      <c r="B243" s="1">
        <v>-1.10495E-7</v>
      </c>
      <c r="D243" s="1">
        <v>0.39577499999999999</v>
      </c>
      <c r="J243" s="1"/>
      <c r="K243" s="1"/>
      <c r="L243" s="1"/>
      <c r="M243" t="e">
        <f t="shared" si="12"/>
        <v>#NUM!</v>
      </c>
      <c r="N243">
        <f t="shared" si="13"/>
        <v>76.774999999999977</v>
      </c>
    </row>
    <row r="244" spans="1:14" x14ac:dyDescent="0.25">
      <c r="A244" s="1">
        <f t="shared" si="11"/>
        <v>0.44277299999999997</v>
      </c>
      <c r="B244" s="1">
        <v>-1.01194E-7</v>
      </c>
      <c r="D244" s="1">
        <v>0.39677299999999999</v>
      </c>
      <c r="J244" s="1"/>
      <c r="K244" s="1"/>
      <c r="L244" s="1"/>
      <c r="M244" t="e">
        <f t="shared" si="12"/>
        <v>#NUM!</v>
      </c>
      <c r="N244">
        <f t="shared" si="13"/>
        <v>77.772999999999982</v>
      </c>
    </row>
    <row r="245" spans="1:14" x14ac:dyDescent="0.25">
      <c r="A245" s="1">
        <f t="shared" si="11"/>
        <v>0.44377099999999997</v>
      </c>
      <c r="B245" s="1">
        <v>-1.10692E-7</v>
      </c>
      <c r="D245" s="1">
        <v>0.39777099999999999</v>
      </c>
      <c r="J245" s="1"/>
      <c r="K245" s="1"/>
      <c r="L245" s="1"/>
      <c r="M245" t="e">
        <f t="shared" si="12"/>
        <v>#NUM!</v>
      </c>
      <c r="N245">
        <f t="shared" si="13"/>
        <v>78.770999999999987</v>
      </c>
    </row>
    <row r="246" spans="1:14" x14ac:dyDescent="0.25">
      <c r="A246" s="1">
        <f t="shared" si="11"/>
        <v>0.44476899999999997</v>
      </c>
      <c r="B246" s="1">
        <v>-1.09285E-7</v>
      </c>
      <c r="D246" s="1">
        <v>0.39876899999999998</v>
      </c>
      <c r="J246" s="1"/>
      <c r="K246" s="1"/>
      <c r="L246" s="1"/>
      <c r="M246" t="e">
        <f t="shared" si="12"/>
        <v>#NUM!</v>
      </c>
      <c r="N246">
        <f t="shared" si="13"/>
        <v>79.768999999999977</v>
      </c>
    </row>
    <row r="247" spans="1:14" x14ac:dyDescent="0.25">
      <c r="A247" s="1">
        <f t="shared" si="11"/>
        <v>0.44576499999999997</v>
      </c>
      <c r="B247" s="1">
        <v>-1.18249E-7</v>
      </c>
      <c r="D247" s="1">
        <v>0.39976499999999998</v>
      </c>
      <c r="J247" s="1"/>
      <c r="K247" s="1"/>
      <c r="L247" s="1"/>
      <c r="M247" t="e">
        <f t="shared" si="12"/>
        <v>#NUM!</v>
      </c>
      <c r="N247">
        <f t="shared" si="13"/>
        <v>80.764999999999972</v>
      </c>
    </row>
    <row r="248" spans="1:14" x14ac:dyDescent="0.25">
      <c r="A248" s="1">
        <f t="shared" si="11"/>
        <v>0.44676899999999997</v>
      </c>
      <c r="B248" s="1">
        <v>-8.4720099999999999E-8</v>
      </c>
      <c r="D248" s="1">
        <v>0.40076899999999999</v>
      </c>
      <c r="J248" s="1"/>
      <c r="K248" s="1"/>
      <c r="L248" s="1"/>
      <c r="M248" t="e">
        <f t="shared" si="12"/>
        <v>#NUM!</v>
      </c>
      <c r="N248">
        <f t="shared" si="13"/>
        <v>81.768999999999977</v>
      </c>
    </row>
    <row r="249" spans="1:14" x14ac:dyDescent="0.25">
      <c r="A249" s="1">
        <f t="shared" si="11"/>
        <v>0.447772</v>
      </c>
      <c r="B249" s="1">
        <v>-4.9138199999999997E-8</v>
      </c>
      <c r="D249" s="1">
        <v>0.40177200000000002</v>
      </c>
      <c r="J249" s="1"/>
      <c r="K249" s="1"/>
      <c r="L249" s="1"/>
      <c r="M249" t="e">
        <f t="shared" si="12"/>
        <v>#NUM!</v>
      </c>
      <c r="N249">
        <f t="shared" si="13"/>
        <v>82.772000000000006</v>
      </c>
    </row>
    <row r="250" spans="1:14" x14ac:dyDescent="0.25">
      <c r="A250" s="1">
        <f t="shared" si="11"/>
        <v>0.44877299999999998</v>
      </c>
      <c r="B250" s="1">
        <v>-4.7101400000000001E-8</v>
      </c>
      <c r="D250" s="1">
        <v>0.40277299999999999</v>
      </c>
      <c r="J250" s="1"/>
      <c r="K250" s="1"/>
      <c r="L250" s="1"/>
      <c r="M250" t="e">
        <f t="shared" si="12"/>
        <v>#NUM!</v>
      </c>
      <c r="N250">
        <f t="shared" si="13"/>
        <v>83.772999999999982</v>
      </c>
    </row>
    <row r="251" spans="1:14" x14ac:dyDescent="0.25">
      <c r="A251" s="1">
        <f t="shared" si="11"/>
        <v>0.44977200000000001</v>
      </c>
      <c r="B251" s="1">
        <v>-8.1149900000000003E-8</v>
      </c>
      <c r="D251" s="1">
        <v>0.40377200000000002</v>
      </c>
      <c r="J251" s="1"/>
      <c r="K251" s="1"/>
      <c r="L251" s="1"/>
      <c r="M251" t="e">
        <f t="shared" si="12"/>
        <v>#NUM!</v>
      </c>
      <c r="N251">
        <f t="shared" si="13"/>
        <v>84.77200000000002</v>
      </c>
    </row>
    <row r="252" spans="1:14" x14ac:dyDescent="0.25">
      <c r="A252" s="1">
        <f t="shared" si="11"/>
        <v>0.45077200000000001</v>
      </c>
      <c r="B252" s="1">
        <v>-8.6446900000000001E-8</v>
      </c>
      <c r="D252" s="1">
        <v>0.40477200000000002</v>
      </c>
      <c r="J252" s="1"/>
      <c r="K252" s="1"/>
      <c r="L252" s="1"/>
      <c r="M252" t="e">
        <f t="shared" si="12"/>
        <v>#NUM!</v>
      </c>
      <c r="N252">
        <f t="shared" si="13"/>
        <v>85.77200000000002</v>
      </c>
    </row>
    <row r="253" spans="1:14" x14ac:dyDescent="0.25">
      <c r="A253" s="1">
        <f t="shared" si="11"/>
        <v>0.45177499999999998</v>
      </c>
      <c r="B253" s="1">
        <v>-9.1827099999999998E-8</v>
      </c>
      <c r="D253" s="1">
        <v>0.405775</v>
      </c>
      <c r="J253" s="1"/>
      <c r="K253" s="1"/>
      <c r="L253" s="1"/>
      <c r="M253" t="e">
        <f t="shared" si="12"/>
        <v>#NUM!</v>
      </c>
      <c r="N253">
        <f t="shared" si="13"/>
        <v>86.774999999999991</v>
      </c>
    </row>
    <row r="254" spans="1:14" x14ac:dyDescent="0.25">
      <c r="A254" s="1">
        <f t="shared" si="11"/>
        <v>0.45277699999999999</v>
      </c>
      <c r="B254" s="1">
        <v>-8.4930099999999999E-8</v>
      </c>
      <c r="D254" s="1">
        <v>0.406777</v>
      </c>
      <c r="J254" s="1"/>
      <c r="K254" s="1"/>
      <c r="L254" s="1"/>
      <c r="M254" t="e">
        <f t="shared" si="12"/>
        <v>#NUM!</v>
      </c>
      <c r="N254">
        <f t="shared" si="13"/>
        <v>87.776999999999987</v>
      </c>
    </row>
    <row r="255" spans="1:14" x14ac:dyDescent="0.25">
      <c r="A255" s="1">
        <f t="shared" si="11"/>
        <v>0.45377299999999998</v>
      </c>
      <c r="B255" s="1">
        <v>-1.1019800000000001E-7</v>
      </c>
      <c r="D255" s="1">
        <v>0.407773</v>
      </c>
      <c r="J255" s="1"/>
      <c r="K255" s="1"/>
      <c r="L255" s="1"/>
      <c r="M255" t="e">
        <f t="shared" si="12"/>
        <v>#NUM!</v>
      </c>
      <c r="N255">
        <f t="shared" si="13"/>
        <v>88.772999999999996</v>
      </c>
    </row>
    <row r="256" spans="1:14" x14ac:dyDescent="0.25">
      <c r="A256" s="1">
        <f t="shared" si="11"/>
        <v>0.45478399999999997</v>
      </c>
      <c r="B256" s="1">
        <v>-7.0319299999999999E-8</v>
      </c>
      <c r="D256" s="1">
        <v>0.40878399999999998</v>
      </c>
      <c r="J256" s="1"/>
      <c r="K256" s="1"/>
      <c r="L256" s="1"/>
      <c r="M256" t="e">
        <f t="shared" si="12"/>
        <v>#NUM!</v>
      </c>
      <c r="N256">
        <f t="shared" si="13"/>
        <v>89.783999999999978</v>
      </c>
    </row>
    <row r="257" spans="1:14" x14ac:dyDescent="0.25">
      <c r="A257" s="1">
        <f t="shared" si="11"/>
        <v>0.455785</v>
      </c>
      <c r="B257" s="1">
        <v>-5.5115199999999998E-8</v>
      </c>
      <c r="D257" s="1">
        <v>0.40978500000000001</v>
      </c>
      <c r="J257" s="1"/>
      <c r="K257" s="1"/>
      <c r="L257" s="1"/>
      <c r="M257" t="e">
        <f t="shared" si="12"/>
        <v>#NUM!</v>
      </c>
      <c r="N257">
        <f t="shared" si="13"/>
        <v>90.785000000000011</v>
      </c>
    </row>
    <row r="258" spans="1:14" x14ac:dyDescent="0.25">
      <c r="A258" s="1">
        <f t="shared" ref="A258:A321" si="14">D258+0.046</f>
        <v>0.456789</v>
      </c>
      <c r="B258" s="1">
        <v>-5.2441699999999998E-8</v>
      </c>
      <c r="D258" s="1">
        <v>0.41078900000000002</v>
      </c>
      <c r="J258" s="1"/>
      <c r="K258" s="1"/>
      <c r="L258" s="1"/>
      <c r="M258" t="e">
        <f t="shared" ref="M258:M321" si="15">LN(B258)</f>
        <v>#NUM!</v>
      </c>
      <c r="N258">
        <f t="shared" ref="N258:N321" si="16">(A258-0.365)*1000</f>
        <v>91.789000000000016</v>
      </c>
    </row>
    <row r="259" spans="1:14" x14ac:dyDescent="0.25">
      <c r="A259" s="1">
        <f t="shared" si="14"/>
        <v>0.457787</v>
      </c>
      <c r="B259" s="1">
        <v>-5.8085299999999997E-8</v>
      </c>
      <c r="D259" s="1">
        <v>0.41178700000000001</v>
      </c>
      <c r="J259" s="1"/>
      <c r="K259" s="1"/>
      <c r="L259" s="1"/>
      <c r="M259" t="e">
        <f t="shared" si="15"/>
        <v>#NUM!</v>
      </c>
      <c r="N259">
        <f t="shared" si="16"/>
        <v>92.787000000000006</v>
      </c>
    </row>
    <row r="260" spans="1:14" x14ac:dyDescent="0.25">
      <c r="A260" s="1">
        <f t="shared" si="14"/>
        <v>0.45879500000000001</v>
      </c>
      <c r="B260" s="1">
        <v>-4.57147E-8</v>
      </c>
      <c r="D260" s="1">
        <v>0.41279500000000002</v>
      </c>
      <c r="J260" s="1"/>
      <c r="K260" s="1"/>
      <c r="L260" s="1"/>
      <c r="M260" t="e">
        <f t="shared" si="15"/>
        <v>#NUM!</v>
      </c>
      <c r="N260">
        <f t="shared" si="16"/>
        <v>93.795000000000016</v>
      </c>
    </row>
    <row r="261" spans="1:14" x14ac:dyDescent="0.25">
      <c r="A261" s="1">
        <f t="shared" si="14"/>
        <v>0.45980399999999999</v>
      </c>
      <c r="B261" s="1">
        <v>-4.6888100000000001E-8</v>
      </c>
      <c r="D261" s="1">
        <v>0.41380400000000001</v>
      </c>
      <c r="J261" s="1"/>
      <c r="K261" s="1"/>
      <c r="L261" s="1"/>
      <c r="M261" t="e">
        <f t="shared" si="15"/>
        <v>#NUM!</v>
      </c>
      <c r="N261">
        <f t="shared" si="16"/>
        <v>94.804000000000002</v>
      </c>
    </row>
    <row r="262" spans="1:14" x14ac:dyDescent="0.25">
      <c r="A262" s="1">
        <f t="shared" si="14"/>
        <v>0.460808</v>
      </c>
      <c r="B262" s="1">
        <v>-2.7056999999999999E-8</v>
      </c>
      <c r="D262" s="1">
        <v>0.41480800000000001</v>
      </c>
      <c r="J262" s="1"/>
      <c r="K262" s="1"/>
      <c r="L262" s="1"/>
      <c r="M262" t="e">
        <f t="shared" si="15"/>
        <v>#NUM!</v>
      </c>
      <c r="N262">
        <f t="shared" si="16"/>
        <v>95.808000000000007</v>
      </c>
    </row>
    <row r="263" spans="1:14" x14ac:dyDescent="0.25">
      <c r="A263" s="1">
        <f t="shared" si="14"/>
        <v>0.461808</v>
      </c>
      <c r="B263" s="1">
        <v>-4.0370999999999998E-8</v>
      </c>
      <c r="D263" s="1">
        <v>0.41580800000000001</v>
      </c>
      <c r="J263" s="1"/>
      <c r="K263" s="1"/>
      <c r="L263" s="1"/>
      <c r="M263" t="e">
        <f t="shared" si="15"/>
        <v>#NUM!</v>
      </c>
      <c r="N263">
        <f t="shared" si="16"/>
        <v>96.808000000000007</v>
      </c>
    </row>
    <row r="264" spans="1:14" x14ac:dyDescent="0.25">
      <c r="A264" s="1">
        <f t="shared" si="14"/>
        <v>0.46281699999999998</v>
      </c>
      <c r="B264" s="1">
        <v>7.6682200000000002E-9</v>
      </c>
      <c r="D264" s="1">
        <v>0.41681699999999999</v>
      </c>
      <c r="J264" s="1"/>
      <c r="K264" s="1"/>
      <c r="L264" s="1"/>
      <c r="M264">
        <f t="shared" si="15"/>
        <v>-18.686181321512088</v>
      </c>
      <c r="N264">
        <f t="shared" si="16"/>
        <v>97.816999999999993</v>
      </c>
    </row>
    <row r="265" spans="1:14" x14ac:dyDescent="0.25">
      <c r="A265" s="1">
        <f t="shared" si="14"/>
        <v>0.46381299999999998</v>
      </c>
      <c r="B265" s="1">
        <v>1.19185E-8</v>
      </c>
      <c r="D265" s="1">
        <v>0.41781299999999999</v>
      </c>
      <c r="J265" s="1"/>
      <c r="K265" s="1"/>
      <c r="L265" s="1"/>
      <c r="M265">
        <f t="shared" si="15"/>
        <v>-18.245174022153765</v>
      </c>
      <c r="N265">
        <f t="shared" si="16"/>
        <v>98.812999999999988</v>
      </c>
    </row>
    <row r="266" spans="1:14" x14ac:dyDescent="0.25">
      <c r="A266" s="1">
        <f t="shared" si="14"/>
        <v>0.46481800000000001</v>
      </c>
      <c r="B266" s="1">
        <v>3.0419500000000003E-8</v>
      </c>
      <c r="D266" s="1">
        <v>0.41881800000000002</v>
      </c>
      <c r="J266" s="1"/>
      <c r="K266" s="1"/>
      <c r="L266" s="1"/>
      <c r="M266">
        <f t="shared" si="15"/>
        <v>-17.308181986805245</v>
      </c>
      <c r="N266">
        <f t="shared" si="16"/>
        <v>99.818000000000012</v>
      </c>
    </row>
    <row r="267" spans="1:14" x14ac:dyDescent="0.25">
      <c r="A267" s="1">
        <f t="shared" si="14"/>
        <v>0.46582299999999999</v>
      </c>
      <c r="B267" s="1">
        <v>6.9828200000000006E-8</v>
      </c>
      <c r="D267" s="1">
        <v>0.419823</v>
      </c>
      <c r="J267" s="1"/>
      <c r="K267" s="1"/>
      <c r="L267" s="1"/>
      <c r="M267">
        <f t="shared" si="15"/>
        <v>-16.477227897307422</v>
      </c>
      <c r="N267">
        <f t="shared" si="16"/>
        <v>100.82299999999999</v>
      </c>
    </row>
    <row r="268" spans="1:14" x14ac:dyDescent="0.25">
      <c r="A268" s="1">
        <f t="shared" si="14"/>
        <v>0.46682699999999999</v>
      </c>
      <c r="B268" s="1">
        <v>7.4455199999999998E-8</v>
      </c>
      <c r="D268" s="1">
        <v>0.42082700000000001</v>
      </c>
      <c r="J268" s="1"/>
      <c r="K268" s="1"/>
      <c r="L268" s="1"/>
      <c r="M268">
        <f t="shared" si="15"/>
        <v>-16.413068234721564</v>
      </c>
      <c r="N268">
        <f t="shared" si="16"/>
        <v>101.827</v>
      </c>
    </row>
    <row r="269" spans="1:14" x14ac:dyDescent="0.25">
      <c r="A269" s="1">
        <f t="shared" si="14"/>
        <v>0.46781999999999996</v>
      </c>
      <c r="B269" s="1">
        <v>6.9628200000000004E-8</v>
      </c>
      <c r="D269" s="1">
        <v>0.42181999999999997</v>
      </c>
      <c r="J269" s="1"/>
      <c r="K269" s="1"/>
      <c r="L269" s="1"/>
      <c r="M269">
        <f t="shared" si="15"/>
        <v>-16.480096179252421</v>
      </c>
      <c r="N269">
        <f t="shared" si="16"/>
        <v>102.81999999999996</v>
      </c>
    </row>
    <row r="270" spans="1:14" x14ac:dyDescent="0.25">
      <c r="A270" s="1">
        <f t="shared" si="14"/>
        <v>0.46882499999999999</v>
      </c>
      <c r="B270" s="1">
        <v>9.3972899999999998E-8</v>
      </c>
      <c r="D270" s="1">
        <v>0.42282500000000001</v>
      </c>
      <c r="J270" s="1"/>
      <c r="K270" s="1"/>
      <c r="L270" s="1"/>
      <c r="M270">
        <f t="shared" si="15"/>
        <v>-16.180259394114568</v>
      </c>
      <c r="N270">
        <f t="shared" si="16"/>
        <v>103.825</v>
      </c>
    </row>
    <row r="271" spans="1:14" x14ac:dyDescent="0.25">
      <c r="A271" s="1">
        <f t="shared" si="14"/>
        <v>0.46981799999999996</v>
      </c>
      <c r="B271" s="1">
        <v>8.1795600000000005E-8</v>
      </c>
      <c r="D271" s="1">
        <v>0.42381799999999997</v>
      </c>
      <c r="J271" s="1"/>
      <c r="K271" s="1"/>
      <c r="L271" s="1"/>
      <c r="M271">
        <f t="shared" si="15"/>
        <v>-16.31904238451548</v>
      </c>
      <c r="N271">
        <f t="shared" si="16"/>
        <v>104.81799999999997</v>
      </c>
    </row>
    <row r="272" spans="1:14" x14ac:dyDescent="0.25">
      <c r="A272" s="1">
        <f t="shared" si="14"/>
        <v>0.47082199999999996</v>
      </c>
      <c r="B272" s="1">
        <v>1.4695900000000001E-7</v>
      </c>
      <c r="D272" s="1">
        <v>0.42482199999999998</v>
      </c>
      <c r="J272" s="1"/>
      <c r="K272" s="1"/>
      <c r="L272" s="1"/>
      <c r="M272">
        <f t="shared" si="15"/>
        <v>-15.733112200635365</v>
      </c>
      <c r="N272">
        <f t="shared" si="16"/>
        <v>105.82199999999997</v>
      </c>
    </row>
    <row r="273" spans="1:14" x14ac:dyDescent="0.25">
      <c r="A273" s="1">
        <f t="shared" si="14"/>
        <v>0.47182199999999996</v>
      </c>
      <c r="B273" s="1">
        <v>1.57546E-7</v>
      </c>
      <c r="D273" s="1">
        <v>0.42582199999999998</v>
      </c>
      <c r="J273" s="1"/>
      <c r="K273" s="1"/>
      <c r="L273" s="1"/>
      <c r="M273">
        <f t="shared" si="15"/>
        <v>-15.6635483578309</v>
      </c>
      <c r="N273">
        <f t="shared" si="16"/>
        <v>106.82199999999997</v>
      </c>
    </row>
    <row r="274" spans="1:14" x14ac:dyDescent="0.25">
      <c r="A274" s="1">
        <f t="shared" si="14"/>
        <v>0.47281799999999996</v>
      </c>
      <c r="B274" s="1">
        <v>2.06942E-7</v>
      </c>
      <c r="D274" s="1">
        <v>0.42681799999999998</v>
      </c>
      <c r="J274" s="1"/>
      <c r="K274" s="1"/>
      <c r="L274" s="1"/>
      <c r="M274">
        <f t="shared" si="15"/>
        <v>-15.390827276179216</v>
      </c>
      <c r="N274">
        <f t="shared" si="16"/>
        <v>107.81799999999997</v>
      </c>
    </row>
    <row r="275" spans="1:14" x14ac:dyDescent="0.25">
      <c r="A275" s="1">
        <f t="shared" si="14"/>
        <v>0.47381799999999996</v>
      </c>
      <c r="B275" s="1">
        <v>3.0081099999999998E-7</v>
      </c>
      <c r="D275" s="1">
        <v>0.42781799999999998</v>
      </c>
      <c r="J275" s="1"/>
      <c r="K275" s="1"/>
      <c r="L275" s="1"/>
      <c r="M275">
        <f t="shared" si="15"/>
        <v>-15.016783676390425</v>
      </c>
      <c r="N275">
        <f t="shared" si="16"/>
        <v>108.81799999999997</v>
      </c>
    </row>
    <row r="276" spans="1:14" x14ac:dyDescent="0.25">
      <c r="A276" s="1">
        <f t="shared" si="14"/>
        <v>0.47481699999999999</v>
      </c>
      <c r="B276" s="1">
        <v>3.8410899999999999E-7</v>
      </c>
      <c r="D276" s="1">
        <v>0.428817</v>
      </c>
      <c r="J276" s="1"/>
      <c r="K276" s="1"/>
      <c r="L276" s="1"/>
      <c r="M276">
        <f t="shared" si="15"/>
        <v>-14.772339470470989</v>
      </c>
      <c r="N276">
        <f t="shared" si="16"/>
        <v>109.81699999999999</v>
      </c>
    </row>
    <row r="277" spans="1:14" x14ac:dyDescent="0.25">
      <c r="A277" s="1">
        <f t="shared" si="14"/>
        <v>0.47581299999999999</v>
      </c>
      <c r="B277" s="1">
        <v>4.4608199999999998E-7</v>
      </c>
      <c r="D277" s="1">
        <v>0.429813</v>
      </c>
      <c r="J277" s="1"/>
      <c r="K277" s="1"/>
      <c r="L277" s="1"/>
      <c r="M277">
        <f t="shared" si="15"/>
        <v>-14.622763045323641</v>
      </c>
      <c r="N277">
        <f t="shared" si="16"/>
        <v>110.81299999999999</v>
      </c>
    </row>
    <row r="278" spans="1:14" x14ac:dyDescent="0.25">
      <c r="A278" s="1">
        <f t="shared" si="14"/>
        <v>0.47681199999999996</v>
      </c>
      <c r="B278" s="1">
        <v>5.0048100000000002E-7</v>
      </c>
      <c r="D278" s="1">
        <v>0.43081199999999997</v>
      </c>
      <c r="J278" s="1"/>
      <c r="K278" s="1"/>
      <c r="L278" s="1"/>
      <c r="M278">
        <f t="shared" si="15"/>
        <v>-14.507696200949674</v>
      </c>
      <c r="N278">
        <f t="shared" si="16"/>
        <v>111.81199999999997</v>
      </c>
    </row>
    <row r="279" spans="1:14" x14ac:dyDescent="0.25">
      <c r="A279" s="1">
        <f t="shared" si="14"/>
        <v>0.47780800000000001</v>
      </c>
      <c r="B279" s="1">
        <v>5.5950100000000003E-7</v>
      </c>
      <c r="D279" s="1">
        <v>0.43180800000000003</v>
      </c>
      <c r="J279" s="1"/>
      <c r="K279" s="1"/>
      <c r="L279" s="1"/>
      <c r="M279">
        <f t="shared" si="15"/>
        <v>-14.39622052188593</v>
      </c>
      <c r="N279">
        <f t="shared" si="16"/>
        <v>112.80800000000002</v>
      </c>
    </row>
    <row r="280" spans="1:14" x14ac:dyDescent="0.25">
      <c r="A280" s="1">
        <f t="shared" si="14"/>
        <v>0.47880899999999998</v>
      </c>
      <c r="B280" s="1">
        <v>6.6076700000000003E-7</v>
      </c>
      <c r="D280" s="1">
        <v>0.432809</v>
      </c>
      <c r="J280" s="1"/>
      <c r="K280" s="1"/>
      <c r="L280" s="1"/>
      <c r="M280">
        <f t="shared" si="15"/>
        <v>-14.229864555453972</v>
      </c>
      <c r="N280">
        <f t="shared" si="16"/>
        <v>113.809</v>
      </c>
    </row>
    <row r="281" spans="1:14" x14ac:dyDescent="0.25">
      <c r="A281" s="1">
        <f t="shared" si="14"/>
        <v>0.47980699999999998</v>
      </c>
      <c r="B281" s="1">
        <v>7.9575700000000005E-7</v>
      </c>
      <c r="D281" s="1">
        <v>0.433807</v>
      </c>
      <c r="J281" s="1"/>
      <c r="K281" s="1"/>
      <c r="L281" s="1"/>
      <c r="M281">
        <f t="shared" si="15"/>
        <v>-14.043971974090258</v>
      </c>
      <c r="N281">
        <f t="shared" si="16"/>
        <v>114.80699999999999</v>
      </c>
    </row>
    <row r="282" spans="1:14" x14ac:dyDescent="0.25">
      <c r="A282" s="1">
        <f t="shared" si="14"/>
        <v>0.48080999999999996</v>
      </c>
      <c r="B282" s="1">
        <v>9.5801299999999991E-7</v>
      </c>
      <c r="D282" s="1">
        <v>0.43480999999999997</v>
      </c>
      <c r="J282" s="1"/>
      <c r="K282" s="1"/>
      <c r="L282" s="1"/>
      <c r="M282">
        <f t="shared" si="15"/>
        <v>-13.858404489130251</v>
      </c>
      <c r="N282">
        <f t="shared" si="16"/>
        <v>115.80999999999997</v>
      </c>
    </row>
    <row r="283" spans="1:14" x14ac:dyDescent="0.25">
      <c r="A283" s="1">
        <f t="shared" si="14"/>
        <v>0.48181099999999999</v>
      </c>
      <c r="B283" s="1">
        <v>1.1078100000000001E-6</v>
      </c>
      <c r="D283" s="1">
        <v>0.435811</v>
      </c>
      <c r="J283" s="1"/>
      <c r="K283" s="1"/>
      <c r="L283" s="1"/>
      <c r="M283">
        <f t="shared" si="15"/>
        <v>-13.713125464487987</v>
      </c>
      <c r="N283">
        <f t="shared" si="16"/>
        <v>116.81099999999999</v>
      </c>
    </row>
    <row r="284" spans="1:14" x14ac:dyDescent="0.25">
      <c r="A284" s="1">
        <f t="shared" si="14"/>
        <v>0.48280600000000001</v>
      </c>
      <c r="B284" s="1">
        <v>1.28675E-6</v>
      </c>
      <c r="D284" s="1">
        <v>0.43680600000000003</v>
      </c>
      <c r="J284" s="1"/>
      <c r="K284" s="1"/>
      <c r="L284" s="1"/>
      <c r="M284">
        <f t="shared" si="15"/>
        <v>-13.563390898413548</v>
      </c>
      <c r="N284">
        <f t="shared" si="16"/>
        <v>117.80600000000003</v>
      </c>
    </row>
    <row r="285" spans="1:14" x14ac:dyDescent="0.25">
      <c r="A285" s="1">
        <f t="shared" si="14"/>
        <v>0.48380400000000001</v>
      </c>
      <c r="B285" s="1">
        <v>1.4483200000000001E-6</v>
      </c>
      <c r="D285" s="1">
        <v>0.43780400000000003</v>
      </c>
      <c r="J285" s="1"/>
      <c r="K285" s="1"/>
      <c r="L285" s="1"/>
      <c r="M285">
        <f t="shared" si="15"/>
        <v>-13.445106293941294</v>
      </c>
      <c r="N285">
        <f t="shared" si="16"/>
        <v>118.80400000000002</v>
      </c>
    </row>
    <row r="286" spans="1:14" x14ac:dyDescent="0.25">
      <c r="A286" s="1">
        <f t="shared" si="14"/>
        <v>0.484817</v>
      </c>
      <c r="B286" s="1">
        <v>1.6947400000000001E-6</v>
      </c>
      <c r="D286" s="1">
        <v>0.43881700000000001</v>
      </c>
      <c r="J286" s="1"/>
      <c r="K286" s="1"/>
      <c r="L286" s="1"/>
      <c r="M286">
        <f t="shared" si="15"/>
        <v>-13.287981221228051</v>
      </c>
      <c r="N286">
        <f t="shared" si="16"/>
        <v>119.81700000000001</v>
      </c>
    </row>
    <row r="287" spans="1:14" x14ac:dyDescent="0.25">
      <c r="A287" s="1">
        <f t="shared" si="14"/>
        <v>0.48581399999999997</v>
      </c>
      <c r="B287" s="1">
        <v>1.9913100000000002E-6</v>
      </c>
      <c r="D287" s="1">
        <v>0.43981399999999998</v>
      </c>
      <c r="J287" s="1"/>
      <c r="K287" s="1"/>
      <c r="L287" s="1"/>
      <c r="M287">
        <f t="shared" si="15"/>
        <v>-13.126717844349365</v>
      </c>
      <c r="N287">
        <f t="shared" si="16"/>
        <v>120.81399999999998</v>
      </c>
    </row>
    <row r="288" spans="1:14" x14ac:dyDescent="0.25">
      <c r="A288" s="1">
        <f t="shared" si="14"/>
        <v>0.48680399999999996</v>
      </c>
      <c r="B288" s="1">
        <v>2.3440599999999999E-6</v>
      </c>
      <c r="D288" s="1">
        <v>0.44080399999999997</v>
      </c>
      <c r="J288" s="1"/>
      <c r="K288" s="1"/>
      <c r="L288" s="1"/>
      <c r="M288">
        <f t="shared" si="15"/>
        <v>-12.963626089307487</v>
      </c>
      <c r="N288">
        <f t="shared" si="16"/>
        <v>121.80399999999997</v>
      </c>
    </row>
    <row r="289" spans="1:14" x14ac:dyDescent="0.25">
      <c r="A289" s="1">
        <f t="shared" si="14"/>
        <v>0.48779699999999998</v>
      </c>
      <c r="B289" s="1">
        <v>2.8180599999999999E-6</v>
      </c>
      <c r="D289" s="1">
        <v>0.441797</v>
      </c>
      <c r="J289" s="1"/>
      <c r="K289" s="1"/>
      <c r="L289" s="1"/>
      <c r="M289">
        <f t="shared" si="15"/>
        <v>-12.779461853018212</v>
      </c>
      <c r="N289">
        <f t="shared" si="16"/>
        <v>122.79699999999998</v>
      </c>
    </row>
    <row r="290" spans="1:14" x14ac:dyDescent="0.25">
      <c r="A290" s="1">
        <f t="shared" si="14"/>
        <v>0.48880599999999996</v>
      </c>
      <c r="B290" s="1">
        <v>3.2702E-6</v>
      </c>
      <c r="D290" s="1">
        <v>0.44280599999999998</v>
      </c>
      <c r="J290" s="1"/>
      <c r="K290" s="1"/>
      <c r="L290" s="1"/>
      <c r="M290">
        <f t="shared" si="15"/>
        <v>-12.630659412845926</v>
      </c>
      <c r="N290">
        <f t="shared" si="16"/>
        <v>123.80599999999997</v>
      </c>
    </row>
    <row r="291" spans="1:14" x14ac:dyDescent="0.25">
      <c r="A291" s="1">
        <f t="shared" si="14"/>
        <v>0.48980099999999999</v>
      </c>
      <c r="B291" s="1">
        <v>3.71776E-6</v>
      </c>
      <c r="D291" s="1">
        <v>0.443801</v>
      </c>
      <c r="J291" s="1"/>
      <c r="K291" s="1"/>
      <c r="L291" s="1"/>
      <c r="M291">
        <f t="shared" si="15"/>
        <v>-12.502389221582298</v>
      </c>
      <c r="N291">
        <f t="shared" si="16"/>
        <v>124.801</v>
      </c>
    </row>
    <row r="292" spans="1:14" x14ac:dyDescent="0.25">
      <c r="A292" s="1">
        <f t="shared" si="14"/>
        <v>0.49079</v>
      </c>
      <c r="B292" s="1">
        <v>4.0655999999999997E-6</v>
      </c>
      <c r="D292" s="1">
        <v>0.44479000000000002</v>
      </c>
      <c r="J292" s="1"/>
      <c r="K292" s="1"/>
      <c r="L292" s="1"/>
      <c r="M292">
        <f t="shared" si="15"/>
        <v>-12.412949224380512</v>
      </c>
      <c r="N292">
        <f t="shared" si="16"/>
        <v>125.79</v>
      </c>
    </row>
    <row r="293" spans="1:14" x14ac:dyDescent="0.25">
      <c r="A293" s="1">
        <f t="shared" si="14"/>
        <v>0.49179299999999998</v>
      </c>
      <c r="B293" s="1">
        <v>4.31197E-6</v>
      </c>
      <c r="D293" s="1">
        <v>0.44579299999999999</v>
      </c>
      <c r="J293" s="1"/>
      <c r="K293" s="1"/>
      <c r="L293" s="1"/>
      <c r="M293">
        <f t="shared" si="15"/>
        <v>-12.354115681710166</v>
      </c>
      <c r="N293">
        <f t="shared" si="16"/>
        <v>126.79299999999999</v>
      </c>
    </row>
    <row r="294" spans="1:14" x14ac:dyDescent="0.25">
      <c r="A294" s="1">
        <f t="shared" si="14"/>
        <v>0.49279099999999998</v>
      </c>
      <c r="B294" s="1">
        <v>4.36906E-6</v>
      </c>
      <c r="D294" s="1">
        <v>0.44679099999999999</v>
      </c>
      <c r="J294" s="1"/>
      <c r="K294" s="1"/>
      <c r="L294" s="1"/>
      <c r="M294">
        <f t="shared" si="15"/>
        <v>-12.340962674969568</v>
      </c>
      <c r="N294">
        <f t="shared" si="16"/>
        <v>127.79099999999998</v>
      </c>
    </row>
    <row r="295" spans="1:14" x14ac:dyDescent="0.25">
      <c r="A295" s="1">
        <f t="shared" si="14"/>
        <v>0.49379200000000001</v>
      </c>
      <c r="B295" s="1">
        <v>4.2674099999999999E-6</v>
      </c>
      <c r="D295" s="1">
        <v>0.44779200000000002</v>
      </c>
      <c r="J295" s="1"/>
      <c r="K295" s="1"/>
      <c r="L295" s="1"/>
      <c r="M295">
        <f t="shared" si="15"/>
        <v>-12.364503472131137</v>
      </c>
      <c r="N295">
        <f t="shared" si="16"/>
        <v>128.79200000000003</v>
      </c>
    </row>
    <row r="296" spans="1:14" x14ac:dyDescent="0.25">
      <c r="A296" s="1">
        <f t="shared" si="14"/>
        <v>0.49479200000000001</v>
      </c>
      <c r="B296" s="1">
        <v>4.01343E-6</v>
      </c>
      <c r="D296" s="1">
        <v>0.44879200000000002</v>
      </c>
      <c r="J296" s="1"/>
      <c r="K296" s="1"/>
      <c r="L296" s="1"/>
      <c r="M296">
        <f t="shared" si="15"/>
        <v>-12.425864320663043</v>
      </c>
      <c r="N296">
        <f t="shared" si="16"/>
        <v>129.79200000000003</v>
      </c>
    </row>
    <row r="297" spans="1:14" x14ac:dyDescent="0.25">
      <c r="A297" s="1">
        <f t="shared" si="14"/>
        <v>0.49579200000000001</v>
      </c>
      <c r="B297" s="1">
        <v>3.7729299999999999E-6</v>
      </c>
      <c r="D297" s="1">
        <v>0.44979200000000003</v>
      </c>
      <c r="J297" s="1"/>
      <c r="K297" s="1"/>
      <c r="L297" s="1"/>
      <c r="M297">
        <f t="shared" si="15"/>
        <v>-12.487658670029903</v>
      </c>
      <c r="N297">
        <f t="shared" si="16"/>
        <v>130.79200000000003</v>
      </c>
    </row>
    <row r="298" spans="1:14" x14ac:dyDescent="0.25">
      <c r="A298" s="1">
        <f t="shared" si="14"/>
        <v>0.49678499999999998</v>
      </c>
      <c r="B298" s="1">
        <v>3.49517E-6</v>
      </c>
      <c r="D298" s="1">
        <v>0.45078499999999999</v>
      </c>
      <c r="J298" s="1"/>
      <c r="K298" s="1"/>
      <c r="L298" s="1"/>
      <c r="M298">
        <f t="shared" si="15"/>
        <v>-12.564128542545838</v>
      </c>
      <c r="N298">
        <f t="shared" si="16"/>
        <v>131.785</v>
      </c>
    </row>
    <row r="299" spans="1:14" x14ac:dyDescent="0.25">
      <c r="A299" s="1">
        <f t="shared" si="14"/>
        <v>0.49778499999999998</v>
      </c>
      <c r="B299" s="1">
        <v>3.2346899999999999E-6</v>
      </c>
      <c r="D299" s="1">
        <v>0.45178499999999999</v>
      </c>
      <c r="J299" s="1"/>
      <c r="K299" s="1"/>
      <c r="L299" s="1"/>
      <c r="M299">
        <f t="shared" si="15"/>
        <v>-12.641577461496455</v>
      </c>
      <c r="N299">
        <f t="shared" si="16"/>
        <v>132.785</v>
      </c>
    </row>
    <row r="300" spans="1:14" x14ac:dyDescent="0.25">
      <c r="A300" s="1">
        <f t="shared" si="14"/>
        <v>0.49877899999999997</v>
      </c>
      <c r="B300" s="1">
        <v>2.99346E-6</v>
      </c>
      <c r="D300" s="1">
        <v>0.45277899999999999</v>
      </c>
      <c r="J300" s="1"/>
      <c r="K300" s="1"/>
      <c r="L300" s="1"/>
      <c r="M300">
        <f t="shared" si="15"/>
        <v>-12.719080648955231</v>
      </c>
      <c r="N300">
        <f t="shared" si="16"/>
        <v>133.77899999999997</v>
      </c>
    </row>
    <row r="301" spans="1:14" x14ac:dyDescent="0.25">
      <c r="A301" s="1">
        <f t="shared" si="14"/>
        <v>0.49978499999999998</v>
      </c>
      <c r="B301" s="1">
        <v>2.7710499999999999E-6</v>
      </c>
      <c r="D301" s="1">
        <v>0.45378499999999999</v>
      </c>
      <c r="J301" s="1"/>
      <c r="K301" s="1"/>
      <c r="L301" s="1"/>
      <c r="M301">
        <f t="shared" si="15"/>
        <v>-12.796284248218797</v>
      </c>
      <c r="N301">
        <f t="shared" si="16"/>
        <v>134.785</v>
      </c>
    </row>
    <row r="302" spans="1:14" x14ac:dyDescent="0.25">
      <c r="A302" s="1">
        <f t="shared" si="14"/>
        <v>0.50078699999999998</v>
      </c>
      <c r="B302" s="1">
        <v>2.6269300000000002E-6</v>
      </c>
      <c r="D302" s="1">
        <v>0.454787</v>
      </c>
      <c r="J302" s="1"/>
      <c r="K302" s="1"/>
      <c r="L302" s="1"/>
      <c r="M302">
        <f t="shared" si="15"/>
        <v>-12.849694693980567</v>
      </c>
      <c r="N302">
        <f t="shared" si="16"/>
        <v>135.78699999999998</v>
      </c>
    </row>
    <row r="303" spans="1:14" x14ac:dyDescent="0.25">
      <c r="A303" s="1">
        <f t="shared" si="14"/>
        <v>0.50178999999999996</v>
      </c>
      <c r="B303" s="1">
        <v>2.4712799999999998E-6</v>
      </c>
      <c r="D303" s="1">
        <v>0.45578999999999997</v>
      </c>
      <c r="J303" s="1"/>
      <c r="K303" s="1"/>
      <c r="L303" s="1"/>
      <c r="M303">
        <f t="shared" si="15"/>
        <v>-12.910774322929806</v>
      </c>
      <c r="N303">
        <f t="shared" si="16"/>
        <v>136.78999999999996</v>
      </c>
    </row>
    <row r="304" spans="1:14" x14ac:dyDescent="0.25">
      <c r="A304" s="1">
        <f t="shared" si="14"/>
        <v>0.50279399999999996</v>
      </c>
      <c r="B304" s="1">
        <v>2.3458000000000001E-6</v>
      </c>
      <c r="D304" s="1">
        <v>0.45679399999999998</v>
      </c>
      <c r="J304" s="1"/>
      <c r="K304" s="1"/>
      <c r="L304" s="1"/>
      <c r="M304">
        <f t="shared" si="15"/>
        <v>-12.962884062859006</v>
      </c>
      <c r="N304">
        <f t="shared" si="16"/>
        <v>137.79399999999998</v>
      </c>
    </row>
    <row r="305" spans="1:14" x14ac:dyDescent="0.25">
      <c r="A305" s="1">
        <f t="shared" si="14"/>
        <v>0.50379300000000005</v>
      </c>
      <c r="B305" s="1">
        <v>2.2683599999999999E-6</v>
      </c>
      <c r="D305" s="1">
        <v>0.45779300000000001</v>
      </c>
      <c r="J305" s="1"/>
      <c r="K305" s="1"/>
      <c r="L305" s="1"/>
      <c r="M305">
        <f t="shared" si="15"/>
        <v>-12.996453454536336</v>
      </c>
      <c r="N305">
        <f t="shared" si="16"/>
        <v>138.79300000000006</v>
      </c>
    </row>
    <row r="306" spans="1:14" x14ac:dyDescent="0.25">
      <c r="A306" s="1">
        <f t="shared" si="14"/>
        <v>0.50480000000000003</v>
      </c>
      <c r="B306" s="1">
        <v>2.1988999999999998E-6</v>
      </c>
      <c r="D306" s="1">
        <v>0.45879999999999999</v>
      </c>
      <c r="J306" s="1"/>
      <c r="K306" s="1"/>
      <c r="L306" s="1"/>
      <c r="M306">
        <f t="shared" si="15"/>
        <v>-13.027553322641687</v>
      </c>
      <c r="N306">
        <f t="shared" si="16"/>
        <v>139.80000000000004</v>
      </c>
    </row>
    <row r="307" spans="1:14" x14ac:dyDescent="0.25">
      <c r="A307" s="1">
        <f t="shared" si="14"/>
        <v>0.505803</v>
      </c>
      <c r="B307" s="1">
        <v>2.1085600000000002E-6</v>
      </c>
      <c r="D307" s="1">
        <v>0.45980300000000002</v>
      </c>
      <c r="J307" s="1"/>
      <c r="K307" s="1"/>
      <c r="L307" s="1"/>
      <c r="M307">
        <f t="shared" si="15"/>
        <v>-13.069505307916151</v>
      </c>
      <c r="N307">
        <f t="shared" si="16"/>
        <v>140.803</v>
      </c>
    </row>
    <row r="308" spans="1:14" x14ac:dyDescent="0.25">
      <c r="A308" s="1">
        <f t="shared" si="14"/>
        <v>0.50680599999999998</v>
      </c>
      <c r="B308" s="1">
        <v>2.0101099999999999E-6</v>
      </c>
      <c r="D308" s="1">
        <v>0.46080599999999999</v>
      </c>
      <c r="J308" s="1"/>
      <c r="K308" s="1"/>
      <c r="L308" s="1"/>
      <c r="M308">
        <f t="shared" si="15"/>
        <v>-13.117321111022564</v>
      </c>
      <c r="N308">
        <f t="shared" si="16"/>
        <v>141.80599999999998</v>
      </c>
    </row>
    <row r="309" spans="1:14" x14ac:dyDescent="0.25">
      <c r="A309" s="1">
        <f t="shared" si="14"/>
        <v>0.50780800000000004</v>
      </c>
      <c r="B309" s="1">
        <v>1.9220099999999998E-6</v>
      </c>
      <c r="D309" s="1">
        <v>0.461808</v>
      </c>
      <c r="J309" s="1"/>
      <c r="K309" s="1"/>
      <c r="L309" s="1"/>
      <c r="M309">
        <f t="shared" si="15"/>
        <v>-13.162139044516078</v>
      </c>
      <c r="N309">
        <f t="shared" si="16"/>
        <v>142.80800000000005</v>
      </c>
    </row>
    <row r="310" spans="1:14" x14ac:dyDescent="0.25">
      <c r="A310" s="1">
        <f t="shared" si="14"/>
        <v>0.50880599999999998</v>
      </c>
      <c r="B310" s="1">
        <v>1.85589E-6</v>
      </c>
      <c r="D310" s="1">
        <v>0.462806</v>
      </c>
      <c r="J310" s="1"/>
      <c r="K310" s="1"/>
      <c r="L310" s="1"/>
      <c r="M310">
        <f t="shared" si="15"/>
        <v>-13.197146192598018</v>
      </c>
      <c r="N310">
        <f t="shared" si="16"/>
        <v>143.80599999999998</v>
      </c>
    </row>
    <row r="311" spans="1:14" x14ac:dyDescent="0.25">
      <c r="A311" s="1">
        <f t="shared" si="14"/>
        <v>0.50980400000000003</v>
      </c>
      <c r="B311" s="1">
        <v>1.76127E-6</v>
      </c>
      <c r="D311" s="1">
        <v>0.46380399999999999</v>
      </c>
      <c r="J311" s="1"/>
      <c r="K311" s="1"/>
      <c r="L311" s="1"/>
      <c r="M311">
        <f t="shared" si="15"/>
        <v>-13.249475418226668</v>
      </c>
      <c r="N311">
        <f t="shared" si="16"/>
        <v>144.80400000000003</v>
      </c>
    </row>
    <row r="312" spans="1:14" x14ac:dyDescent="0.25">
      <c r="A312" s="1">
        <f t="shared" si="14"/>
        <v>0.51080000000000003</v>
      </c>
      <c r="B312" s="1">
        <v>1.70188E-6</v>
      </c>
      <c r="D312" s="1">
        <v>0.46479999999999999</v>
      </c>
      <c r="J312" s="1"/>
      <c r="K312" s="1"/>
      <c r="L312" s="1"/>
      <c r="M312">
        <f t="shared" si="15"/>
        <v>-13.283777035586603</v>
      </c>
      <c r="N312">
        <f t="shared" si="16"/>
        <v>145.80000000000004</v>
      </c>
    </row>
    <row r="313" spans="1:14" x14ac:dyDescent="0.25">
      <c r="A313" s="1">
        <f t="shared" si="14"/>
        <v>0.51180500000000007</v>
      </c>
      <c r="B313" s="1">
        <v>1.6504999999999999E-6</v>
      </c>
      <c r="D313" s="1">
        <v>0.46580500000000002</v>
      </c>
      <c r="J313" s="1"/>
      <c r="K313" s="1"/>
      <c r="L313" s="1"/>
      <c r="M313">
        <f t="shared" si="15"/>
        <v>-13.314432285653163</v>
      </c>
      <c r="N313">
        <f t="shared" si="16"/>
        <v>146.80500000000006</v>
      </c>
    </row>
    <row r="314" spans="1:14" x14ac:dyDescent="0.25">
      <c r="A314" s="1">
        <f t="shared" si="14"/>
        <v>0.51280500000000007</v>
      </c>
      <c r="B314" s="1">
        <v>1.58597E-6</v>
      </c>
      <c r="D314" s="1">
        <v>0.46680500000000003</v>
      </c>
      <c r="J314" s="1"/>
      <c r="K314" s="1"/>
      <c r="L314" s="1"/>
      <c r="M314">
        <f t="shared" si="15"/>
        <v>-13.354314350441237</v>
      </c>
      <c r="N314">
        <f t="shared" si="16"/>
        <v>147.80500000000006</v>
      </c>
    </row>
    <row r="315" spans="1:14" x14ac:dyDescent="0.25">
      <c r="A315" s="1">
        <f t="shared" si="14"/>
        <v>0.51380599999999998</v>
      </c>
      <c r="B315" s="1">
        <v>1.53504E-6</v>
      </c>
      <c r="D315" s="1">
        <v>0.467806</v>
      </c>
      <c r="J315" s="1"/>
      <c r="K315" s="1"/>
      <c r="L315" s="1"/>
      <c r="M315">
        <f t="shared" si="15"/>
        <v>-13.386954118632712</v>
      </c>
      <c r="N315">
        <f t="shared" si="16"/>
        <v>148.80599999999998</v>
      </c>
    </row>
    <row r="316" spans="1:14" x14ac:dyDescent="0.25">
      <c r="A316" s="1">
        <f t="shared" si="14"/>
        <v>0.51480700000000001</v>
      </c>
      <c r="B316" s="1">
        <v>1.47502E-6</v>
      </c>
      <c r="D316" s="1">
        <v>0.46880699999999997</v>
      </c>
      <c r="J316" s="1"/>
      <c r="K316" s="1"/>
      <c r="L316" s="1"/>
      <c r="M316">
        <f t="shared" si="15"/>
        <v>-13.426839008942384</v>
      </c>
      <c r="N316">
        <f t="shared" si="16"/>
        <v>149.80700000000002</v>
      </c>
    </row>
    <row r="317" spans="1:14" x14ac:dyDescent="0.25">
      <c r="A317" s="1">
        <f t="shared" si="14"/>
        <v>0.51580499999999996</v>
      </c>
      <c r="B317" s="1">
        <v>1.4197299999999999E-6</v>
      </c>
      <c r="D317" s="1">
        <v>0.46980499999999997</v>
      </c>
      <c r="J317" s="1"/>
      <c r="K317" s="1"/>
      <c r="L317" s="1"/>
      <c r="M317">
        <f t="shared" si="15"/>
        <v>-13.465043845275238</v>
      </c>
      <c r="N317">
        <f t="shared" si="16"/>
        <v>150.80499999999998</v>
      </c>
    </row>
    <row r="318" spans="1:14" x14ac:dyDescent="0.25">
      <c r="A318" s="1">
        <f t="shared" si="14"/>
        <v>0.51680300000000001</v>
      </c>
      <c r="B318" s="1">
        <v>1.39708E-6</v>
      </c>
      <c r="D318" s="1">
        <v>0.47080300000000003</v>
      </c>
      <c r="J318" s="1"/>
      <c r="K318" s="1"/>
      <c r="L318" s="1"/>
      <c r="M318">
        <f t="shared" si="15"/>
        <v>-13.481126213759984</v>
      </c>
      <c r="N318">
        <f t="shared" si="16"/>
        <v>151.80300000000003</v>
      </c>
    </row>
    <row r="319" spans="1:14" x14ac:dyDescent="0.25">
      <c r="A319" s="1">
        <f t="shared" si="14"/>
        <v>0.51780599999999999</v>
      </c>
      <c r="B319" s="1">
        <v>1.3344300000000001E-6</v>
      </c>
      <c r="D319" s="1">
        <v>0.471806</v>
      </c>
      <c r="J319" s="1"/>
      <c r="K319" s="1"/>
      <c r="L319" s="1"/>
      <c r="M319">
        <f t="shared" si="15"/>
        <v>-13.527006323580258</v>
      </c>
      <c r="N319">
        <f t="shared" si="16"/>
        <v>152.80599999999998</v>
      </c>
    </row>
    <row r="320" spans="1:14" x14ac:dyDescent="0.25">
      <c r="A320" s="1">
        <f t="shared" si="14"/>
        <v>0.51880000000000004</v>
      </c>
      <c r="B320" s="1">
        <v>1.2999E-6</v>
      </c>
      <c r="D320" s="1">
        <v>0.4728</v>
      </c>
      <c r="J320" s="1"/>
      <c r="K320" s="1"/>
      <c r="L320" s="1"/>
      <c r="M320">
        <f t="shared" si="15"/>
        <v>-13.553223219532438</v>
      </c>
      <c r="N320">
        <f t="shared" si="16"/>
        <v>153.80000000000004</v>
      </c>
    </row>
    <row r="321" spans="1:14" x14ac:dyDescent="0.25">
      <c r="A321" s="1">
        <f t="shared" si="14"/>
        <v>0.51979799999999998</v>
      </c>
      <c r="B321" s="1">
        <v>1.3065999999999999E-6</v>
      </c>
      <c r="D321" s="1">
        <v>0.473798</v>
      </c>
      <c r="J321" s="1"/>
      <c r="K321" s="1"/>
      <c r="L321" s="1"/>
      <c r="M321">
        <f t="shared" si="15"/>
        <v>-13.548082214539761</v>
      </c>
      <c r="N321">
        <f t="shared" si="16"/>
        <v>154.798</v>
      </c>
    </row>
    <row r="322" spans="1:14" x14ac:dyDescent="0.25">
      <c r="A322" s="1">
        <f t="shared" ref="A322:A385" si="17">D322+0.046</f>
        <v>0.52079700000000007</v>
      </c>
      <c r="B322" s="1">
        <v>1.2803499999999999E-6</v>
      </c>
      <c r="D322" s="1">
        <v>0.47479700000000002</v>
      </c>
      <c r="J322" s="1"/>
      <c r="K322" s="1"/>
      <c r="L322" s="1"/>
      <c r="M322">
        <f t="shared" ref="M322:M385" si="18">LN(B322)</f>
        <v>-13.568377079909968</v>
      </c>
      <c r="N322">
        <f t="shared" ref="N322:N385" si="19">(A322-0.365)*1000</f>
        <v>155.79700000000008</v>
      </c>
    </row>
    <row r="323" spans="1:14" x14ac:dyDescent="0.25">
      <c r="A323" s="1">
        <f t="shared" si="17"/>
        <v>0.52179700000000007</v>
      </c>
      <c r="B323" s="1">
        <v>1.2550700000000001E-6</v>
      </c>
      <c r="D323" s="1">
        <v>0.47579700000000003</v>
      </c>
      <c r="J323" s="1"/>
      <c r="K323" s="1"/>
      <c r="L323" s="1"/>
      <c r="M323">
        <f t="shared" si="18"/>
        <v>-13.58831921004357</v>
      </c>
      <c r="N323">
        <f t="shared" si="19"/>
        <v>156.79700000000008</v>
      </c>
    </row>
    <row r="324" spans="1:14" x14ac:dyDescent="0.25">
      <c r="A324" s="1">
        <f t="shared" si="17"/>
        <v>0.52279200000000003</v>
      </c>
      <c r="B324" s="1">
        <v>1.2511500000000001E-6</v>
      </c>
      <c r="D324" s="1">
        <v>0.47679199999999999</v>
      </c>
      <c r="J324" s="1"/>
      <c r="K324" s="1"/>
      <c r="L324" s="1"/>
      <c r="M324">
        <f t="shared" si="18"/>
        <v>-13.59144742959068</v>
      </c>
      <c r="N324">
        <f t="shared" si="19"/>
        <v>157.79200000000003</v>
      </c>
    </row>
    <row r="325" spans="1:14" x14ac:dyDescent="0.25">
      <c r="A325" s="1">
        <f t="shared" si="17"/>
        <v>0.52378599999999997</v>
      </c>
      <c r="B325" s="1">
        <v>1.21408E-6</v>
      </c>
      <c r="D325" s="1">
        <v>0.47778599999999999</v>
      </c>
      <c r="J325" s="1"/>
      <c r="K325" s="1"/>
      <c r="L325" s="1"/>
      <c r="M325">
        <f t="shared" si="18"/>
        <v>-13.621523969639817</v>
      </c>
      <c r="N325">
        <f t="shared" si="19"/>
        <v>158.78599999999997</v>
      </c>
    </row>
    <row r="326" spans="1:14" x14ac:dyDescent="0.25">
      <c r="A326" s="1">
        <f t="shared" si="17"/>
        <v>0.52478599999999997</v>
      </c>
      <c r="B326" s="1">
        <v>1.2065E-6</v>
      </c>
      <c r="D326" s="1">
        <v>0.47878599999999999</v>
      </c>
      <c r="J326" s="1"/>
      <c r="K326" s="1"/>
      <c r="L326" s="1"/>
      <c r="M326">
        <f t="shared" si="18"/>
        <v>-13.627786951881324</v>
      </c>
      <c r="N326">
        <f t="shared" si="19"/>
        <v>159.78599999999997</v>
      </c>
    </row>
    <row r="327" spans="1:14" x14ac:dyDescent="0.25">
      <c r="A327" s="1">
        <f t="shared" si="17"/>
        <v>0.52578500000000006</v>
      </c>
      <c r="B327" s="1">
        <v>1.2151799999999999E-6</v>
      </c>
      <c r="D327" s="1">
        <v>0.47978500000000002</v>
      </c>
      <c r="J327" s="1"/>
      <c r="K327" s="1"/>
      <c r="L327" s="1"/>
      <c r="M327">
        <f t="shared" si="18"/>
        <v>-13.620618343996467</v>
      </c>
      <c r="N327">
        <f t="shared" si="19"/>
        <v>160.78500000000005</v>
      </c>
    </row>
    <row r="328" spans="1:14" x14ac:dyDescent="0.25">
      <c r="A328" s="1">
        <f t="shared" si="17"/>
        <v>0.52678700000000001</v>
      </c>
      <c r="B328" s="1">
        <v>1.2158099999999999E-6</v>
      </c>
      <c r="D328" s="1">
        <v>0.48078700000000002</v>
      </c>
      <c r="J328" s="1"/>
      <c r="K328" s="1"/>
      <c r="L328" s="1"/>
      <c r="M328">
        <f t="shared" si="18"/>
        <v>-13.620100036628601</v>
      </c>
      <c r="N328">
        <f t="shared" si="19"/>
        <v>161.78700000000001</v>
      </c>
    </row>
    <row r="329" spans="1:14" x14ac:dyDescent="0.25">
      <c r="A329" s="1">
        <f t="shared" si="17"/>
        <v>0.52778800000000003</v>
      </c>
      <c r="B329" s="1">
        <v>1.20155E-6</v>
      </c>
      <c r="D329" s="1">
        <v>0.48178799999999999</v>
      </c>
      <c r="J329" s="1"/>
      <c r="K329" s="1"/>
      <c r="L329" s="1"/>
      <c r="M329">
        <f t="shared" si="18"/>
        <v>-13.631898167987396</v>
      </c>
      <c r="N329">
        <f t="shared" si="19"/>
        <v>162.78800000000004</v>
      </c>
    </row>
    <row r="330" spans="1:14" x14ac:dyDescent="0.25">
      <c r="A330" s="1">
        <f t="shared" si="17"/>
        <v>0.52878800000000004</v>
      </c>
      <c r="B330" s="1">
        <v>1.2536200000000001E-6</v>
      </c>
      <c r="D330" s="1">
        <v>0.48278799999999999</v>
      </c>
      <c r="J330" s="1"/>
      <c r="K330" s="1"/>
      <c r="L330" s="1"/>
      <c r="M330">
        <f t="shared" si="18"/>
        <v>-13.589475191979535</v>
      </c>
      <c r="N330">
        <f t="shared" si="19"/>
        <v>163.78800000000004</v>
      </c>
    </row>
    <row r="331" spans="1:14" x14ac:dyDescent="0.25">
      <c r="A331" s="1">
        <f t="shared" si="17"/>
        <v>0.52978400000000003</v>
      </c>
      <c r="B331" s="1">
        <v>1.30394E-6</v>
      </c>
      <c r="D331" s="1">
        <v>0.48378399999999999</v>
      </c>
      <c r="J331" s="1"/>
      <c r="K331" s="1"/>
      <c r="L331" s="1"/>
      <c r="M331">
        <f t="shared" si="18"/>
        <v>-13.550120107788349</v>
      </c>
      <c r="N331">
        <f t="shared" si="19"/>
        <v>164.78400000000005</v>
      </c>
    </row>
    <row r="332" spans="1:14" x14ac:dyDescent="0.25">
      <c r="A332" s="1">
        <f t="shared" si="17"/>
        <v>0.53078400000000003</v>
      </c>
      <c r="B332" s="1">
        <v>1.33115E-6</v>
      </c>
      <c r="D332" s="1">
        <v>0.48478399999999999</v>
      </c>
      <c r="J332" s="1"/>
      <c r="K332" s="1"/>
      <c r="L332" s="1"/>
      <c r="M332">
        <f t="shared" si="18"/>
        <v>-13.529467327681019</v>
      </c>
      <c r="N332">
        <f t="shared" si="19"/>
        <v>165.78400000000005</v>
      </c>
    </row>
    <row r="333" spans="1:14" x14ac:dyDescent="0.25">
      <c r="A333" s="1">
        <f t="shared" si="17"/>
        <v>0.53178599999999998</v>
      </c>
      <c r="B333" s="1">
        <v>1.33699E-6</v>
      </c>
      <c r="D333" s="1">
        <v>0.485786</v>
      </c>
      <c r="J333" s="1"/>
      <c r="K333" s="1"/>
      <c r="L333" s="1"/>
      <c r="M333">
        <f t="shared" si="18"/>
        <v>-13.525089739304002</v>
      </c>
      <c r="N333">
        <f t="shared" si="19"/>
        <v>166.786</v>
      </c>
    </row>
    <row r="334" spans="1:14" x14ac:dyDescent="0.25">
      <c r="A334" s="1">
        <f t="shared" si="17"/>
        <v>0.53278599999999998</v>
      </c>
      <c r="B334" s="1">
        <v>1.3763399999999999E-6</v>
      </c>
      <c r="D334" s="1">
        <v>0.486786</v>
      </c>
      <c r="J334" s="1"/>
      <c r="K334" s="1"/>
      <c r="L334" s="1"/>
      <c r="M334">
        <f t="shared" si="18"/>
        <v>-13.496082755952319</v>
      </c>
      <c r="N334">
        <f t="shared" si="19"/>
        <v>167.786</v>
      </c>
    </row>
    <row r="335" spans="1:14" x14ac:dyDescent="0.25">
      <c r="A335" s="1">
        <f t="shared" si="17"/>
        <v>0.53378899999999996</v>
      </c>
      <c r="B335" s="1">
        <v>1.3812199999999999E-6</v>
      </c>
      <c r="D335" s="1">
        <v>0.48778899999999997</v>
      </c>
      <c r="J335" s="1"/>
      <c r="K335" s="1"/>
      <c r="L335" s="1"/>
      <c r="M335">
        <f t="shared" si="18"/>
        <v>-13.492543391373232</v>
      </c>
      <c r="N335">
        <f t="shared" si="19"/>
        <v>168.78899999999996</v>
      </c>
    </row>
    <row r="336" spans="1:14" x14ac:dyDescent="0.25">
      <c r="A336" s="1">
        <f t="shared" si="17"/>
        <v>0.53478500000000007</v>
      </c>
      <c r="B336" s="1">
        <v>1.43272E-6</v>
      </c>
      <c r="D336" s="1">
        <v>0.48878500000000003</v>
      </c>
      <c r="J336" s="1"/>
      <c r="K336" s="1"/>
      <c r="L336" s="1"/>
      <c r="M336">
        <f t="shared" si="18"/>
        <v>-13.455935822487927</v>
      </c>
      <c r="N336">
        <f t="shared" si="19"/>
        <v>169.78500000000008</v>
      </c>
    </row>
    <row r="337" spans="1:14" x14ac:dyDescent="0.25">
      <c r="A337" s="1">
        <f t="shared" si="17"/>
        <v>0.53578999999999999</v>
      </c>
      <c r="B337" s="1">
        <v>1.49518E-6</v>
      </c>
      <c r="D337" s="1">
        <v>0.48979</v>
      </c>
      <c r="J337" s="1"/>
      <c r="K337" s="1"/>
      <c r="L337" s="1"/>
      <c r="M337">
        <f t="shared" si="18"/>
        <v>-13.413263957031491</v>
      </c>
      <c r="N337">
        <f t="shared" si="19"/>
        <v>170.79</v>
      </c>
    </row>
    <row r="338" spans="1:14" x14ac:dyDescent="0.25">
      <c r="A338" s="1">
        <f t="shared" si="17"/>
        <v>0.53679399999999999</v>
      </c>
      <c r="B338" s="1">
        <v>1.5783100000000001E-6</v>
      </c>
      <c r="D338" s="1">
        <v>0.49079400000000001</v>
      </c>
      <c r="J338" s="1"/>
      <c r="K338" s="1"/>
      <c r="L338" s="1"/>
      <c r="M338">
        <f t="shared" si="18"/>
        <v>-13.359155903630548</v>
      </c>
      <c r="N338">
        <f t="shared" si="19"/>
        <v>171.79400000000001</v>
      </c>
    </row>
    <row r="339" spans="1:14" x14ac:dyDescent="0.25">
      <c r="A339" s="1">
        <f t="shared" si="17"/>
        <v>0.53780000000000006</v>
      </c>
      <c r="B339" s="1">
        <v>1.66175E-6</v>
      </c>
      <c r="D339" s="1">
        <v>0.49180000000000001</v>
      </c>
      <c r="J339" s="1"/>
      <c r="K339" s="1"/>
      <c r="L339" s="1"/>
      <c r="M339">
        <f t="shared" si="18"/>
        <v>-13.307639294024719</v>
      </c>
      <c r="N339">
        <f t="shared" si="19"/>
        <v>172.80000000000007</v>
      </c>
    </row>
    <row r="340" spans="1:14" x14ac:dyDescent="0.25">
      <c r="A340" s="1">
        <f t="shared" si="17"/>
        <v>0.53879900000000003</v>
      </c>
      <c r="B340" s="1">
        <v>1.7226799999999999E-6</v>
      </c>
      <c r="D340" s="1">
        <v>0.49279899999999999</v>
      </c>
      <c r="J340" s="1"/>
      <c r="K340" s="1"/>
      <c r="L340" s="1"/>
      <c r="M340">
        <f t="shared" si="18"/>
        <v>-13.271629340243956</v>
      </c>
      <c r="N340">
        <f t="shared" si="19"/>
        <v>173.79900000000004</v>
      </c>
    </row>
    <row r="341" spans="1:14" x14ac:dyDescent="0.25">
      <c r="A341" s="1">
        <f t="shared" si="17"/>
        <v>0.53980700000000004</v>
      </c>
      <c r="B341" s="1">
        <v>1.8057999999999999E-6</v>
      </c>
      <c r="D341" s="1">
        <v>0.493807</v>
      </c>
      <c r="J341" s="1"/>
      <c r="K341" s="1"/>
      <c r="L341" s="1"/>
      <c r="M341">
        <f t="shared" si="18"/>
        <v>-13.224506851073032</v>
      </c>
      <c r="N341">
        <f t="shared" si="19"/>
        <v>174.80700000000004</v>
      </c>
    </row>
    <row r="342" spans="1:14" x14ac:dyDescent="0.25">
      <c r="A342" s="1">
        <f t="shared" si="17"/>
        <v>0.54080700000000004</v>
      </c>
      <c r="B342" s="1">
        <v>1.9140600000000002E-6</v>
      </c>
      <c r="D342" s="1">
        <v>0.494807</v>
      </c>
      <c r="J342" s="1"/>
      <c r="K342" s="1"/>
      <c r="L342" s="1"/>
      <c r="M342">
        <f t="shared" si="18"/>
        <v>-13.166283917462467</v>
      </c>
      <c r="N342">
        <f t="shared" si="19"/>
        <v>175.80700000000004</v>
      </c>
    </row>
    <row r="343" spans="1:14" x14ac:dyDescent="0.25">
      <c r="A343" s="1">
        <f t="shared" si="17"/>
        <v>0.541798</v>
      </c>
      <c r="B343" s="1">
        <v>2.0449399999999999E-6</v>
      </c>
      <c r="D343" s="1">
        <v>0.49579800000000002</v>
      </c>
      <c r="J343" s="1"/>
      <c r="K343" s="1"/>
      <c r="L343" s="1"/>
      <c r="M343">
        <f t="shared" si="18"/>
        <v>-13.100142108753232</v>
      </c>
      <c r="N343">
        <f t="shared" si="19"/>
        <v>176.798</v>
      </c>
    </row>
    <row r="344" spans="1:14" x14ac:dyDescent="0.25">
      <c r="A344" s="1">
        <f t="shared" si="17"/>
        <v>0.54279500000000003</v>
      </c>
      <c r="B344" s="1">
        <v>2.1391500000000001E-6</v>
      </c>
      <c r="D344" s="1">
        <v>0.49679499999999999</v>
      </c>
      <c r="J344" s="1"/>
      <c r="K344" s="1"/>
      <c r="L344" s="1"/>
      <c r="M344">
        <f t="shared" si="18"/>
        <v>-13.055102004095525</v>
      </c>
      <c r="N344">
        <f t="shared" si="19"/>
        <v>177.79500000000004</v>
      </c>
    </row>
    <row r="345" spans="1:14" x14ac:dyDescent="0.25">
      <c r="A345" s="1">
        <f t="shared" si="17"/>
        <v>0.54378899999999997</v>
      </c>
      <c r="B345" s="1">
        <v>2.2251000000000001E-6</v>
      </c>
      <c r="D345" s="1">
        <v>0.49778899999999998</v>
      </c>
      <c r="J345" s="1"/>
      <c r="K345" s="1"/>
      <c r="L345" s="1"/>
      <c r="M345">
        <f t="shared" si="18"/>
        <v>-13.015708699535789</v>
      </c>
      <c r="N345">
        <f t="shared" si="19"/>
        <v>178.78899999999999</v>
      </c>
    </row>
    <row r="346" spans="1:14" x14ac:dyDescent="0.25">
      <c r="A346" s="1">
        <f t="shared" si="17"/>
        <v>0.54478400000000005</v>
      </c>
      <c r="B346" s="1">
        <v>2.33986E-6</v>
      </c>
      <c r="D346" s="1">
        <v>0.49878400000000001</v>
      </c>
      <c r="J346" s="1"/>
      <c r="K346" s="1"/>
      <c r="L346" s="1"/>
      <c r="M346">
        <f t="shared" si="18"/>
        <v>-12.965419459444323</v>
      </c>
      <c r="N346">
        <f t="shared" si="19"/>
        <v>179.78400000000005</v>
      </c>
    </row>
    <row r="347" spans="1:14" x14ac:dyDescent="0.25">
      <c r="A347" s="1">
        <f t="shared" si="17"/>
        <v>0.54577900000000001</v>
      </c>
      <c r="B347" s="1">
        <v>2.4544199999999999E-6</v>
      </c>
      <c r="D347" s="1">
        <v>0.49977899999999997</v>
      </c>
      <c r="J347" s="1"/>
      <c r="K347" s="1"/>
      <c r="L347" s="1"/>
      <c r="M347">
        <f t="shared" si="18"/>
        <v>-12.917620077175645</v>
      </c>
      <c r="N347">
        <f t="shared" si="19"/>
        <v>180.77900000000002</v>
      </c>
    </row>
    <row r="348" spans="1:14" x14ac:dyDescent="0.25">
      <c r="A348" s="1">
        <f t="shared" si="17"/>
        <v>0.54677300000000006</v>
      </c>
      <c r="B348" s="1">
        <v>2.6113299999999999E-6</v>
      </c>
      <c r="D348" s="1">
        <v>0.50077300000000002</v>
      </c>
      <c r="J348" s="1"/>
      <c r="K348" s="1"/>
      <c r="L348" s="1"/>
      <c r="M348">
        <f t="shared" si="18"/>
        <v>-12.855650887876667</v>
      </c>
      <c r="N348">
        <f t="shared" si="19"/>
        <v>181.77300000000008</v>
      </c>
    </row>
    <row r="349" spans="1:14" x14ac:dyDescent="0.25">
      <c r="A349" s="1">
        <f t="shared" si="17"/>
        <v>0.54777200000000004</v>
      </c>
      <c r="B349" s="1">
        <v>2.7940899999999998E-6</v>
      </c>
      <c r="D349" s="1">
        <v>0.501772</v>
      </c>
      <c r="J349" s="1"/>
      <c r="K349" s="1"/>
      <c r="L349" s="1"/>
      <c r="M349">
        <f t="shared" si="18"/>
        <v>-12.78800408576569</v>
      </c>
      <c r="N349">
        <f t="shared" si="19"/>
        <v>182.77200000000005</v>
      </c>
    </row>
    <row r="350" spans="1:14" x14ac:dyDescent="0.25">
      <c r="A350" s="1">
        <f t="shared" si="17"/>
        <v>0.54876500000000006</v>
      </c>
      <c r="B350" s="1">
        <v>3.0002199999999998E-6</v>
      </c>
      <c r="D350" s="1">
        <v>0.50276500000000002</v>
      </c>
      <c r="J350" s="1"/>
      <c r="K350" s="1"/>
      <c r="L350" s="1"/>
      <c r="M350">
        <f t="shared" si="18"/>
        <v>-12.716824938651589</v>
      </c>
      <c r="N350">
        <f t="shared" si="19"/>
        <v>183.76500000000007</v>
      </c>
    </row>
    <row r="351" spans="1:14" x14ac:dyDescent="0.25">
      <c r="A351" s="1">
        <f t="shared" si="17"/>
        <v>0.54975800000000008</v>
      </c>
      <c r="B351" s="1">
        <v>3.1561499999999998E-6</v>
      </c>
      <c r="D351" s="1">
        <v>0.50375800000000004</v>
      </c>
      <c r="J351" s="1"/>
      <c r="K351" s="1"/>
      <c r="L351" s="1"/>
      <c r="M351">
        <f t="shared" si="18"/>
        <v>-12.66615762759298</v>
      </c>
      <c r="N351">
        <f t="shared" si="19"/>
        <v>184.7580000000001</v>
      </c>
    </row>
    <row r="352" spans="1:14" x14ac:dyDescent="0.25">
      <c r="A352" s="1">
        <f t="shared" si="17"/>
        <v>0.55077399999999999</v>
      </c>
      <c r="B352" s="1">
        <v>3.3252500000000001E-6</v>
      </c>
      <c r="D352" s="1">
        <v>0.50477399999999994</v>
      </c>
      <c r="J352" s="1"/>
      <c r="K352" s="1"/>
      <c r="L352" s="1"/>
      <c r="M352">
        <f t="shared" si="18"/>
        <v>-12.613965698713006</v>
      </c>
      <c r="N352">
        <f t="shared" si="19"/>
        <v>185.774</v>
      </c>
    </row>
    <row r="353" spans="1:14" x14ac:dyDescent="0.25">
      <c r="A353" s="1">
        <f t="shared" si="17"/>
        <v>0.55177799999999999</v>
      </c>
      <c r="B353" s="1">
        <v>3.5837999999999999E-6</v>
      </c>
      <c r="D353" s="1">
        <v>0.50577799999999995</v>
      </c>
      <c r="J353" s="1"/>
      <c r="K353" s="1"/>
      <c r="L353" s="1"/>
      <c r="M353">
        <f t="shared" si="18"/>
        <v>-12.539086867980096</v>
      </c>
      <c r="N353">
        <f t="shared" si="19"/>
        <v>186.77799999999999</v>
      </c>
    </row>
    <row r="354" spans="1:14" x14ac:dyDescent="0.25">
      <c r="A354" s="1">
        <f t="shared" si="17"/>
        <v>0.55277500000000002</v>
      </c>
      <c r="B354" s="1">
        <v>3.7775799999999999E-6</v>
      </c>
      <c r="D354" s="1">
        <v>0.50677499999999998</v>
      </c>
      <c r="J354" s="1"/>
      <c r="K354" s="1"/>
      <c r="L354" s="1"/>
      <c r="M354">
        <f t="shared" si="18"/>
        <v>-12.486426964995971</v>
      </c>
      <c r="N354">
        <f t="shared" si="19"/>
        <v>187.77500000000003</v>
      </c>
    </row>
    <row r="355" spans="1:14" x14ac:dyDescent="0.25">
      <c r="A355" s="1">
        <f t="shared" si="17"/>
        <v>0.55376700000000001</v>
      </c>
      <c r="B355" s="1">
        <v>3.9807300000000003E-6</v>
      </c>
      <c r="D355" s="1">
        <v>0.50776699999999997</v>
      </c>
      <c r="J355" s="1"/>
      <c r="K355" s="1"/>
      <c r="L355" s="1"/>
      <c r="M355">
        <f t="shared" si="18"/>
        <v>-12.434045338401358</v>
      </c>
      <c r="N355">
        <f t="shared" si="19"/>
        <v>188.76700000000002</v>
      </c>
    </row>
    <row r="356" spans="1:14" x14ac:dyDescent="0.25">
      <c r="A356" s="1">
        <f t="shared" si="17"/>
        <v>0.55476500000000006</v>
      </c>
      <c r="B356" s="1">
        <v>4.2457699999999997E-6</v>
      </c>
      <c r="D356" s="1">
        <v>0.50876500000000002</v>
      </c>
      <c r="J356" s="1"/>
      <c r="K356" s="1"/>
      <c r="L356" s="1"/>
      <c r="M356">
        <f t="shared" si="18"/>
        <v>-12.369587364779681</v>
      </c>
      <c r="N356">
        <f t="shared" si="19"/>
        <v>189.76500000000007</v>
      </c>
    </row>
    <row r="357" spans="1:14" x14ac:dyDescent="0.25">
      <c r="A357" s="1">
        <f t="shared" si="17"/>
        <v>0.55576500000000006</v>
      </c>
      <c r="B357" s="1">
        <v>4.5405699999999998E-6</v>
      </c>
      <c r="D357" s="1">
        <v>0.50976500000000002</v>
      </c>
      <c r="J357" s="1"/>
      <c r="K357" s="1"/>
      <c r="L357" s="1"/>
      <c r="M357">
        <f t="shared" si="18"/>
        <v>-12.302458003131049</v>
      </c>
      <c r="N357">
        <f t="shared" si="19"/>
        <v>190.76500000000007</v>
      </c>
    </row>
    <row r="358" spans="1:14" x14ac:dyDescent="0.25">
      <c r="A358" s="1">
        <f t="shared" si="17"/>
        <v>0.55677200000000004</v>
      </c>
      <c r="B358" s="1">
        <v>4.8465699999999999E-6</v>
      </c>
      <c r="D358" s="1">
        <v>0.510772</v>
      </c>
      <c r="J358" s="1"/>
      <c r="K358" s="1"/>
      <c r="L358" s="1"/>
      <c r="M358">
        <f t="shared" si="18"/>
        <v>-12.237239319705282</v>
      </c>
      <c r="N358">
        <f t="shared" si="19"/>
        <v>191.77200000000005</v>
      </c>
    </row>
    <row r="359" spans="1:14" x14ac:dyDescent="0.25">
      <c r="A359" s="1">
        <f t="shared" si="17"/>
        <v>0.55777700000000008</v>
      </c>
      <c r="B359" s="1">
        <v>5.1642800000000001E-6</v>
      </c>
      <c r="D359" s="1">
        <v>0.51177700000000004</v>
      </c>
      <c r="J359" s="1"/>
      <c r="K359" s="1"/>
      <c r="L359" s="1"/>
      <c r="M359">
        <f t="shared" si="18"/>
        <v>-12.173744864916117</v>
      </c>
      <c r="N359">
        <f t="shared" si="19"/>
        <v>192.7770000000001</v>
      </c>
    </row>
    <row r="360" spans="1:14" x14ac:dyDescent="0.25">
      <c r="A360" s="1">
        <f t="shared" si="17"/>
        <v>0.55877300000000008</v>
      </c>
      <c r="B360" s="1">
        <v>5.4675099999999996E-6</v>
      </c>
      <c r="D360" s="1">
        <v>0.51277300000000003</v>
      </c>
      <c r="J360" s="1"/>
      <c r="K360" s="1"/>
      <c r="L360" s="1"/>
      <c r="M360">
        <f t="shared" si="18"/>
        <v>-12.116687255407678</v>
      </c>
      <c r="N360">
        <f t="shared" si="19"/>
        <v>193.77300000000008</v>
      </c>
    </row>
    <row r="361" spans="1:14" x14ac:dyDescent="0.25">
      <c r="A361" s="1">
        <f t="shared" si="17"/>
        <v>0.55977700000000008</v>
      </c>
      <c r="B361" s="1">
        <v>5.8019500000000004E-6</v>
      </c>
      <c r="D361" s="1">
        <v>0.51377700000000004</v>
      </c>
      <c r="J361" s="1"/>
      <c r="K361" s="1"/>
      <c r="L361" s="1"/>
      <c r="M361">
        <f t="shared" si="18"/>
        <v>-12.057316490020224</v>
      </c>
      <c r="N361">
        <f t="shared" si="19"/>
        <v>194.7770000000001</v>
      </c>
    </row>
    <row r="362" spans="1:14" x14ac:dyDescent="0.25">
      <c r="A362" s="1">
        <f t="shared" si="17"/>
        <v>0.56077500000000002</v>
      </c>
      <c r="B362" s="1">
        <v>6.1569999999999997E-6</v>
      </c>
      <c r="D362" s="1">
        <v>0.51477499999999998</v>
      </c>
      <c r="J362" s="1"/>
      <c r="K362" s="1"/>
      <c r="L362" s="1"/>
      <c r="M362">
        <f t="shared" si="18"/>
        <v>-11.997920912035202</v>
      </c>
      <c r="N362">
        <f t="shared" si="19"/>
        <v>195.77500000000003</v>
      </c>
    </row>
    <row r="363" spans="1:14" x14ac:dyDescent="0.25">
      <c r="A363" s="1">
        <f t="shared" si="17"/>
        <v>0.56179900000000005</v>
      </c>
      <c r="B363" s="1">
        <v>6.5442099999999998E-6</v>
      </c>
      <c r="D363" s="1">
        <v>0.51579900000000001</v>
      </c>
      <c r="J363" s="1"/>
      <c r="K363" s="1"/>
      <c r="L363" s="1"/>
      <c r="M363">
        <f t="shared" si="18"/>
        <v>-11.936929868714168</v>
      </c>
      <c r="N363">
        <f t="shared" si="19"/>
        <v>196.79900000000006</v>
      </c>
    </row>
    <row r="364" spans="1:14" x14ac:dyDescent="0.25">
      <c r="A364" s="1">
        <f t="shared" si="17"/>
        <v>0.56280000000000008</v>
      </c>
      <c r="B364" s="1">
        <v>7.0044199999999999E-6</v>
      </c>
      <c r="D364" s="1">
        <v>0.51680000000000004</v>
      </c>
      <c r="J364" s="1"/>
      <c r="K364" s="1"/>
      <c r="L364" s="1"/>
      <c r="M364">
        <f t="shared" si="18"/>
        <v>-11.868969179604676</v>
      </c>
      <c r="N364">
        <f t="shared" si="19"/>
        <v>197.8000000000001</v>
      </c>
    </row>
    <row r="365" spans="1:14" x14ac:dyDescent="0.25">
      <c r="A365" s="1">
        <f t="shared" si="17"/>
        <v>0.56379699999999999</v>
      </c>
      <c r="B365" s="1">
        <v>7.4412199999999997E-6</v>
      </c>
      <c r="D365" s="1">
        <v>0.51779699999999995</v>
      </c>
      <c r="J365" s="1"/>
      <c r="K365" s="1"/>
      <c r="L365" s="1"/>
      <c r="M365">
        <f t="shared" si="18"/>
        <v>-11.808475744067653</v>
      </c>
      <c r="N365">
        <f t="shared" si="19"/>
        <v>198.797</v>
      </c>
    </row>
    <row r="366" spans="1:14" x14ac:dyDescent="0.25">
      <c r="A366" s="1">
        <f t="shared" si="17"/>
        <v>0.56479000000000001</v>
      </c>
      <c r="B366" s="1">
        <v>7.8916000000000008E-6</v>
      </c>
      <c r="D366" s="1">
        <v>0.51878999999999997</v>
      </c>
      <c r="J366" s="1"/>
      <c r="K366" s="1"/>
      <c r="L366" s="1"/>
      <c r="M366">
        <f t="shared" si="18"/>
        <v>-11.749711655325596</v>
      </c>
      <c r="N366">
        <f t="shared" si="19"/>
        <v>199.79000000000002</v>
      </c>
    </row>
    <row r="367" spans="1:14" x14ac:dyDescent="0.25">
      <c r="A367" s="1">
        <f t="shared" si="17"/>
        <v>0.565801</v>
      </c>
      <c r="B367" s="1">
        <v>8.3982700000000001E-6</v>
      </c>
      <c r="D367" s="1">
        <v>0.51980099999999996</v>
      </c>
      <c r="J367" s="1"/>
      <c r="K367" s="1"/>
      <c r="L367" s="1"/>
      <c r="M367">
        <f t="shared" si="18"/>
        <v>-11.687484825707063</v>
      </c>
      <c r="N367">
        <f t="shared" si="19"/>
        <v>200.80100000000002</v>
      </c>
    </row>
    <row r="368" spans="1:14" x14ac:dyDescent="0.25">
      <c r="A368" s="1">
        <f t="shared" si="17"/>
        <v>0.56678600000000001</v>
      </c>
      <c r="B368" s="1">
        <v>8.8793300000000002E-6</v>
      </c>
      <c r="D368" s="1">
        <v>0.52078599999999997</v>
      </c>
      <c r="J368" s="1"/>
      <c r="K368" s="1"/>
      <c r="L368" s="1"/>
      <c r="M368">
        <f t="shared" si="18"/>
        <v>-11.631784454257174</v>
      </c>
      <c r="N368">
        <f t="shared" si="19"/>
        <v>201.78600000000003</v>
      </c>
    </row>
    <row r="369" spans="1:14" x14ac:dyDescent="0.25">
      <c r="A369" s="1">
        <f t="shared" si="17"/>
        <v>0.56778300000000004</v>
      </c>
      <c r="B369" s="1">
        <v>9.4329299999999995E-6</v>
      </c>
      <c r="D369" s="1">
        <v>0.521783</v>
      </c>
      <c r="J369" s="1"/>
      <c r="K369" s="1"/>
      <c r="L369" s="1"/>
      <c r="M369">
        <f t="shared" si="18"/>
        <v>-11.57130379908101</v>
      </c>
      <c r="N369">
        <f t="shared" si="19"/>
        <v>202.78300000000004</v>
      </c>
    </row>
    <row r="370" spans="1:14" x14ac:dyDescent="0.25">
      <c r="A370" s="1">
        <f t="shared" si="17"/>
        <v>0.56879600000000008</v>
      </c>
      <c r="B370" s="1">
        <v>1.0029399999999999E-5</v>
      </c>
      <c r="D370" s="1">
        <v>0.52279600000000004</v>
      </c>
      <c r="J370" s="1"/>
      <c r="K370" s="1"/>
      <c r="L370" s="1"/>
      <c r="M370">
        <f t="shared" si="18"/>
        <v>-11.509989778318134</v>
      </c>
      <c r="N370">
        <f t="shared" si="19"/>
        <v>203.79600000000008</v>
      </c>
    </row>
    <row r="371" spans="1:14" x14ac:dyDescent="0.25">
      <c r="A371" s="1">
        <f t="shared" si="17"/>
        <v>0.56978800000000007</v>
      </c>
      <c r="B371" s="1">
        <v>1.05728E-5</v>
      </c>
      <c r="D371" s="1">
        <v>0.52378800000000003</v>
      </c>
      <c r="J371" s="1"/>
      <c r="K371" s="1"/>
      <c r="L371" s="1"/>
      <c r="M371">
        <f t="shared" si="18"/>
        <v>-11.457225892499862</v>
      </c>
      <c r="N371">
        <f t="shared" si="19"/>
        <v>204.78800000000007</v>
      </c>
    </row>
    <row r="372" spans="1:14" x14ac:dyDescent="0.25">
      <c r="A372" s="1">
        <f t="shared" si="17"/>
        <v>0.57078800000000007</v>
      </c>
      <c r="B372" s="1">
        <v>1.12405E-5</v>
      </c>
      <c r="D372" s="1">
        <v>0.52478800000000003</v>
      </c>
      <c r="J372" s="1"/>
      <c r="K372" s="1"/>
      <c r="L372" s="1"/>
      <c r="M372">
        <f t="shared" si="18"/>
        <v>-11.395987230502348</v>
      </c>
      <c r="N372">
        <f t="shared" si="19"/>
        <v>205.78800000000007</v>
      </c>
    </row>
    <row r="373" spans="1:14" x14ac:dyDescent="0.25">
      <c r="A373" s="1">
        <f t="shared" si="17"/>
        <v>0.57177800000000001</v>
      </c>
      <c r="B373" s="1">
        <v>1.1859500000000001E-5</v>
      </c>
      <c r="D373" s="1">
        <v>0.52577799999999997</v>
      </c>
      <c r="J373" s="1"/>
      <c r="K373" s="1"/>
      <c r="L373" s="1"/>
      <c r="M373">
        <f t="shared" si="18"/>
        <v>-11.34238132379941</v>
      </c>
      <c r="N373">
        <f t="shared" si="19"/>
        <v>206.77800000000002</v>
      </c>
    </row>
    <row r="374" spans="1:14" x14ac:dyDescent="0.25">
      <c r="A374" s="1">
        <f t="shared" si="17"/>
        <v>0.57276900000000008</v>
      </c>
      <c r="B374" s="1">
        <v>1.25391E-5</v>
      </c>
      <c r="D374" s="1">
        <v>0.52676900000000004</v>
      </c>
      <c r="J374" s="1"/>
      <c r="K374" s="1"/>
      <c r="L374" s="1"/>
      <c r="M374">
        <f t="shared" si="18"/>
        <v>-11.286658795670041</v>
      </c>
      <c r="N374">
        <f t="shared" si="19"/>
        <v>207.76900000000009</v>
      </c>
    </row>
    <row r="375" spans="1:14" x14ac:dyDescent="0.25">
      <c r="A375" s="1">
        <f t="shared" si="17"/>
        <v>0.57379100000000005</v>
      </c>
      <c r="B375" s="1">
        <v>1.32721E-5</v>
      </c>
      <c r="D375" s="1">
        <v>0.52779100000000001</v>
      </c>
      <c r="J375" s="1"/>
      <c r="K375" s="1"/>
      <c r="L375" s="1"/>
      <c r="M375">
        <f t="shared" si="18"/>
        <v>-11.229846470445082</v>
      </c>
      <c r="N375">
        <f t="shared" si="19"/>
        <v>208.79100000000005</v>
      </c>
    </row>
    <row r="376" spans="1:14" x14ac:dyDescent="0.25">
      <c r="A376" s="1">
        <f t="shared" si="17"/>
        <v>0.57478000000000007</v>
      </c>
      <c r="B376" s="1">
        <v>1.40458E-5</v>
      </c>
      <c r="D376" s="1">
        <v>0.52878000000000003</v>
      </c>
      <c r="J376" s="1"/>
      <c r="K376" s="1"/>
      <c r="L376" s="1"/>
      <c r="M376">
        <f t="shared" si="18"/>
        <v>-11.173187139258053</v>
      </c>
      <c r="N376">
        <f t="shared" si="19"/>
        <v>209.78000000000009</v>
      </c>
    </row>
    <row r="377" spans="1:14" x14ac:dyDescent="0.25">
      <c r="A377" s="1">
        <f t="shared" si="17"/>
        <v>0.57578400000000007</v>
      </c>
      <c r="B377" s="1">
        <v>1.49008E-5</v>
      </c>
      <c r="D377" s="1">
        <v>0.52978400000000003</v>
      </c>
      <c r="J377" s="1"/>
      <c r="K377" s="1"/>
      <c r="L377" s="1"/>
      <c r="M377">
        <f t="shared" si="18"/>
        <v>-11.114095655179018</v>
      </c>
      <c r="N377">
        <f t="shared" si="19"/>
        <v>210.78400000000008</v>
      </c>
    </row>
    <row r="378" spans="1:14" x14ac:dyDescent="0.25">
      <c r="A378" s="1">
        <f t="shared" si="17"/>
        <v>0.57676700000000003</v>
      </c>
      <c r="B378" s="1">
        <v>1.5727799999999999E-5</v>
      </c>
      <c r="D378" s="1">
        <v>0.53076699999999999</v>
      </c>
      <c r="J378" s="1"/>
      <c r="K378" s="1"/>
      <c r="L378" s="1"/>
      <c r="M378">
        <f t="shared" si="18"/>
        <v>-11.060080710815289</v>
      </c>
      <c r="N378">
        <f t="shared" si="19"/>
        <v>211.76700000000005</v>
      </c>
    </row>
    <row r="379" spans="1:14" x14ac:dyDescent="0.25">
      <c r="A379" s="1">
        <f t="shared" si="17"/>
        <v>0.57777200000000006</v>
      </c>
      <c r="B379" s="1">
        <v>1.66092E-5</v>
      </c>
      <c r="D379" s="1">
        <v>0.53177200000000002</v>
      </c>
      <c r="J379" s="1"/>
      <c r="K379" s="1"/>
      <c r="L379" s="1"/>
      <c r="M379">
        <f t="shared" si="18"/>
        <v>-11.005553799255754</v>
      </c>
      <c r="N379">
        <f t="shared" si="19"/>
        <v>212.77200000000008</v>
      </c>
    </row>
    <row r="380" spans="1:14" x14ac:dyDescent="0.25">
      <c r="A380" s="1">
        <f t="shared" si="17"/>
        <v>0.57877200000000006</v>
      </c>
      <c r="B380" s="1">
        <v>1.75642E-5</v>
      </c>
      <c r="D380" s="1">
        <v>0.53277200000000002</v>
      </c>
      <c r="J380" s="1"/>
      <c r="K380" s="1"/>
      <c r="L380" s="1"/>
      <c r="M380">
        <f t="shared" si="18"/>
        <v>-10.949647818401827</v>
      </c>
      <c r="N380">
        <f t="shared" si="19"/>
        <v>213.77200000000008</v>
      </c>
    </row>
    <row r="381" spans="1:14" x14ac:dyDescent="0.25">
      <c r="A381" s="1">
        <f t="shared" si="17"/>
        <v>0.57976300000000003</v>
      </c>
      <c r="B381" s="1">
        <v>1.85344E-5</v>
      </c>
      <c r="D381" s="1">
        <v>0.53376299999999999</v>
      </c>
      <c r="J381" s="1"/>
      <c r="K381" s="1"/>
      <c r="L381" s="1"/>
      <c r="M381">
        <f t="shared" si="18"/>
        <v>-10.895882093075178</v>
      </c>
      <c r="N381">
        <f t="shared" si="19"/>
        <v>214.76300000000003</v>
      </c>
    </row>
    <row r="382" spans="1:14" x14ac:dyDescent="0.25">
      <c r="A382" s="1">
        <f t="shared" si="17"/>
        <v>0.58078099999999999</v>
      </c>
      <c r="B382" s="1">
        <v>1.9608800000000001E-5</v>
      </c>
      <c r="D382" s="1">
        <v>0.53478099999999995</v>
      </c>
      <c r="J382" s="1"/>
      <c r="K382" s="1"/>
      <c r="L382" s="1"/>
      <c r="M382">
        <f t="shared" si="18"/>
        <v>-10.839532112897144</v>
      </c>
      <c r="N382">
        <f t="shared" si="19"/>
        <v>215.78100000000001</v>
      </c>
    </row>
    <row r="383" spans="1:14" x14ac:dyDescent="0.25">
      <c r="A383" s="1">
        <f t="shared" si="17"/>
        <v>0.58177000000000001</v>
      </c>
      <c r="B383" s="1">
        <v>2.0612199999999999E-5</v>
      </c>
      <c r="D383" s="1">
        <v>0.53576999999999997</v>
      </c>
      <c r="J383" s="1"/>
      <c r="K383" s="1"/>
      <c r="L383" s="1"/>
      <c r="M383">
        <f t="shared" si="18"/>
        <v>-10.789627424459789</v>
      </c>
      <c r="N383">
        <f t="shared" si="19"/>
        <v>216.77</v>
      </c>
    </row>
    <row r="384" spans="1:14" x14ac:dyDescent="0.25">
      <c r="A384" s="1">
        <f t="shared" si="17"/>
        <v>0.58276800000000006</v>
      </c>
      <c r="B384" s="1">
        <v>2.1695099999999998E-5</v>
      </c>
      <c r="D384" s="1">
        <v>0.53676800000000002</v>
      </c>
      <c r="J384" s="1"/>
      <c r="K384" s="1"/>
      <c r="L384" s="1"/>
      <c r="M384">
        <f t="shared" si="18"/>
        <v>-10.738424129367589</v>
      </c>
      <c r="N384">
        <f t="shared" si="19"/>
        <v>217.76800000000009</v>
      </c>
    </row>
    <row r="385" spans="1:14" x14ac:dyDescent="0.25">
      <c r="A385" s="1">
        <f t="shared" si="17"/>
        <v>0.58377000000000001</v>
      </c>
      <c r="B385" s="1">
        <v>2.2923000000000001E-5</v>
      </c>
      <c r="D385" s="1">
        <v>0.53776999999999997</v>
      </c>
      <c r="J385" s="1"/>
      <c r="K385" s="1"/>
      <c r="L385" s="1"/>
      <c r="M385">
        <f t="shared" si="18"/>
        <v>-10.683369784630735</v>
      </c>
      <c r="N385">
        <f t="shared" si="19"/>
        <v>218.77</v>
      </c>
    </row>
    <row r="386" spans="1:14" x14ac:dyDescent="0.25">
      <c r="A386" s="1">
        <f t="shared" ref="A386:A449" si="20">D386+0.046</f>
        <v>0.58477100000000004</v>
      </c>
      <c r="B386" s="1">
        <v>2.4181000000000001E-5</v>
      </c>
      <c r="D386" s="1">
        <v>0.538771</v>
      </c>
      <c r="J386" s="1"/>
      <c r="K386" s="1"/>
      <c r="L386" s="1"/>
      <c r="M386">
        <f t="shared" ref="M386:M449" si="21">LN(B386)</f>
        <v>-10.629943357139814</v>
      </c>
      <c r="N386">
        <f t="shared" ref="N386:N449" si="22">(A386-0.365)*1000</f>
        <v>219.77100000000004</v>
      </c>
    </row>
    <row r="387" spans="1:14" x14ac:dyDescent="0.25">
      <c r="A387" s="1">
        <f t="shared" si="20"/>
        <v>0.58576000000000006</v>
      </c>
      <c r="B387" s="1">
        <v>2.53672E-5</v>
      </c>
      <c r="D387" s="1">
        <v>0.53976000000000002</v>
      </c>
      <c r="J387" s="1"/>
      <c r="K387" s="1"/>
      <c r="L387" s="1"/>
      <c r="M387">
        <f t="shared" si="21"/>
        <v>-10.582053557018616</v>
      </c>
      <c r="N387">
        <f t="shared" si="22"/>
        <v>220.76000000000008</v>
      </c>
    </row>
    <row r="388" spans="1:14" x14ac:dyDescent="0.25">
      <c r="A388" s="1">
        <f t="shared" si="20"/>
        <v>0.58678400000000008</v>
      </c>
      <c r="B388" s="1">
        <v>2.66002E-5</v>
      </c>
      <c r="D388" s="1">
        <v>0.54078400000000004</v>
      </c>
      <c r="J388" s="1"/>
      <c r="K388" s="1"/>
      <c r="L388" s="1"/>
      <c r="M388">
        <f t="shared" si="21"/>
        <v>-10.534591823407894</v>
      </c>
      <c r="N388">
        <f t="shared" si="22"/>
        <v>221.78400000000011</v>
      </c>
    </row>
    <row r="389" spans="1:14" x14ac:dyDescent="0.25">
      <c r="A389" s="1">
        <f t="shared" si="20"/>
        <v>0.58778000000000008</v>
      </c>
      <c r="B389" s="1">
        <v>2.7934799999999999E-5</v>
      </c>
      <c r="D389" s="1">
        <v>0.54178000000000004</v>
      </c>
      <c r="J389" s="1"/>
      <c r="K389" s="1"/>
      <c r="L389" s="1"/>
      <c r="M389">
        <f t="shared" si="21"/>
        <v>-10.485637334556149</v>
      </c>
      <c r="N389">
        <f t="shared" si="22"/>
        <v>222.78000000000009</v>
      </c>
    </row>
    <row r="390" spans="1:14" x14ac:dyDescent="0.25">
      <c r="A390" s="1">
        <f t="shared" si="20"/>
        <v>0.58877900000000005</v>
      </c>
      <c r="B390" s="1">
        <v>2.93261E-5</v>
      </c>
      <c r="D390" s="1">
        <v>0.54277900000000001</v>
      </c>
      <c r="J390" s="1"/>
      <c r="K390" s="1"/>
      <c r="L390" s="1"/>
      <c r="M390">
        <f t="shared" si="21"/>
        <v>-10.437032653471805</v>
      </c>
      <c r="N390">
        <f t="shared" si="22"/>
        <v>223.77900000000005</v>
      </c>
    </row>
    <row r="391" spans="1:14" x14ac:dyDescent="0.25">
      <c r="A391" s="1">
        <f t="shared" si="20"/>
        <v>0.58977600000000008</v>
      </c>
      <c r="B391" s="1">
        <v>3.0784500000000003E-5</v>
      </c>
      <c r="D391" s="1">
        <v>0.54377600000000004</v>
      </c>
      <c r="J391" s="1"/>
      <c r="K391" s="1"/>
      <c r="L391" s="1"/>
      <c r="M391">
        <f t="shared" si="21"/>
        <v>-10.388499241409139</v>
      </c>
      <c r="N391">
        <f t="shared" si="22"/>
        <v>224.7760000000001</v>
      </c>
    </row>
    <row r="392" spans="1:14" x14ac:dyDescent="0.25">
      <c r="A392" s="1">
        <f t="shared" si="20"/>
        <v>0.59078900000000001</v>
      </c>
      <c r="B392" s="1">
        <v>3.2304600000000002E-5</v>
      </c>
      <c r="D392" s="1">
        <v>0.54478899999999997</v>
      </c>
      <c r="J392" s="1"/>
      <c r="K392" s="1"/>
      <c r="L392" s="1"/>
      <c r="M392">
        <f t="shared" si="21"/>
        <v>-10.340300923015016</v>
      </c>
      <c r="N392">
        <f t="shared" si="22"/>
        <v>225.78900000000002</v>
      </c>
    </row>
    <row r="393" spans="1:14" x14ac:dyDescent="0.25">
      <c r="A393" s="1">
        <f t="shared" si="20"/>
        <v>0.59178300000000006</v>
      </c>
      <c r="B393" s="1">
        <v>3.3869899999999999E-5</v>
      </c>
      <c r="D393" s="1">
        <v>0.54578300000000002</v>
      </c>
      <c r="J393" s="1"/>
      <c r="K393" s="1"/>
      <c r="L393" s="1"/>
      <c r="M393">
        <f t="shared" si="21"/>
        <v>-10.292983843604262</v>
      </c>
      <c r="N393">
        <f t="shared" si="22"/>
        <v>226.78300000000007</v>
      </c>
    </row>
    <row r="394" spans="1:14" x14ac:dyDescent="0.25">
      <c r="A394" s="1">
        <f t="shared" si="20"/>
        <v>0.59277299999999999</v>
      </c>
      <c r="B394" s="1">
        <v>3.5456500000000002E-5</v>
      </c>
      <c r="D394" s="1">
        <v>0.54677299999999995</v>
      </c>
      <c r="J394" s="1"/>
      <c r="K394" s="1"/>
      <c r="L394" s="1"/>
      <c r="M394">
        <f t="shared" si="21"/>
        <v>-10.247203964953329</v>
      </c>
      <c r="N394">
        <f t="shared" si="22"/>
        <v>227.773</v>
      </c>
    </row>
    <row r="395" spans="1:14" x14ac:dyDescent="0.25">
      <c r="A395" s="1">
        <f t="shared" si="20"/>
        <v>0.59376600000000002</v>
      </c>
      <c r="B395" s="1">
        <v>3.7144599999999997E-5</v>
      </c>
      <c r="D395" s="1">
        <v>0.54776599999999998</v>
      </c>
      <c r="J395" s="1"/>
      <c r="K395" s="1"/>
      <c r="L395" s="1"/>
      <c r="M395">
        <f t="shared" si="21"/>
        <v>-10.20069215402799</v>
      </c>
      <c r="N395">
        <f t="shared" si="22"/>
        <v>228.76600000000002</v>
      </c>
    </row>
    <row r="396" spans="1:14" x14ac:dyDescent="0.25">
      <c r="A396" s="1">
        <f t="shared" si="20"/>
        <v>0.594781</v>
      </c>
      <c r="B396" s="1">
        <v>3.8811199999999999E-5</v>
      </c>
      <c r="D396" s="1">
        <v>0.54878099999999996</v>
      </c>
      <c r="J396" s="1"/>
      <c r="K396" s="1"/>
      <c r="L396" s="1"/>
      <c r="M396">
        <f t="shared" si="21"/>
        <v>-10.156801693195455</v>
      </c>
      <c r="N396">
        <f t="shared" si="22"/>
        <v>229.78100000000001</v>
      </c>
    </row>
    <row r="397" spans="1:14" x14ac:dyDescent="0.25">
      <c r="A397" s="1">
        <f t="shared" si="20"/>
        <v>0.59577100000000005</v>
      </c>
      <c r="B397" s="1">
        <v>4.0533800000000001E-5</v>
      </c>
      <c r="D397" s="1">
        <v>0.54977100000000001</v>
      </c>
      <c r="J397" s="1"/>
      <c r="K397" s="1"/>
      <c r="L397" s="1"/>
      <c r="M397">
        <f t="shared" si="21"/>
        <v>-10.113374364008699</v>
      </c>
      <c r="N397">
        <f t="shared" si="22"/>
        <v>230.77100000000007</v>
      </c>
    </row>
    <row r="398" spans="1:14" x14ac:dyDescent="0.25">
      <c r="A398" s="1">
        <f t="shared" si="20"/>
        <v>0.59675700000000009</v>
      </c>
      <c r="B398" s="1">
        <v>4.2315399999999998E-5</v>
      </c>
      <c r="D398" s="1">
        <v>0.55075700000000005</v>
      </c>
      <c r="J398" s="1"/>
      <c r="K398" s="1"/>
      <c r="L398" s="1"/>
      <c r="M398">
        <f t="shared" si="21"/>
        <v>-10.070359471974205</v>
      </c>
      <c r="N398">
        <f t="shared" si="22"/>
        <v>231.75700000000009</v>
      </c>
    </row>
    <row r="399" spans="1:14" x14ac:dyDescent="0.25">
      <c r="A399" s="1">
        <f t="shared" si="20"/>
        <v>0.59775200000000006</v>
      </c>
      <c r="B399" s="1">
        <v>4.4181899999999998E-5</v>
      </c>
      <c r="D399" s="1">
        <v>0.55175200000000002</v>
      </c>
      <c r="J399" s="1"/>
      <c r="K399" s="1"/>
      <c r="L399" s="1"/>
      <c r="M399">
        <f t="shared" si="21"/>
        <v>-10.027195355012013</v>
      </c>
      <c r="N399">
        <f t="shared" si="22"/>
        <v>232.75200000000007</v>
      </c>
    </row>
    <row r="400" spans="1:14" x14ac:dyDescent="0.25">
      <c r="A400" s="1">
        <f t="shared" si="20"/>
        <v>0.59875</v>
      </c>
      <c r="B400" s="1">
        <v>4.6137200000000003E-5</v>
      </c>
      <c r="D400" s="1">
        <v>0.55274999999999996</v>
      </c>
      <c r="J400" s="1"/>
      <c r="K400" s="1"/>
      <c r="L400" s="1"/>
      <c r="M400">
        <f t="shared" si="21"/>
        <v>-9.9838909919321956</v>
      </c>
      <c r="N400">
        <f t="shared" si="22"/>
        <v>233.75</v>
      </c>
    </row>
    <row r="401" spans="1:14" x14ac:dyDescent="0.25">
      <c r="A401" s="1">
        <f t="shared" si="20"/>
        <v>0.59975200000000006</v>
      </c>
      <c r="B401" s="1">
        <v>4.81076E-5</v>
      </c>
      <c r="D401" s="1">
        <v>0.55375200000000002</v>
      </c>
      <c r="J401" s="1"/>
      <c r="K401" s="1"/>
      <c r="L401" s="1"/>
      <c r="M401">
        <f t="shared" si="21"/>
        <v>-9.9420703891758961</v>
      </c>
      <c r="N401">
        <f t="shared" si="22"/>
        <v>234.75200000000007</v>
      </c>
    </row>
    <row r="402" spans="1:14" x14ac:dyDescent="0.25">
      <c r="A402" s="1">
        <f t="shared" si="20"/>
        <v>0.60074300000000003</v>
      </c>
      <c r="B402" s="1">
        <v>5.01258E-5</v>
      </c>
      <c r="D402" s="1">
        <v>0.55474299999999999</v>
      </c>
      <c r="J402" s="1"/>
      <c r="K402" s="1"/>
      <c r="L402" s="1"/>
      <c r="M402">
        <f t="shared" si="21"/>
        <v>-9.9009747123651515</v>
      </c>
      <c r="N402">
        <f t="shared" si="22"/>
        <v>235.74300000000002</v>
      </c>
    </row>
    <row r="403" spans="1:14" x14ac:dyDescent="0.25">
      <c r="A403" s="1">
        <f t="shared" si="20"/>
        <v>0.60176800000000008</v>
      </c>
      <c r="B403" s="1">
        <v>5.2274600000000003E-5</v>
      </c>
      <c r="D403" s="1">
        <v>0.55576800000000004</v>
      </c>
      <c r="J403" s="1"/>
      <c r="K403" s="1"/>
      <c r="L403" s="1"/>
      <c r="M403">
        <f t="shared" si="21"/>
        <v>-9.858999964520077</v>
      </c>
      <c r="N403">
        <f t="shared" si="22"/>
        <v>236.76800000000009</v>
      </c>
    </row>
    <row r="404" spans="1:14" x14ac:dyDescent="0.25">
      <c r="A404" s="1">
        <f t="shared" si="20"/>
        <v>0.60276400000000008</v>
      </c>
      <c r="B404" s="1">
        <v>5.4363200000000002E-5</v>
      </c>
      <c r="D404" s="1">
        <v>0.55676400000000004</v>
      </c>
      <c r="J404" s="1"/>
      <c r="K404" s="1"/>
      <c r="L404" s="1"/>
      <c r="M404">
        <f t="shared" si="21"/>
        <v>-9.8198231036000809</v>
      </c>
      <c r="N404">
        <f t="shared" si="22"/>
        <v>237.7640000000001</v>
      </c>
    </row>
    <row r="405" spans="1:14" x14ac:dyDescent="0.25">
      <c r="A405" s="1">
        <f t="shared" si="20"/>
        <v>0.60375600000000007</v>
      </c>
      <c r="B405" s="1">
        <v>5.6574499999999998E-5</v>
      </c>
      <c r="D405" s="1">
        <v>0.55775600000000003</v>
      </c>
      <c r="J405" s="1"/>
      <c r="K405" s="1"/>
      <c r="L405" s="1"/>
      <c r="M405">
        <f t="shared" si="21"/>
        <v>-9.7799522043096214</v>
      </c>
      <c r="N405">
        <f t="shared" si="22"/>
        <v>238.75600000000009</v>
      </c>
    </row>
    <row r="406" spans="1:14" x14ac:dyDescent="0.25">
      <c r="A406" s="1">
        <f t="shared" si="20"/>
        <v>0.60475800000000002</v>
      </c>
      <c r="B406" s="1">
        <v>5.8765399999999998E-5</v>
      </c>
      <c r="D406" s="1">
        <v>0.55875799999999998</v>
      </c>
      <c r="J406" s="1"/>
      <c r="K406" s="1"/>
      <c r="L406" s="1"/>
      <c r="M406">
        <f t="shared" si="21"/>
        <v>-9.7419573116298839</v>
      </c>
      <c r="N406">
        <f t="shared" si="22"/>
        <v>239.75800000000004</v>
      </c>
    </row>
    <row r="407" spans="1:14" x14ac:dyDescent="0.25">
      <c r="A407" s="1">
        <f t="shared" si="20"/>
        <v>0.60575900000000005</v>
      </c>
      <c r="B407" s="1">
        <v>6.10313E-5</v>
      </c>
      <c r="D407" s="1">
        <v>0.55975900000000001</v>
      </c>
      <c r="J407" s="1"/>
      <c r="K407" s="1"/>
      <c r="L407" s="1"/>
      <c r="M407">
        <f t="shared" si="21"/>
        <v>-9.7041237106352245</v>
      </c>
      <c r="N407">
        <f t="shared" si="22"/>
        <v>240.75900000000004</v>
      </c>
    </row>
    <row r="408" spans="1:14" x14ac:dyDescent="0.25">
      <c r="A408" s="1">
        <f t="shared" si="20"/>
        <v>0.60674600000000001</v>
      </c>
      <c r="B408" s="1">
        <v>6.3323800000000005E-5</v>
      </c>
      <c r="D408" s="1">
        <v>0.56074599999999997</v>
      </c>
      <c r="J408" s="1"/>
      <c r="K408" s="1"/>
      <c r="L408" s="1"/>
      <c r="M408">
        <f t="shared" si="21"/>
        <v>-9.6672493121179102</v>
      </c>
      <c r="N408">
        <f t="shared" si="22"/>
        <v>241.74600000000001</v>
      </c>
    </row>
    <row r="409" spans="1:14" x14ac:dyDescent="0.25">
      <c r="A409" s="1">
        <f t="shared" si="20"/>
        <v>0.60777000000000003</v>
      </c>
      <c r="B409" s="1">
        <v>6.5720099999999994E-5</v>
      </c>
      <c r="D409" s="1">
        <v>0.56176999999999999</v>
      </c>
      <c r="J409" s="1"/>
      <c r="K409" s="1"/>
      <c r="L409" s="1"/>
      <c r="M409">
        <f t="shared" si="21"/>
        <v>-9.6301057431895476</v>
      </c>
      <c r="N409">
        <f t="shared" si="22"/>
        <v>242.77000000000004</v>
      </c>
    </row>
    <row r="410" spans="1:14" x14ac:dyDescent="0.25">
      <c r="A410" s="1">
        <f t="shared" si="20"/>
        <v>0.6087490000000001</v>
      </c>
      <c r="B410" s="1">
        <v>6.8051099999999996E-5</v>
      </c>
      <c r="D410" s="1">
        <v>0.56274900000000005</v>
      </c>
      <c r="J410" s="1"/>
      <c r="K410" s="1"/>
      <c r="L410" s="1"/>
      <c r="M410">
        <f t="shared" si="21"/>
        <v>-9.5952516644125811</v>
      </c>
      <c r="N410">
        <f t="shared" si="22"/>
        <v>243.74900000000011</v>
      </c>
    </row>
    <row r="411" spans="1:14" x14ac:dyDescent="0.25">
      <c r="A411" s="1">
        <f t="shared" si="20"/>
        <v>0.60975900000000005</v>
      </c>
      <c r="B411" s="1">
        <v>7.0523200000000003E-5</v>
      </c>
      <c r="D411" s="1">
        <v>0.56375900000000001</v>
      </c>
      <c r="J411" s="1"/>
      <c r="K411" s="1"/>
      <c r="L411" s="1"/>
      <c r="M411">
        <f t="shared" si="21"/>
        <v>-9.5595688242661598</v>
      </c>
      <c r="N411">
        <f t="shared" si="22"/>
        <v>244.75900000000007</v>
      </c>
    </row>
    <row r="412" spans="1:14" x14ac:dyDescent="0.25">
      <c r="A412" s="1">
        <f t="shared" si="20"/>
        <v>0.61074600000000001</v>
      </c>
      <c r="B412" s="1">
        <v>7.29479E-5</v>
      </c>
      <c r="D412" s="1">
        <v>0.56474599999999997</v>
      </c>
      <c r="J412" s="1"/>
      <c r="K412" s="1"/>
      <c r="L412" s="1"/>
      <c r="M412">
        <f t="shared" si="21"/>
        <v>-9.5257650702501309</v>
      </c>
      <c r="N412">
        <f t="shared" si="22"/>
        <v>245.74600000000001</v>
      </c>
    </row>
    <row r="413" spans="1:14" x14ac:dyDescent="0.25">
      <c r="A413" s="1">
        <f t="shared" si="20"/>
        <v>0.61175100000000004</v>
      </c>
      <c r="B413" s="1">
        <v>7.5511499999999997E-5</v>
      </c>
      <c r="D413" s="1">
        <v>0.565751</v>
      </c>
      <c r="J413" s="1"/>
      <c r="K413" s="1"/>
      <c r="L413" s="1"/>
      <c r="M413">
        <f t="shared" si="21"/>
        <v>-9.4912255954276912</v>
      </c>
      <c r="N413">
        <f t="shared" si="22"/>
        <v>246.75100000000006</v>
      </c>
    </row>
    <row r="414" spans="1:14" x14ac:dyDescent="0.25">
      <c r="A414" s="1">
        <f t="shared" si="20"/>
        <v>0.61276400000000009</v>
      </c>
      <c r="B414" s="1">
        <v>7.7974599999999997E-5</v>
      </c>
      <c r="D414" s="1">
        <v>0.56676400000000005</v>
      </c>
      <c r="J414" s="1"/>
      <c r="K414" s="1"/>
      <c r="L414" s="1"/>
      <c r="M414">
        <f t="shared" si="21"/>
        <v>-9.4591274253328752</v>
      </c>
      <c r="N414">
        <f t="shared" si="22"/>
        <v>247.7640000000001</v>
      </c>
    </row>
    <row r="415" spans="1:14" x14ac:dyDescent="0.25">
      <c r="A415" s="1">
        <f t="shared" si="20"/>
        <v>0.61376400000000009</v>
      </c>
      <c r="B415" s="1">
        <v>8.0603099999999994E-5</v>
      </c>
      <c r="D415" s="1">
        <v>0.56776400000000005</v>
      </c>
      <c r="J415" s="1"/>
      <c r="K415" s="1"/>
      <c r="L415" s="1"/>
      <c r="M415">
        <f t="shared" si="21"/>
        <v>-9.4259734476528561</v>
      </c>
      <c r="N415">
        <f t="shared" si="22"/>
        <v>248.7640000000001</v>
      </c>
    </row>
    <row r="416" spans="1:14" x14ac:dyDescent="0.25">
      <c r="A416" s="1">
        <f t="shared" si="20"/>
        <v>0.61477500000000007</v>
      </c>
      <c r="B416" s="1">
        <v>8.3264799999999996E-5</v>
      </c>
      <c r="D416" s="1">
        <v>0.56877500000000003</v>
      </c>
      <c r="J416" s="1"/>
      <c r="K416" s="1"/>
      <c r="L416" s="1"/>
      <c r="M416">
        <f t="shared" si="21"/>
        <v>-9.3934846671265397</v>
      </c>
      <c r="N416">
        <f t="shared" si="22"/>
        <v>249.77500000000009</v>
      </c>
    </row>
    <row r="417" spans="1:14" x14ac:dyDescent="0.25">
      <c r="A417" s="1">
        <f t="shared" si="20"/>
        <v>0.61575400000000002</v>
      </c>
      <c r="B417" s="1">
        <v>8.5936500000000006E-5</v>
      </c>
      <c r="D417" s="1">
        <v>0.56975399999999998</v>
      </c>
      <c r="J417" s="1"/>
      <c r="K417" s="1"/>
      <c r="L417" s="1"/>
      <c r="M417">
        <f t="shared" si="21"/>
        <v>-9.3619019065347224</v>
      </c>
      <c r="N417">
        <f t="shared" si="22"/>
        <v>250.75400000000002</v>
      </c>
    </row>
    <row r="418" spans="1:14" x14ac:dyDescent="0.25">
      <c r="A418" s="1">
        <f t="shared" si="20"/>
        <v>0.61675200000000008</v>
      </c>
      <c r="B418" s="1">
        <v>8.8713200000000003E-5</v>
      </c>
      <c r="D418" s="1">
        <v>0.57075200000000004</v>
      </c>
      <c r="J418" s="1"/>
      <c r="K418" s="1"/>
      <c r="L418" s="1"/>
      <c r="M418">
        <f t="shared" si="21"/>
        <v>-9.3301018634862789</v>
      </c>
      <c r="N418">
        <f t="shared" si="22"/>
        <v>251.75200000000009</v>
      </c>
    </row>
    <row r="419" spans="1:14" x14ac:dyDescent="0.25">
      <c r="A419" s="1">
        <f t="shared" si="20"/>
        <v>0.617761</v>
      </c>
      <c r="B419" s="1">
        <v>9.1500699999999996E-5</v>
      </c>
      <c r="D419" s="1">
        <v>0.57176099999999996</v>
      </c>
      <c r="J419" s="1"/>
      <c r="K419" s="1"/>
      <c r="L419" s="1"/>
      <c r="M419">
        <f t="shared" si="21"/>
        <v>-9.2991639354388376</v>
      </c>
      <c r="N419">
        <f t="shared" si="22"/>
        <v>252.76100000000002</v>
      </c>
    </row>
    <row r="420" spans="1:14" x14ac:dyDescent="0.25">
      <c r="A420" s="1">
        <f t="shared" si="20"/>
        <v>0.61875100000000005</v>
      </c>
      <c r="B420" s="1">
        <v>9.4292399999999999E-5</v>
      </c>
      <c r="D420" s="1">
        <v>0.57275100000000001</v>
      </c>
      <c r="J420" s="1"/>
      <c r="K420" s="1"/>
      <c r="L420" s="1"/>
      <c r="M420">
        <f t="shared" si="21"/>
        <v>-9.2691099654221372</v>
      </c>
      <c r="N420">
        <f t="shared" si="22"/>
        <v>253.75100000000006</v>
      </c>
    </row>
    <row r="421" spans="1:14" x14ac:dyDescent="0.25">
      <c r="A421" s="1">
        <f t="shared" si="20"/>
        <v>0.61974400000000007</v>
      </c>
      <c r="B421" s="1">
        <v>9.71207E-5</v>
      </c>
      <c r="D421" s="1">
        <v>0.57374400000000003</v>
      </c>
      <c r="J421" s="1"/>
      <c r="K421" s="1"/>
      <c r="L421" s="1"/>
      <c r="M421">
        <f t="shared" si="21"/>
        <v>-9.2395560231008069</v>
      </c>
      <c r="N421">
        <f t="shared" si="22"/>
        <v>254.74400000000009</v>
      </c>
    </row>
    <row r="422" spans="1:14" x14ac:dyDescent="0.25">
      <c r="A422" s="1">
        <f t="shared" si="20"/>
        <v>0.62074099999999999</v>
      </c>
      <c r="B422" s="1">
        <v>9.9989700000000003E-5</v>
      </c>
      <c r="D422" s="1">
        <v>0.57474099999999995</v>
      </c>
      <c r="J422" s="1"/>
      <c r="K422" s="1"/>
      <c r="L422" s="1"/>
      <c r="M422">
        <f t="shared" si="21"/>
        <v>-9.210443377281047</v>
      </c>
      <c r="N422">
        <f t="shared" si="22"/>
        <v>255.74099999999999</v>
      </c>
    </row>
    <row r="423" spans="1:14" x14ac:dyDescent="0.25">
      <c r="A423" s="1">
        <f t="shared" si="20"/>
        <v>0.62176700000000007</v>
      </c>
      <c r="B423" s="1">
        <v>1.0296E-4</v>
      </c>
      <c r="D423" s="1">
        <v>0.57576700000000003</v>
      </c>
      <c r="J423" s="1"/>
      <c r="K423" s="1"/>
      <c r="L423" s="1"/>
      <c r="M423">
        <f t="shared" si="21"/>
        <v>-9.1811699946764023</v>
      </c>
      <c r="N423">
        <f t="shared" si="22"/>
        <v>256.76700000000005</v>
      </c>
    </row>
    <row r="424" spans="1:14" x14ac:dyDescent="0.25">
      <c r="A424" s="1">
        <f t="shared" si="20"/>
        <v>0.62275700000000001</v>
      </c>
      <c r="B424" s="1">
        <v>1.05943E-4</v>
      </c>
      <c r="D424" s="1">
        <v>0.57675699999999996</v>
      </c>
      <c r="J424" s="1"/>
      <c r="K424" s="1"/>
      <c r="L424" s="1"/>
      <c r="M424">
        <f t="shared" si="21"/>
        <v>-9.1526093443330367</v>
      </c>
      <c r="N424">
        <f t="shared" si="22"/>
        <v>257.75700000000001</v>
      </c>
    </row>
    <row r="425" spans="1:14" x14ac:dyDescent="0.25">
      <c r="A425" s="1">
        <f t="shared" si="20"/>
        <v>0.6237640000000001</v>
      </c>
      <c r="B425" s="1">
        <v>1.08936E-4</v>
      </c>
      <c r="D425" s="1">
        <v>0.57776400000000006</v>
      </c>
      <c r="J425" s="1"/>
      <c r="K425" s="1"/>
      <c r="L425" s="1"/>
      <c r="M425">
        <f t="shared" si="21"/>
        <v>-9.1247500041419993</v>
      </c>
      <c r="N425">
        <f t="shared" si="22"/>
        <v>258.76400000000012</v>
      </c>
    </row>
    <row r="426" spans="1:14" x14ac:dyDescent="0.25">
      <c r="A426" s="1">
        <f t="shared" si="20"/>
        <v>0.62474400000000008</v>
      </c>
      <c r="B426" s="1">
        <v>1.1191E-4</v>
      </c>
      <c r="D426" s="1">
        <v>0.57874400000000004</v>
      </c>
      <c r="J426" s="1"/>
      <c r="K426" s="1"/>
      <c r="L426" s="1"/>
      <c r="M426">
        <f t="shared" si="21"/>
        <v>-9.0978155811343377</v>
      </c>
      <c r="N426">
        <f t="shared" si="22"/>
        <v>259.74400000000009</v>
      </c>
    </row>
    <row r="427" spans="1:14" x14ac:dyDescent="0.25">
      <c r="A427" s="1">
        <f t="shared" si="20"/>
        <v>0.62573600000000007</v>
      </c>
      <c r="B427" s="1">
        <v>1.14956E-4</v>
      </c>
      <c r="D427" s="1">
        <v>0.57973600000000003</v>
      </c>
      <c r="J427" s="1"/>
      <c r="K427" s="1"/>
      <c r="L427" s="1"/>
      <c r="M427">
        <f t="shared" si="21"/>
        <v>-9.0709611115100586</v>
      </c>
      <c r="N427">
        <f t="shared" si="22"/>
        <v>260.7360000000001</v>
      </c>
    </row>
    <row r="428" spans="1:14" x14ac:dyDescent="0.25">
      <c r="A428" s="1">
        <f t="shared" si="20"/>
        <v>0.62673500000000004</v>
      </c>
      <c r="B428" s="1">
        <v>1.18063E-4</v>
      </c>
      <c r="D428" s="1">
        <v>0.580735</v>
      </c>
      <c r="J428" s="1"/>
      <c r="K428" s="1"/>
      <c r="L428" s="1"/>
      <c r="M428">
        <f t="shared" si="21"/>
        <v>-9.0442921776665166</v>
      </c>
      <c r="N428">
        <f t="shared" si="22"/>
        <v>261.73500000000007</v>
      </c>
    </row>
    <row r="429" spans="1:14" x14ac:dyDescent="0.25">
      <c r="A429" s="1">
        <f t="shared" si="20"/>
        <v>0.62772600000000001</v>
      </c>
      <c r="B429" s="1">
        <v>1.21204E-4</v>
      </c>
      <c r="D429" s="1">
        <v>0.58172599999999997</v>
      </c>
      <c r="J429" s="1"/>
      <c r="K429" s="1"/>
      <c r="L429" s="1"/>
      <c r="M429">
        <f t="shared" si="21"/>
        <v>-9.0180354815733264</v>
      </c>
      <c r="N429">
        <f t="shared" si="22"/>
        <v>262.726</v>
      </c>
    </row>
    <row r="430" spans="1:14" x14ac:dyDescent="0.25">
      <c r="A430" s="1">
        <f t="shared" si="20"/>
        <v>0.628722</v>
      </c>
      <c r="B430" s="1">
        <v>1.24354E-4</v>
      </c>
      <c r="D430" s="1">
        <v>0.58272199999999996</v>
      </c>
      <c r="J430" s="1"/>
      <c r="K430" s="1"/>
      <c r="L430" s="1"/>
      <c r="M430">
        <f t="shared" si="21"/>
        <v>-8.9923782209624132</v>
      </c>
      <c r="N430">
        <f t="shared" si="22"/>
        <v>263.72200000000004</v>
      </c>
    </row>
    <row r="431" spans="1:14" x14ac:dyDescent="0.25">
      <c r="A431" s="1">
        <f t="shared" si="20"/>
        <v>0.62972000000000006</v>
      </c>
      <c r="B431" s="1">
        <v>1.2755199999999999E-4</v>
      </c>
      <c r="D431" s="1">
        <v>0.58372000000000002</v>
      </c>
      <c r="J431" s="1"/>
      <c r="K431" s="1"/>
      <c r="L431" s="1"/>
      <c r="M431">
        <f t="shared" si="21"/>
        <v>-8.9669864333739451</v>
      </c>
      <c r="N431">
        <f t="shared" si="22"/>
        <v>264.72000000000008</v>
      </c>
    </row>
    <row r="432" spans="1:14" x14ac:dyDescent="0.25">
      <c r="A432" s="1">
        <f t="shared" si="20"/>
        <v>0.63073400000000002</v>
      </c>
      <c r="B432" s="1">
        <v>1.3073800000000001E-4</v>
      </c>
      <c r="D432" s="1">
        <v>0.58473399999999998</v>
      </c>
      <c r="J432" s="1"/>
      <c r="K432" s="1"/>
      <c r="L432" s="1"/>
      <c r="M432">
        <f t="shared" si="21"/>
        <v>-8.942315237433796</v>
      </c>
      <c r="N432">
        <f t="shared" si="22"/>
        <v>265.73400000000004</v>
      </c>
    </row>
    <row r="433" spans="1:14" x14ac:dyDescent="0.25">
      <c r="A433" s="1">
        <f t="shared" si="20"/>
        <v>0.63172000000000006</v>
      </c>
      <c r="B433" s="1">
        <v>1.3397100000000001E-4</v>
      </c>
      <c r="D433" s="1">
        <v>0.58572000000000002</v>
      </c>
      <c r="J433" s="1"/>
      <c r="K433" s="1"/>
      <c r="L433" s="1"/>
      <c r="M433">
        <f t="shared" si="21"/>
        <v>-8.9178871993455449</v>
      </c>
      <c r="N433">
        <f t="shared" si="22"/>
        <v>266.72000000000008</v>
      </c>
    </row>
    <row r="434" spans="1:14" x14ac:dyDescent="0.25">
      <c r="A434" s="1">
        <f t="shared" si="20"/>
        <v>0.63272000000000006</v>
      </c>
      <c r="B434" s="1">
        <v>1.37238E-4</v>
      </c>
      <c r="D434" s="1">
        <v>0.58672000000000002</v>
      </c>
      <c r="J434" s="1"/>
      <c r="K434" s="1"/>
      <c r="L434" s="1"/>
      <c r="M434">
        <f t="shared" si="21"/>
        <v>-8.8937939130909971</v>
      </c>
      <c r="N434">
        <f t="shared" si="22"/>
        <v>267.72000000000008</v>
      </c>
    </row>
    <row r="435" spans="1:14" x14ac:dyDescent="0.25">
      <c r="A435" s="1">
        <f t="shared" si="20"/>
        <v>0.63372600000000001</v>
      </c>
      <c r="B435" s="1">
        <v>1.4055099999999999E-4</v>
      </c>
      <c r="D435" s="1">
        <v>0.58772599999999997</v>
      </c>
      <c r="J435" s="1"/>
      <c r="K435" s="1"/>
      <c r="L435" s="1"/>
      <c r="M435">
        <f t="shared" si="21"/>
        <v>-8.8699401457313165</v>
      </c>
      <c r="N435">
        <f t="shared" si="22"/>
        <v>268.726</v>
      </c>
    </row>
    <row r="436" spans="1:14" x14ac:dyDescent="0.25">
      <c r="A436" s="1">
        <f t="shared" si="20"/>
        <v>0.63472400000000007</v>
      </c>
      <c r="B436" s="1">
        <v>1.4388899999999999E-4</v>
      </c>
      <c r="D436" s="1">
        <v>0.58872400000000003</v>
      </c>
      <c r="J436" s="1"/>
      <c r="K436" s="1"/>
      <c r="L436" s="1"/>
      <c r="M436">
        <f t="shared" si="21"/>
        <v>-8.8464683889663807</v>
      </c>
      <c r="N436">
        <f t="shared" si="22"/>
        <v>269.72400000000005</v>
      </c>
    </row>
    <row r="437" spans="1:14" x14ac:dyDescent="0.25">
      <c r="A437" s="1">
        <f t="shared" si="20"/>
        <v>0.63573299999999999</v>
      </c>
      <c r="B437" s="1">
        <v>1.4731400000000001E-4</v>
      </c>
      <c r="D437" s="1">
        <v>0.58973299999999995</v>
      </c>
      <c r="J437" s="1"/>
      <c r="K437" s="1"/>
      <c r="L437" s="1"/>
      <c r="M437">
        <f t="shared" si="21"/>
        <v>-8.8229441948844656</v>
      </c>
      <c r="N437">
        <f t="shared" si="22"/>
        <v>270.733</v>
      </c>
    </row>
    <row r="438" spans="1:14" x14ac:dyDescent="0.25">
      <c r="A438" s="1">
        <f t="shared" si="20"/>
        <v>0.63672100000000009</v>
      </c>
      <c r="B438" s="1">
        <v>1.5075200000000001E-4</v>
      </c>
      <c r="D438" s="1">
        <v>0.59072100000000005</v>
      </c>
      <c r="J438" s="1"/>
      <c r="K438" s="1"/>
      <c r="L438" s="1"/>
      <c r="M438">
        <f t="shared" si="21"/>
        <v>-8.799874455446643</v>
      </c>
      <c r="N438">
        <f t="shared" si="22"/>
        <v>271.72100000000012</v>
      </c>
    </row>
    <row r="439" spans="1:14" x14ac:dyDescent="0.25">
      <c r="A439" s="1">
        <f t="shared" si="20"/>
        <v>0.63774200000000003</v>
      </c>
      <c r="B439" s="1">
        <v>1.5432999999999999E-4</v>
      </c>
      <c r="D439" s="1">
        <v>0.59174199999999999</v>
      </c>
      <c r="J439" s="1"/>
      <c r="K439" s="1"/>
      <c r="L439" s="1"/>
      <c r="M439">
        <f t="shared" si="21"/>
        <v>-8.7764173910515346</v>
      </c>
      <c r="N439">
        <f t="shared" si="22"/>
        <v>272.74200000000002</v>
      </c>
    </row>
    <row r="440" spans="1:14" x14ac:dyDescent="0.25">
      <c r="A440" s="1">
        <f t="shared" si="20"/>
        <v>0.63872400000000007</v>
      </c>
      <c r="B440" s="1">
        <v>1.5781899999999999E-4</v>
      </c>
      <c r="D440" s="1">
        <v>0.59272400000000003</v>
      </c>
      <c r="J440" s="1"/>
      <c r="K440" s="1"/>
      <c r="L440" s="1"/>
      <c r="M440">
        <f t="shared" si="21"/>
        <v>-8.7540617512239898</v>
      </c>
      <c r="N440">
        <f t="shared" si="22"/>
        <v>273.7240000000001</v>
      </c>
    </row>
    <row r="441" spans="1:14" x14ac:dyDescent="0.25">
      <c r="A441" s="1">
        <f t="shared" si="20"/>
        <v>0.63973100000000005</v>
      </c>
      <c r="B441" s="1">
        <v>1.6143599999999999E-4</v>
      </c>
      <c r="D441" s="1">
        <v>0.59373100000000001</v>
      </c>
      <c r="J441" s="1"/>
      <c r="K441" s="1"/>
      <c r="L441" s="1"/>
      <c r="M441">
        <f t="shared" si="21"/>
        <v>-8.7314017786728684</v>
      </c>
      <c r="N441">
        <f t="shared" si="22"/>
        <v>274.73100000000005</v>
      </c>
    </row>
    <row r="442" spans="1:14" x14ac:dyDescent="0.25">
      <c r="A442" s="1">
        <f t="shared" si="20"/>
        <v>0.64072899999999999</v>
      </c>
      <c r="B442" s="1">
        <v>1.65048E-4</v>
      </c>
      <c r="D442" s="1">
        <v>0.59472899999999995</v>
      </c>
      <c r="J442" s="1"/>
      <c r="K442" s="1"/>
      <c r="L442" s="1"/>
      <c r="M442">
        <f t="shared" si="21"/>
        <v>-8.7092742172786295</v>
      </c>
      <c r="N442">
        <f t="shared" si="22"/>
        <v>275.72899999999998</v>
      </c>
    </row>
    <row r="443" spans="1:14" x14ac:dyDescent="0.25">
      <c r="A443" s="1">
        <f t="shared" si="20"/>
        <v>0.64172899999999999</v>
      </c>
      <c r="B443" s="1">
        <v>1.68643E-4</v>
      </c>
      <c r="D443" s="1">
        <v>0.59572899999999995</v>
      </c>
      <c r="J443" s="1"/>
      <c r="K443" s="1"/>
      <c r="L443" s="1"/>
      <c r="M443">
        <f t="shared" si="21"/>
        <v>-8.687726503395691</v>
      </c>
      <c r="N443">
        <f t="shared" si="22"/>
        <v>276.72899999999998</v>
      </c>
    </row>
    <row r="444" spans="1:14" x14ac:dyDescent="0.25">
      <c r="A444" s="1">
        <f t="shared" si="20"/>
        <v>0.64272099999999999</v>
      </c>
      <c r="B444" s="1">
        <v>1.7238099999999999E-4</v>
      </c>
      <c r="D444" s="1">
        <v>0.59672099999999995</v>
      </c>
      <c r="J444" s="1"/>
      <c r="K444" s="1"/>
      <c r="L444" s="1"/>
      <c r="M444">
        <f t="shared" si="21"/>
        <v>-8.6658034146248255</v>
      </c>
      <c r="N444">
        <f t="shared" si="22"/>
        <v>277.721</v>
      </c>
    </row>
    <row r="445" spans="1:14" x14ac:dyDescent="0.25">
      <c r="A445" s="1">
        <f t="shared" si="20"/>
        <v>0.64372400000000007</v>
      </c>
      <c r="B445" s="1">
        <v>1.7614599999999999E-4</v>
      </c>
      <c r="D445" s="1">
        <v>0.59772400000000003</v>
      </c>
      <c r="J445" s="1"/>
      <c r="K445" s="1"/>
      <c r="L445" s="1"/>
      <c r="M445">
        <f t="shared" si="21"/>
        <v>-8.6441973613542427</v>
      </c>
      <c r="N445">
        <f t="shared" si="22"/>
        <v>278.7240000000001</v>
      </c>
    </row>
    <row r="446" spans="1:14" x14ac:dyDescent="0.25">
      <c r="A446" s="1">
        <f t="shared" si="20"/>
        <v>0.644737</v>
      </c>
      <c r="B446" s="1">
        <v>1.7981599999999999E-4</v>
      </c>
      <c r="D446" s="1">
        <v>0.59873699999999996</v>
      </c>
      <c r="J446" s="1"/>
      <c r="K446" s="1"/>
      <c r="L446" s="1"/>
      <c r="M446">
        <f t="shared" si="21"/>
        <v>-8.6235764521217479</v>
      </c>
      <c r="N446">
        <f t="shared" si="22"/>
        <v>279.73700000000002</v>
      </c>
    </row>
    <row r="447" spans="1:14" x14ac:dyDescent="0.25">
      <c r="A447" s="1">
        <f t="shared" si="20"/>
        <v>0.64572300000000005</v>
      </c>
      <c r="B447" s="1">
        <v>1.8359600000000001E-4</v>
      </c>
      <c r="D447" s="1">
        <v>0.59972300000000001</v>
      </c>
      <c r="J447" s="1"/>
      <c r="K447" s="1"/>
      <c r="L447" s="1"/>
      <c r="M447">
        <f t="shared" si="21"/>
        <v>-8.6027728665075873</v>
      </c>
      <c r="N447">
        <f t="shared" si="22"/>
        <v>280.72300000000007</v>
      </c>
    </row>
    <row r="448" spans="1:14" x14ac:dyDescent="0.25">
      <c r="A448" s="1">
        <f t="shared" si="20"/>
        <v>0.64672400000000008</v>
      </c>
      <c r="B448" s="1">
        <v>1.87438E-4</v>
      </c>
      <c r="D448" s="1">
        <v>0.60072400000000004</v>
      </c>
      <c r="J448" s="1"/>
      <c r="K448" s="1"/>
      <c r="L448" s="1"/>
      <c r="M448">
        <f t="shared" si="21"/>
        <v>-8.5820624339027525</v>
      </c>
      <c r="N448">
        <f t="shared" si="22"/>
        <v>281.7240000000001</v>
      </c>
    </row>
    <row r="449" spans="1:14" x14ac:dyDescent="0.25">
      <c r="A449" s="1">
        <f t="shared" si="20"/>
        <v>0.64771500000000004</v>
      </c>
      <c r="B449" s="1">
        <v>1.9133400000000001E-4</v>
      </c>
      <c r="D449" s="1">
        <v>0.601715</v>
      </c>
      <c r="J449" s="1"/>
      <c r="K449" s="1"/>
      <c r="L449" s="1"/>
      <c r="M449">
        <f t="shared" si="21"/>
        <v>-8.5614899659983301</v>
      </c>
      <c r="N449">
        <f t="shared" si="22"/>
        <v>282.71500000000003</v>
      </c>
    </row>
    <row r="450" spans="1:14" x14ac:dyDescent="0.25">
      <c r="A450" s="1">
        <f t="shared" ref="A450:A501" si="23">D450+0.046</f>
        <v>0.64871400000000001</v>
      </c>
      <c r="B450" s="1">
        <v>1.95207E-4</v>
      </c>
      <c r="D450" s="1">
        <v>0.60271399999999997</v>
      </c>
      <c r="J450" s="1"/>
      <c r="K450" s="1"/>
      <c r="L450" s="1"/>
      <c r="M450">
        <f t="shared" ref="M450:M513" si="24">LN(B450)</f>
        <v>-8.5414500239725228</v>
      </c>
      <c r="N450">
        <f t="shared" ref="N450:N513" si="25">(A450-0.365)*1000</f>
        <v>283.714</v>
      </c>
    </row>
    <row r="451" spans="1:14" x14ac:dyDescent="0.25">
      <c r="A451" s="1">
        <f t="shared" si="23"/>
        <v>0.64970300000000003</v>
      </c>
      <c r="B451" s="1">
        <v>1.9905899999999999E-4</v>
      </c>
      <c r="D451" s="1">
        <v>0.60370299999999999</v>
      </c>
      <c r="J451" s="1"/>
      <c r="K451" s="1"/>
      <c r="L451" s="1"/>
      <c r="M451">
        <f t="shared" si="24"/>
        <v>-8.5219092947699462</v>
      </c>
      <c r="N451">
        <f t="shared" si="25"/>
        <v>284.70300000000003</v>
      </c>
    </row>
    <row r="452" spans="1:14" x14ac:dyDescent="0.25">
      <c r="A452" s="1">
        <f t="shared" si="23"/>
        <v>0.650702</v>
      </c>
      <c r="B452" s="1">
        <v>2.0301800000000001E-4</v>
      </c>
      <c r="D452" s="1">
        <v>0.60470199999999996</v>
      </c>
      <c r="J452" s="1"/>
      <c r="K452" s="1"/>
      <c r="L452" s="1"/>
      <c r="M452">
        <f t="shared" si="24"/>
        <v>-8.5022159129026953</v>
      </c>
      <c r="N452">
        <f t="shared" si="25"/>
        <v>285.702</v>
      </c>
    </row>
    <row r="453" spans="1:14" x14ac:dyDescent="0.25">
      <c r="A453" s="1">
        <f t="shared" si="23"/>
        <v>0.65171699999999999</v>
      </c>
      <c r="B453" s="1">
        <v>2.0694999999999999E-4</v>
      </c>
      <c r="D453" s="1">
        <v>0.60571699999999995</v>
      </c>
      <c r="J453" s="1"/>
      <c r="K453" s="1"/>
      <c r="L453" s="1"/>
      <c r="M453">
        <f t="shared" si="24"/>
        <v>-8.4830333397695323</v>
      </c>
      <c r="N453">
        <f t="shared" si="25"/>
        <v>286.71699999999998</v>
      </c>
    </row>
    <row r="454" spans="1:14" x14ac:dyDescent="0.25">
      <c r="A454" s="1">
        <f t="shared" si="23"/>
        <v>0.65270500000000009</v>
      </c>
      <c r="B454" s="1">
        <v>2.10905E-4</v>
      </c>
      <c r="D454" s="1">
        <v>0.60670500000000005</v>
      </c>
      <c r="J454" s="1"/>
      <c r="K454" s="1"/>
      <c r="L454" s="1"/>
      <c r="M454">
        <f t="shared" si="24"/>
        <v>-8.4641027628421295</v>
      </c>
      <c r="N454">
        <f t="shared" si="25"/>
        <v>287.7050000000001</v>
      </c>
    </row>
    <row r="455" spans="1:14" x14ac:dyDescent="0.25">
      <c r="A455" s="1">
        <f t="shared" si="23"/>
        <v>0.65370300000000003</v>
      </c>
      <c r="B455" s="1">
        <v>2.1486899999999999E-4</v>
      </c>
      <c r="D455" s="1">
        <v>0.60770299999999999</v>
      </c>
      <c r="J455" s="1"/>
      <c r="K455" s="1"/>
      <c r="L455" s="1"/>
      <c r="M455">
        <f t="shared" si="24"/>
        <v>-8.4454820178622896</v>
      </c>
      <c r="N455">
        <f t="shared" si="25"/>
        <v>288.70300000000003</v>
      </c>
    </row>
    <row r="456" spans="1:14" x14ac:dyDescent="0.25">
      <c r="A456" s="1">
        <f t="shared" si="23"/>
        <v>0.65471100000000004</v>
      </c>
      <c r="B456" s="1">
        <v>2.1890399999999999E-4</v>
      </c>
      <c r="D456" s="1">
        <v>0.608711</v>
      </c>
      <c r="J456" s="1"/>
      <c r="K456" s="1"/>
      <c r="L456" s="1"/>
      <c r="M456">
        <f t="shared" si="24"/>
        <v>-8.4268772804183065</v>
      </c>
      <c r="N456">
        <f t="shared" si="25"/>
        <v>289.71100000000007</v>
      </c>
    </row>
    <row r="457" spans="1:14" x14ac:dyDescent="0.25">
      <c r="A457" s="1">
        <f t="shared" si="23"/>
        <v>0.65569300000000008</v>
      </c>
      <c r="B457" s="1">
        <v>2.2291800000000001E-4</v>
      </c>
      <c r="D457" s="1">
        <v>0.60969300000000004</v>
      </c>
      <c r="J457" s="1"/>
      <c r="K457" s="1"/>
      <c r="L457" s="1"/>
      <c r="M457">
        <f t="shared" si="24"/>
        <v>-8.4087065671316434</v>
      </c>
      <c r="N457">
        <f t="shared" si="25"/>
        <v>290.6930000000001</v>
      </c>
    </row>
    <row r="458" spans="1:14" x14ac:dyDescent="0.25">
      <c r="A458" s="1">
        <f t="shared" si="23"/>
        <v>0.65669200000000005</v>
      </c>
      <c r="B458" s="1">
        <v>2.27011E-4</v>
      </c>
      <c r="D458" s="1">
        <v>0.61069200000000001</v>
      </c>
      <c r="J458" s="1"/>
      <c r="K458" s="1"/>
      <c r="L458" s="1"/>
      <c r="M458">
        <f t="shared" si="24"/>
        <v>-8.3905120835071507</v>
      </c>
      <c r="N458">
        <f t="shared" si="25"/>
        <v>291.69200000000006</v>
      </c>
    </row>
    <row r="459" spans="1:14" x14ac:dyDescent="0.25">
      <c r="A459" s="1">
        <f t="shared" si="23"/>
        <v>0.65770899999999999</v>
      </c>
      <c r="B459" s="1">
        <v>2.3103500000000001E-4</v>
      </c>
      <c r="D459" s="1">
        <v>0.61170899999999995</v>
      </c>
      <c r="J459" s="1"/>
      <c r="K459" s="1"/>
      <c r="L459" s="1"/>
      <c r="M459">
        <f t="shared" si="24"/>
        <v>-8.3729413437682272</v>
      </c>
      <c r="N459">
        <f t="shared" si="25"/>
        <v>292.709</v>
      </c>
    </row>
    <row r="460" spans="1:14" x14ac:dyDescent="0.25">
      <c r="A460" s="1">
        <f t="shared" si="23"/>
        <v>0.65870000000000006</v>
      </c>
      <c r="B460" s="1">
        <v>2.35095E-4</v>
      </c>
      <c r="D460" s="1">
        <v>0.61270000000000002</v>
      </c>
      <c r="J460" s="1"/>
      <c r="K460" s="1"/>
      <c r="L460" s="1"/>
      <c r="M460">
        <f t="shared" si="24"/>
        <v>-8.3555208701901336</v>
      </c>
      <c r="N460">
        <f t="shared" si="25"/>
        <v>293.70000000000005</v>
      </c>
    </row>
    <row r="461" spans="1:14" x14ac:dyDescent="0.25">
      <c r="A461" s="1">
        <f t="shared" si="23"/>
        <v>0.65969700000000009</v>
      </c>
      <c r="B461" s="1">
        <v>2.3920300000000001E-4</v>
      </c>
      <c r="D461" s="1">
        <v>0.61369700000000005</v>
      </c>
      <c r="J461" s="1"/>
      <c r="K461" s="1"/>
      <c r="L461" s="1"/>
      <c r="M461">
        <f t="shared" si="24"/>
        <v>-8.3381979941604243</v>
      </c>
      <c r="N461">
        <f t="shared" si="25"/>
        <v>294.69700000000012</v>
      </c>
    </row>
    <row r="462" spans="1:14" x14ac:dyDescent="0.25">
      <c r="A462" s="1">
        <f t="shared" si="23"/>
        <v>0.66070800000000007</v>
      </c>
      <c r="B462" s="1">
        <v>2.4328199999999999E-4</v>
      </c>
      <c r="D462" s="1">
        <v>0.61470800000000003</v>
      </c>
      <c r="J462" s="1"/>
      <c r="K462" s="1"/>
      <c r="L462" s="1"/>
      <c r="M462">
        <f t="shared" si="24"/>
        <v>-8.3212892936490164</v>
      </c>
      <c r="N462">
        <f t="shared" si="25"/>
        <v>295.70800000000008</v>
      </c>
    </row>
    <row r="463" spans="1:14" x14ac:dyDescent="0.25">
      <c r="A463" s="1">
        <f t="shared" si="23"/>
        <v>0.66168900000000008</v>
      </c>
      <c r="B463" s="1">
        <v>2.4738800000000002E-4</v>
      </c>
      <c r="D463" s="1">
        <v>0.61568900000000004</v>
      </c>
      <c r="J463" s="1"/>
      <c r="K463" s="1"/>
      <c r="L463" s="1"/>
      <c r="M463">
        <f t="shared" si="24"/>
        <v>-8.3045526036285064</v>
      </c>
      <c r="N463">
        <f t="shared" si="25"/>
        <v>296.68900000000008</v>
      </c>
    </row>
    <row r="464" spans="1:14" x14ac:dyDescent="0.25">
      <c r="A464" s="1">
        <f t="shared" si="23"/>
        <v>0.66269</v>
      </c>
      <c r="B464" s="1">
        <v>2.5156199999999999E-4</v>
      </c>
      <c r="D464" s="1">
        <v>0.61668999999999996</v>
      </c>
      <c r="J464" s="1"/>
      <c r="K464" s="1"/>
      <c r="L464" s="1"/>
      <c r="M464">
        <f t="shared" si="24"/>
        <v>-8.2878210779310066</v>
      </c>
      <c r="N464">
        <f t="shared" si="25"/>
        <v>297.69</v>
      </c>
    </row>
    <row r="465" spans="1:14" x14ac:dyDescent="0.25">
      <c r="A465" s="1">
        <f t="shared" si="23"/>
        <v>0.66370300000000004</v>
      </c>
      <c r="B465" s="1">
        <v>2.55777E-4</v>
      </c>
      <c r="D465" s="1">
        <v>0.617703</v>
      </c>
      <c r="J465" s="1"/>
      <c r="K465" s="1"/>
      <c r="L465" s="1"/>
      <c r="M465">
        <f t="shared" si="24"/>
        <v>-8.2712045868573458</v>
      </c>
      <c r="N465">
        <f t="shared" si="25"/>
        <v>298.70300000000003</v>
      </c>
    </row>
    <row r="466" spans="1:14" x14ac:dyDescent="0.25">
      <c r="A466" s="1">
        <f t="shared" si="23"/>
        <v>0.66469800000000001</v>
      </c>
      <c r="B466" s="1">
        <v>2.5996800000000002E-4</v>
      </c>
      <c r="D466" s="1">
        <v>0.61869799999999997</v>
      </c>
      <c r="J466" s="1"/>
      <c r="K466" s="1"/>
      <c r="L466" s="1"/>
      <c r="M466">
        <f t="shared" si="24"/>
        <v>-8.2549520114464094</v>
      </c>
      <c r="N466">
        <f t="shared" si="25"/>
        <v>299.69800000000004</v>
      </c>
    </row>
    <row r="467" spans="1:14" x14ac:dyDescent="0.25">
      <c r="A467" s="1">
        <f t="shared" si="23"/>
        <v>0.66570400000000007</v>
      </c>
      <c r="B467" s="1">
        <v>2.6419600000000002E-4</v>
      </c>
      <c r="D467" s="1">
        <v>0.61970400000000003</v>
      </c>
      <c r="J467" s="1"/>
      <c r="K467" s="1"/>
      <c r="L467" s="1"/>
      <c r="M467">
        <f t="shared" si="24"/>
        <v>-8.2388193060360813</v>
      </c>
      <c r="N467">
        <f t="shared" si="25"/>
        <v>300.70400000000006</v>
      </c>
    </row>
    <row r="468" spans="1:14" x14ac:dyDescent="0.25">
      <c r="A468" s="1">
        <f t="shared" si="23"/>
        <v>0.66668800000000006</v>
      </c>
      <c r="B468" s="1">
        <v>2.6832499999999998E-4</v>
      </c>
      <c r="D468" s="1">
        <v>0.62068800000000002</v>
      </c>
      <c r="J468" s="1"/>
      <c r="K468" s="1"/>
      <c r="L468" s="1"/>
      <c r="M468">
        <f t="shared" si="24"/>
        <v>-8.2233116255966863</v>
      </c>
      <c r="N468">
        <f t="shared" si="25"/>
        <v>301.68800000000005</v>
      </c>
    </row>
    <row r="469" spans="1:14" x14ac:dyDescent="0.25">
      <c r="A469" s="1">
        <f t="shared" si="23"/>
        <v>0.66769200000000006</v>
      </c>
      <c r="B469" s="1">
        <v>2.7255200000000002E-4</v>
      </c>
      <c r="D469" s="1">
        <v>0.62169200000000002</v>
      </c>
      <c r="J469" s="1"/>
      <c r="K469" s="1"/>
      <c r="L469" s="1"/>
      <c r="M469">
        <f t="shared" si="24"/>
        <v>-8.2076811363778077</v>
      </c>
      <c r="N469">
        <f t="shared" si="25"/>
        <v>302.69200000000006</v>
      </c>
    </row>
    <row r="470" spans="1:14" x14ac:dyDescent="0.25">
      <c r="A470" s="1">
        <f t="shared" si="23"/>
        <v>0.66869699999999999</v>
      </c>
      <c r="B470" s="1">
        <v>2.7681800000000002E-4</v>
      </c>
      <c r="D470" s="1">
        <v>0.62269699999999994</v>
      </c>
      <c r="J470" s="1"/>
      <c r="K470" s="1"/>
      <c r="L470" s="1"/>
      <c r="M470">
        <f t="shared" si="24"/>
        <v>-8.1921503074333124</v>
      </c>
      <c r="N470">
        <f t="shared" si="25"/>
        <v>303.697</v>
      </c>
    </row>
    <row r="471" spans="1:14" x14ac:dyDescent="0.25">
      <c r="A471" s="1">
        <f t="shared" si="23"/>
        <v>0.66968500000000009</v>
      </c>
      <c r="B471" s="1">
        <v>2.8108899999999999E-4</v>
      </c>
      <c r="D471" s="1">
        <v>0.62368500000000004</v>
      </c>
      <c r="J471" s="1"/>
      <c r="K471" s="1"/>
      <c r="L471" s="1"/>
      <c r="M471">
        <f t="shared" si="24"/>
        <v>-8.1768392127989653</v>
      </c>
      <c r="N471">
        <f t="shared" si="25"/>
        <v>304.68500000000012</v>
      </c>
    </row>
    <row r="472" spans="1:14" x14ac:dyDescent="0.25">
      <c r="A472" s="1">
        <f t="shared" si="23"/>
        <v>0.67069000000000001</v>
      </c>
      <c r="B472" s="1">
        <v>2.8522500000000001E-4</v>
      </c>
      <c r="D472" s="1">
        <v>0.62468999999999997</v>
      </c>
      <c r="J472" s="1"/>
      <c r="K472" s="1"/>
      <c r="L472" s="1"/>
      <c r="M472">
        <f t="shared" si="24"/>
        <v>-8.1622322154818416</v>
      </c>
      <c r="N472">
        <f t="shared" si="25"/>
        <v>305.69</v>
      </c>
    </row>
    <row r="473" spans="1:14" x14ac:dyDescent="0.25">
      <c r="A473" s="1">
        <f t="shared" si="23"/>
        <v>0.67168700000000003</v>
      </c>
      <c r="B473" s="1">
        <v>2.89466E-4</v>
      </c>
      <c r="D473" s="1">
        <v>0.62568699999999999</v>
      </c>
      <c r="J473" s="1"/>
      <c r="K473" s="1"/>
      <c r="L473" s="1"/>
      <c r="M473">
        <f t="shared" si="24"/>
        <v>-8.1474727117170342</v>
      </c>
      <c r="N473">
        <f t="shared" si="25"/>
        <v>306.68700000000007</v>
      </c>
    </row>
    <row r="474" spans="1:14" x14ac:dyDescent="0.25">
      <c r="A474" s="1">
        <f t="shared" si="23"/>
        <v>0.67267200000000005</v>
      </c>
      <c r="B474" s="1">
        <v>2.9371099999999999E-4</v>
      </c>
      <c r="D474" s="1">
        <v>0.62667200000000001</v>
      </c>
      <c r="J474" s="1"/>
      <c r="K474" s="1"/>
      <c r="L474" s="1"/>
      <c r="M474">
        <f t="shared" si="24"/>
        <v>-8.132914267277533</v>
      </c>
      <c r="N474">
        <f t="shared" si="25"/>
        <v>307.67200000000008</v>
      </c>
    </row>
    <row r="475" spans="1:14" x14ac:dyDescent="0.25">
      <c r="A475" s="1">
        <f t="shared" si="23"/>
        <v>0.67367300000000008</v>
      </c>
      <c r="B475" s="1">
        <v>2.97984E-4</v>
      </c>
      <c r="D475" s="1">
        <v>0.62767300000000004</v>
      </c>
      <c r="J475" s="1"/>
      <c r="K475" s="1"/>
      <c r="L475" s="1"/>
      <c r="M475">
        <f t="shared" si="24"/>
        <v>-8.1184707641754663</v>
      </c>
      <c r="N475">
        <f t="shared" si="25"/>
        <v>308.67300000000006</v>
      </c>
    </row>
    <row r="476" spans="1:14" x14ac:dyDescent="0.25">
      <c r="A476" s="1">
        <f t="shared" si="23"/>
        <v>0.674674</v>
      </c>
      <c r="B476" s="1">
        <v>3.0227800000000001E-4</v>
      </c>
      <c r="D476" s="1">
        <v>0.62867399999999996</v>
      </c>
      <c r="J476" s="1"/>
      <c r="K476" s="1"/>
      <c r="L476" s="1"/>
      <c r="M476">
        <f t="shared" si="24"/>
        <v>-8.1041634342158062</v>
      </c>
      <c r="N476">
        <f t="shared" si="25"/>
        <v>309.67399999999998</v>
      </c>
    </row>
    <row r="477" spans="1:14" x14ac:dyDescent="0.25">
      <c r="A477" s="1">
        <f t="shared" si="23"/>
        <v>0.67566500000000007</v>
      </c>
      <c r="B477" s="1">
        <v>3.0659200000000001E-4</v>
      </c>
      <c r="D477" s="1">
        <v>0.62966500000000003</v>
      </c>
      <c r="J477" s="1"/>
      <c r="K477" s="1"/>
      <c r="L477" s="1"/>
      <c r="M477">
        <f t="shared" si="24"/>
        <v>-8.0899926844958117</v>
      </c>
      <c r="N477">
        <f t="shared" si="25"/>
        <v>310.66500000000008</v>
      </c>
    </row>
    <row r="478" spans="1:14" x14ac:dyDescent="0.25">
      <c r="A478" s="1">
        <f t="shared" si="23"/>
        <v>0.67668100000000009</v>
      </c>
      <c r="B478" s="1">
        <v>3.1088699999999998E-4</v>
      </c>
      <c r="D478" s="1">
        <v>0.63068100000000005</v>
      </c>
      <c r="J478" s="1"/>
      <c r="K478" s="1"/>
      <c r="L478" s="1"/>
      <c r="M478">
        <f t="shared" si="24"/>
        <v>-8.0760810558619305</v>
      </c>
      <c r="N478">
        <f t="shared" si="25"/>
        <v>311.6810000000001</v>
      </c>
    </row>
    <row r="479" spans="1:14" x14ac:dyDescent="0.25">
      <c r="A479" s="1">
        <f t="shared" si="23"/>
        <v>0.677678</v>
      </c>
      <c r="B479" s="1">
        <v>3.1523100000000002E-4</v>
      </c>
      <c r="D479" s="1">
        <v>0.63167799999999996</v>
      </c>
      <c r="J479" s="1"/>
      <c r="K479" s="1"/>
      <c r="L479" s="1"/>
      <c r="M479">
        <f t="shared" si="24"/>
        <v>-8.0622048545628129</v>
      </c>
      <c r="N479">
        <f t="shared" si="25"/>
        <v>312.678</v>
      </c>
    </row>
    <row r="480" spans="1:14" x14ac:dyDescent="0.25">
      <c r="A480" s="1">
        <f t="shared" si="23"/>
        <v>0.67866500000000007</v>
      </c>
      <c r="B480" s="1">
        <v>3.1952E-4</v>
      </c>
      <c r="D480" s="1">
        <v>0.63266500000000003</v>
      </c>
      <c r="J480" s="1"/>
      <c r="K480" s="1"/>
      <c r="L480" s="1"/>
      <c r="M480">
        <f t="shared" si="24"/>
        <v>-8.0486906882967695</v>
      </c>
      <c r="N480">
        <f t="shared" si="25"/>
        <v>313.66500000000008</v>
      </c>
    </row>
    <row r="481" spans="1:14" x14ac:dyDescent="0.25">
      <c r="A481" s="1">
        <f t="shared" si="23"/>
        <v>0.67966599999999999</v>
      </c>
      <c r="B481" s="1">
        <v>3.23803E-4</v>
      </c>
      <c r="D481" s="1">
        <v>0.63366599999999995</v>
      </c>
      <c r="J481" s="1"/>
      <c r="K481" s="1"/>
      <c r="L481" s="1"/>
      <c r="M481">
        <f t="shared" si="24"/>
        <v>-8.0353752517852772</v>
      </c>
      <c r="N481">
        <f t="shared" si="25"/>
        <v>314.666</v>
      </c>
    </row>
    <row r="482" spans="1:14" x14ac:dyDescent="0.25">
      <c r="A482" s="1">
        <f t="shared" si="23"/>
        <v>0.68066900000000008</v>
      </c>
      <c r="B482" s="1">
        <v>3.2811599999999999E-4</v>
      </c>
      <c r="D482" s="1">
        <v>0.63466900000000004</v>
      </c>
      <c r="J482" s="1"/>
      <c r="K482" s="1"/>
      <c r="L482" s="1"/>
      <c r="M482">
        <f t="shared" si="24"/>
        <v>-8.0221433535659852</v>
      </c>
      <c r="N482">
        <f t="shared" si="25"/>
        <v>315.6690000000001</v>
      </c>
    </row>
    <row r="483" spans="1:14" x14ac:dyDescent="0.25">
      <c r="A483" s="1">
        <f t="shared" si="23"/>
        <v>0.68168000000000006</v>
      </c>
      <c r="B483" s="1">
        <v>3.3260199999999998E-4</v>
      </c>
      <c r="D483" s="1">
        <v>0.63568000000000002</v>
      </c>
      <c r="J483" s="1"/>
      <c r="K483" s="1"/>
      <c r="L483" s="1"/>
      <c r="M483">
        <f t="shared" si="24"/>
        <v>-8.008563977994422</v>
      </c>
      <c r="N483">
        <f t="shared" si="25"/>
        <v>316.68000000000006</v>
      </c>
    </row>
    <row r="484" spans="1:14" x14ac:dyDescent="0.25">
      <c r="A484" s="1">
        <f t="shared" si="23"/>
        <v>0.682666</v>
      </c>
      <c r="B484" s="1">
        <v>3.3703299999999998E-4</v>
      </c>
      <c r="D484" s="1">
        <v>0.63666599999999995</v>
      </c>
      <c r="J484" s="1"/>
      <c r="K484" s="1"/>
      <c r="L484" s="1"/>
      <c r="M484">
        <f t="shared" si="24"/>
        <v>-7.9953297095573772</v>
      </c>
      <c r="N484">
        <f t="shared" si="25"/>
        <v>317.666</v>
      </c>
    </row>
    <row r="485" spans="1:14" x14ac:dyDescent="0.25">
      <c r="A485" s="1">
        <f t="shared" si="23"/>
        <v>0.68366400000000005</v>
      </c>
      <c r="B485" s="1">
        <v>3.4133900000000002E-4</v>
      </c>
      <c r="D485" s="1">
        <v>0.63766400000000001</v>
      </c>
      <c r="J485" s="1"/>
      <c r="K485" s="1"/>
      <c r="L485" s="1"/>
      <c r="M485">
        <f t="shared" si="24"/>
        <v>-7.9826344396082352</v>
      </c>
      <c r="N485">
        <f t="shared" si="25"/>
        <v>318.66400000000004</v>
      </c>
    </row>
    <row r="486" spans="1:14" x14ac:dyDescent="0.25">
      <c r="A486" s="1">
        <f t="shared" si="23"/>
        <v>0.68467300000000009</v>
      </c>
      <c r="B486" s="1">
        <v>3.4572100000000001E-4</v>
      </c>
      <c r="D486" s="1">
        <v>0.63867300000000005</v>
      </c>
      <c r="J486" s="1"/>
      <c r="K486" s="1"/>
      <c r="L486" s="1"/>
      <c r="M486">
        <f t="shared" si="24"/>
        <v>-7.9698784665698463</v>
      </c>
      <c r="N486">
        <f t="shared" si="25"/>
        <v>319.67300000000012</v>
      </c>
    </row>
    <row r="487" spans="1:14" x14ac:dyDescent="0.25">
      <c r="A487" s="1">
        <f t="shared" si="23"/>
        <v>0.68565799999999999</v>
      </c>
      <c r="B487" s="1">
        <v>3.50021E-4</v>
      </c>
      <c r="D487" s="1">
        <v>0.63965799999999995</v>
      </c>
      <c r="J487" s="1"/>
      <c r="K487" s="1"/>
      <c r="L487" s="1"/>
      <c r="M487">
        <f t="shared" si="24"/>
        <v>-7.9575174052807425</v>
      </c>
      <c r="N487">
        <f t="shared" si="25"/>
        <v>320.65800000000002</v>
      </c>
    </row>
    <row r="488" spans="1:14" x14ac:dyDescent="0.25">
      <c r="A488" s="1">
        <f t="shared" si="23"/>
        <v>0.68664400000000003</v>
      </c>
      <c r="B488" s="1">
        <v>3.5436799999999998E-4</v>
      </c>
      <c r="D488" s="1">
        <v>0.64064399999999999</v>
      </c>
      <c r="J488" s="1"/>
      <c r="K488" s="1"/>
      <c r="L488" s="1"/>
      <c r="M488">
        <f t="shared" si="24"/>
        <v>-7.9451746367637721</v>
      </c>
      <c r="N488">
        <f t="shared" si="25"/>
        <v>321.64400000000006</v>
      </c>
    </row>
    <row r="489" spans="1:14" x14ac:dyDescent="0.25">
      <c r="A489" s="1">
        <f t="shared" si="23"/>
        <v>0.68766400000000005</v>
      </c>
      <c r="B489" s="1">
        <v>3.5881599999999997E-4</v>
      </c>
      <c r="D489" s="1">
        <v>0.64166400000000001</v>
      </c>
      <c r="J489" s="1"/>
      <c r="K489" s="1"/>
      <c r="L489" s="1"/>
      <c r="M489">
        <f t="shared" si="24"/>
        <v>-7.9327008356858038</v>
      </c>
      <c r="N489">
        <f t="shared" si="25"/>
        <v>322.66400000000004</v>
      </c>
    </row>
    <row r="490" spans="1:14" x14ac:dyDescent="0.25">
      <c r="A490" s="1">
        <f t="shared" si="23"/>
        <v>0.68865600000000005</v>
      </c>
      <c r="B490" s="1">
        <v>3.63221E-4</v>
      </c>
      <c r="D490" s="1">
        <v>0.64265600000000001</v>
      </c>
      <c r="J490" s="1"/>
      <c r="K490" s="1"/>
      <c r="L490" s="1"/>
      <c r="M490">
        <f t="shared" si="24"/>
        <v>-7.9204990935253523</v>
      </c>
      <c r="N490">
        <f t="shared" si="25"/>
        <v>323.65600000000006</v>
      </c>
    </row>
    <row r="491" spans="1:14" x14ac:dyDescent="0.25">
      <c r="A491" s="1">
        <f t="shared" si="23"/>
        <v>0.68964800000000004</v>
      </c>
      <c r="B491" s="1">
        <v>3.6755000000000002E-4</v>
      </c>
      <c r="D491" s="1">
        <v>0.643648</v>
      </c>
      <c r="J491" s="1"/>
      <c r="K491" s="1"/>
      <c r="L491" s="1"/>
      <c r="M491">
        <f t="shared" si="24"/>
        <v>-7.9086511941441771</v>
      </c>
      <c r="N491">
        <f t="shared" si="25"/>
        <v>324.64800000000002</v>
      </c>
    </row>
    <row r="492" spans="1:14" x14ac:dyDescent="0.25">
      <c r="A492" s="1">
        <f t="shared" si="23"/>
        <v>0.69065100000000001</v>
      </c>
      <c r="B492" s="1">
        <v>3.7190900000000002E-4</v>
      </c>
      <c r="D492" s="1">
        <v>0.64465099999999997</v>
      </c>
      <c r="J492" s="1"/>
      <c r="K492" s="1"/>
      <c r="L492" s="1"/>
      <c r="M492">
        <f t="shared" si="24"/>
        <v>-7.8968613572722886</v>
      </c>
      <c r="N492">
        <f t="shared" si="25"/>
        <v>325.65100000000001</v>
      </c>
    </row>
    <row r="493" spans="1:14" x14ac:dyDescent="0.25">
      <c r="A493" s="1">
        <f t="shared" si="23"/>
        <v>0.69164900000000007</v>
      </c>
      <c r="B493" s="1">
        <v>3.7634799999999998E-4</v>
      </c>
      <c r="D493" s="1">
        <v>0.64564900000000003</v>
      </c>
      <c r="J493" s="1"/>
      <c r="K493" s="1"/>
      <c r="L493" s="1"/>
      <c r="M493">
        <f t="shared" si="24"/>
        <v>-7.8849963107000587</v>
      </c>
      <c r="N493">
        <f t="shared" si="25"/>
        <v>326.64900000000006</v>
      </c>
    </row>
    <row r="494" spans="1:14" x14ac:dyDescent="0.25">
      <c r="A494" s="1">
        <f t="shared" si="23"/>
        <v>0.69264700000000001</v>
      </c>
      <c r="B494" s="1">
        <v>3.8096000000000001E-4</v>
      </c>
      <c r="D494" s="1">
        <v>0.64664699999999997</v>
      </c>
      <c r="J494" s="1"/>
      <c r="K494" s="1"/>
      <c r="L494" s="1"/>
      <c r="M494">
        <f t="shared" si="24"/>
        <v>-7.8728161752257213</v>
      </c>
      <c r="N494">
        <f t="shared" si="25"/>
        <v>327.64700000000005</v>
      </c>
    </row>
    <row r="495" spans="1:14" x14ac:dyDescent="0.25">
      <c r="A495" s="1">
        <f t="shared" si="23"/>
        <v>0.69365399999999999</v>
      </c>
      <c r="B495" s="1">
        <v>3.8530599999999997E-4</v>
      </c>
      <c r="D495" s="1">
        <v>0.64765399999999995</v>
      </c>
      <c r="J495" s="1"/>
      <c r="K495" s="1"/>
      <c r="L495" s="1"/>
      <c r="M495">
        <f t="shared" si="24"/>
        <v>-7.8614727341720698</v>
      </c>
      <c r="N495">
        <f t="shared" si="25"/>
        <v>328.654</v>
      </c>
    </row>
    <row r="496" spans="1:14" x14ac:dyDescent="0.25">
      <c r="A496" s="1">
        <f t="shared" si="23"/>
        <v>0.69464800000000004</v>
      </c>
      <c r="B496" s="1">
        <v>3.8972900000000001E-4</v>
      </c>
      <c r="D496" s="1">
        <v>0.648648</v>
      </c>
      <c r="J496" s="1"/>
      <c r="K496" s="1"/>
      <c r="L496" s="1"/>
      <c r="M496">
        <f t="shared" si="24"/>
        <v>-7.8500589321707563</v>
      </c>
      <c r="N496">
        <f t="shared" si="25"/>
        <v>329.64800000000002</v>
      </c>
    </row>
    <row r="497" spans="1:14" x14ac:dyDescent="0.25">
      <c r="A497" s="1">
        <f t="shared" si="23"/>
        <v>0.69564500000000007</v>
      </c>
      <c r="B497" s="1">
        <v>3.9406800000000002E-4</v>
      </c>
      <c r="D497" s="1">
        <v>0.64964500000000003</v>
      </c>
      <c r="J497" s="1"/>
      <c r="K497" s="1"/>
      <c r="L497" s="1"/>
      <c r="M497">
        <f t="shared" si="24"/>
        <v>-7.8389870747255923</v>
      </c>
      <c r="N497">
        <f t="shared" si="25"/>
        <v>330.6450000000001</v>
      </c>
    </row>
    <row r="498" spans="1:14" x14ac:dyDescent="0.25">
      <c r="A498" s="1">
        <f t="shared" si="23"/>
        <v>0.69664599999999999</v>
      </c>
      <c r="B498" s="1">
        <v>3.9864000000000002E-4</v>
      </c>
      <c r="D498" s="1">
        <v>0.65064599999999995</v>
      </c>
      <c r="J498" s="1"/>
      <c r="K498" s="1"/>
      <c r="L498" s="1"/>
      <c r="M498">
        <f t="shared" si="24"/>
        <v>-7.8274518039911252</v>
      </c>
      <c r="N498">
        <f t="shared" si="25"/>
        <v>331.64600000000002</v>
      </c>
    </row>
    <row r="499" spans="1:14" x14ac:dyDescent="0.25">
      <c r="A499" s="1">
        <f t="shared" si="23"/>
        <v>0.69764400000000004</v>
      </c>
      <c r="B499" s="1">
        <v>4.0314099999999998E-4</v>
      </c>
      <c r="D499" s="1">
        <v>0.651644</v>
      </c>
      <c r="J499" s="1"/>
      <c r="K499" s="1"/>
      <c r="L499" s="1"/>
      <c r="M499">
        <f t="shared" si="24"/>
        <v>-7.8162241812793809</v>
      </c>
      <c r="N499">
        <f t="shared" si="25"/>
        <v>332.64400000000006</v>
      </c>
    </row>
    <row r="500" spans="1:14" x14ac:dyDescent="0.25">
      <c r="A500" s="1">
        <f t="shared" si="23"/>
        <v>0.69863700000000006</v>
      </c>
      <c r="B500" s="1">
        <v>4.0758199999999997E-4</v>
      </c>
      <c r="D500" s="1">
        <v>0.65263700000000002</v>
      </c>
      <c r="J500" s="1"/>
      <c r="K500" s="1"/>
      <c r="L500" s="1"/>
      <c r="M500">
        <f t="shared" si="24"/>
        <v>-7.8052684185329273</v>
      </c>
      <c r="N500">
        <f t="shared" si="25"/>
        <v>333.63700000000006</v>
      </c>
    </row>
    <row r="501" spans="1:14" x14ac:dyDescent="0.25">
      <c r="A501" s="1">
        <f t="shared" si="23"/>
        <v>0.699654</v>
      </c>
      <c r="B501" s="1">
        <v>4.1214799999999998E-4</v>
      </c>
      <c r="D501" s="1">
        <v>0.65365399999999996</v>
      </c>
      <c r="J501" s="1"/>
      <c r="K501" s="1"/>
      <c r="L501" s="1"/>
      <c r="M501">
        <f t="shared" si="24"/>
        <v>-7.7941280498190197</v>
      </c>
      <c r="N501">
        <f t="shared" si="25"/>
        <v>334.654</v>
      </c>
    </row>
    <row r="502" spans="1:14" x14ac:dyDescent="0.25">
      <c r="A502" s="1">
        <f t="shared" ref="A502:A513" si="26">D502+0.046</f>
        <v>0.70065700000000009</v>
      </c>
      <c r="B502" s="1">
        <v>4.1656499999999998E-4</v>
      </c>
      <c r="D502" s="1">
        <v>0.65465700000000004</v>
      </c>
      <c r="J502" s="1"/>
      <c r="K502" s="1"/>
      <c r="L502" s="1"/>
      <c r="M502">
        <f t="shared" si="24"/>
        <v>-7.7834680461088803</v>
      </c>
      <c r="N502">
        <f t="shared" si="25"/>
        <v>335.6570000000001</v>
      </c>
    </row>
    <row r="503" spans="1:14" x14ac:dyDescent="0.25">
      <c r="A503" s="1">
        <f t="shared" si="26"/>
        <v>0.70164300000000002</v>
      </c>
      <c r="B503" s="1">
        <v>4.2097599999999999E-4</v>
      </c>
      <c r="D503" s="1">
        <v>0.65564299999999998</v>
      </c>
      <c r="J503" s="1"/>
      <c r="K503" s="1"/>
      <c r="L503" s="1"/>
      <c r="M503">
        <f t="shared" si="24"/>
        <v>-7.7729347330327512</v>
      </c>
      <c r="N503">
        <f t="shared" si="25"/>
        <v>336.64300000000003</v>
      </c>
    </row>
    <row r="504" spans="1:14" x14ac:dyDescent="0.25">
      <c r="A504" s="1">
        <f t="shared" si="26"/>
        <v>0.70265100000000003</v>
      </c>
      <c r="B504" s="1">
        <v>4.25704E-4</v>
      </c>
      <c r="D504" s="1">
        <v>0.65665099999999998</v>
      </c>
      <c r="J504" s="1"/>
      <c r="K504" s="1"/>
      <c r="L504" s="1"/>
      <c r="M504">
        <f t="shared" si="24"/>
        <v>-7.7617662888858465</v>
      </c>
      <c r="N504">
        <f t="shared" si="25"/>
        <v>337.65100000000001</v>
      </c>
    </row>
    <row r="505" spans="1:14" x14ac:dyDescent="0.25">
      <c r="A505" s="1">
        <f t="shared" si="26"/>
        <v>0.70364400000000005</v>
      </c>
      <c r="B505" s="1">
        <v>4.30128E-4</v>
      </c>
      <c r="D505" s="1">
        <v>0.65764400000000001</v>
      </c>
      <c r="J505" s="1"/>
      <c r="K505" s="1"/>
      <c r="L505" s="1"/>
      <c r="M505">
        <f t="shared" si="24"/>
        <v>-7.7514277191543011</v>
      </c>
      <c r="N505">
        <f t="shared" si="25"/>
        <v>338.64400000000006</v>
      </c>
    </row>
    <row r="506" spans="1:14" x14ac:dyDescent="0.25">
      <c r="A506" s="1">
        <f t="shared" si="26"/>
        <v>0.70463600000000004</v>
      </c>
      <c r="B506" s="1">
        <v>4.3479800000000002E-4</v>
      </c>
      <c r="D506" s="1">
        <v>0.658636</v>
      </c>
      <c r="J506" s="1"/>
      <c r="K506" s="1"/>
      <c r="L506" s="1"/>
      <c r="M506">
        <f t="shared" si="24"/>
        <v>-7.7406290025438063</v>
      </c>
      <c r="N506">
        <f t="shared" si="25"/>
        <v>339.63600000000002</v>
      </c>
    </row>
    <row r="507" spans="1:14" x14ac:dyDescent="0.25">
      <c r="A507" s="1">
        <f t="shared" si="26"/>
        <v>0.70564199999999999</v>
      </c>
      <c r="B507" s="1">
        <v>4.3917099999999997E-4</v>
      </c>
      <c r="D507" s="1">
        <v>0.65964199999999995</v>
      </c>
      <c r="J507" s="1"/>
      <c r="K507" s="1"/>
      <c r="L507" s="1"/>
      <c r="M507">
        <f t="shared" si="24"/>
        <v>-7.7306216990928709</v>
      </c>
      <c r="N507">
        <f t="shared" si="25"/>
        <v>340.642</v>
      </c>
    </row>
    <row r="508" spans="1:14" x14ac:dyDescent="0.25">
      <c r="A508" s="1">
        <f t="shared" si="26"/>
        <v>0.70663700000000007</v>
      </c>
      <c r="B508" s="1">
        <v>4.4381999999999999E-4</v>
      </c>
      <c r="D508" s="1">
        <v>0.66063700000000003</v>
      </c>
      <c r="J508" s="1"/>
      <c r="K508" s="1"/>
      <c r="L508" s="1"/>
      <c r="M508">
        <f t="shared" si="24"/>
        <v>-7.7200914831364429</v>
      </c>
      <c r="N508">
        <f t="shared" si="25"/>
        <v>341.63700000000006</v>
      </c>
    </row>
    <row r="509" spans="1:14" x14ac:dyDescent="0.25">
      <c r="A509" s="1">
        <f t="shared" si="26"/>
        <v>0.707646</v>
      </c>
      <c r="B509" s="1">
        <v>4.4831500000000002E-4</v>
      </c>
      <c r="D509" s="1">
        <v>0.66164599999999996</v>
      </c>
      <c r="J509" s="1"/>
      <c r="K509" s="1"/>
      <c r="L509" s="1"/>
      <c r="M509">
        <f t="shared" si="24"/>
        <v>-7.710014447625861</v>
      </c>
      <c r="N509">
        <f t="shared" si="25"/>
        <v>342.64600000000002</v>
      </c>
    </row>
    <row r="510" spans="1:14" x14ac:dyDescent="0.25">
      <c r="A510" s="1">
        <f t="shared" si="26"/>
        <v>0.70863000000000009</v>
      </c>
      <c r="B510" s="1">
        <v>4.5289400000000002E-4</v>
      </c>
      <c r="D510" s="1">
        <v>0.66263000000000005</v>
      </c>
      <c r="J510" s="1"/>
      <c r="K510" s="1"/>
      <c r="L510" s="1"/>
      <c r="M510">
        <f t="shared" si="24"/>
        <v>-7.6998524554474672</v>
      </c>
      <c r="N510">
        <f t="shared" si="25"/>
        <v>343.63000000000011</v>
      </c>
    </row>
    <row r="511" spans="1:14" x14ac:dyDescent="0.25">
      <c r="A511" s="1">
        <f t="shared" si="26"/>
        <v>0.70963100000000001</v>
      </c>
      <c r="B511" s="1">
        <v>4.57465E-4</v>
      </c>
      <c r="D511" s="1">
        <v>0.66363099999999997</v>
      </c>
      <c r="J511" s="1"/>
      <c r="K511" s="1"/>
      <c r="L511" s="1"/>
      <c r="M511">
        <f t="shared" si="24"/>
        <v>-7.6898101789074218</v>
      </c>
      <c r="N511">
        <f t="shared" si="25"/>
        <v>344.63100000000003</v>
      </c>
    </row>
    <row r="512" spans="1:14" x14ac:dyDescent="0.25">
      <c r="A512" s="1">
        <f t="shared" si="26"/>
        <v>0.71064800000000006</v>
      </c>
      <c r="B512" s="1">
        <v>4.6197000000000002E-4</v>
      </c>
      <c r="D512" s="1">
        <v>0.66464800000000002</v>
      </c>
      <c r="J512" s="1"/>
      <c r="K512" s="1"/>
      <c r="L512" s="1"/>
      <c r="M512">
        <f t="shared" si="24"/>
        <v>-7.6800106040558429</v>
      </c>
      <c r="N512">
        <f t="shared" si="25"/>
        <v>345.64800000000008</v>
      </c>
    </row>
    <row r="513" spans="1:14" x14ac:dyDescent="0.25">
      <c r="A513" s="1">
        <f t="shared" si="26"/>
        <v>0.71163900000000002</v>
      </c>
      <c r="B513" s="1">
        <v>4.6646399999999998E-4</v>
      </c>
      <c r="D513" s="1">
        <v>0.66563899999999998</v>
      </c>
      <c r="J513" s="1"/>
      <c r="K513" s="1"/>
      <c r="L513" s="1"/>
      <c r="M513">
        <f t="shared" si="24"/>
        <v>-7.6703297110726716</v>
      </c>
      <c r="N513">
        <f t="shared" si="25"/>
        <v>346.63900000000001</v>
      </c>
    </row>
    <row r="514" spans="1:14" x14ac:dyDescent="0.25">
      <c r="A514" s="1">
        <f t="shared" ref="A514:A577" si="27">D514+0.046</f>
        <v>0.71264000000000005</v>
      </c>
      <c r="B514" s="1">
        <v>4.7106399999999999E-4</v>
      </c>
      <c r="D514" s="1">
        <v>0.66664000000000001</v>
      </c>
      <c r="J514" s="1"/>
      <c r="K514" s="1"/>
      <c r="L514" s="1"/>
      <c r="M514">
        <f t="shared" ref="M514:M577" si="28">LN(B514)</f>
        <v>-7.6605165920748233</v>
      </c>
      <c r="N514">
        <f t="shared" ref="N514:N577" si="29">(A514-0.365)*1000</f>
        <v>347.64000000000004</v>
      </c>
    </row>
    <row r="515" spans="1:14" x14ac:dyDescent="0.25">
      <c r="A515" s="1">
        <f t="shared" si="27"/>
        <v>0.713646</v>
      </c>
      <c r="B515" s="1">
        <v>4.7558499999999999E-4</v>
      </c>
      <c r="D515" s="1">
        <v>0.66764599999999996</v>
      </c>
      <c r="J515" s="1"/>
      <c r="K515" s="1"/>
      <c r="L515" s="1"/>
      <c r="M515">
        <f t="shared" si="28"/>
        <v>-7.6509649327535101</v>
      </c>
      <c r="N515">
        <f t="shared" si="29"/>
        <v>348.64600000000002</v>
      </c>
    </row>
    <row r="516" spans="1:14" x14ac:dyDescent="0.25">
      <c r="A516" s="1">
        <f t="shared" si="27"/>
        <v>0.714646</v>
      </c>
      <c r="B516" s="1">
        <v>4.8013199999999998E-4</v>
      </c>
      <c r="D516" s="1">
        <v>0.66864599999999996</v>
      </c>
      <c r="J516" s="1"/>
      <c r="K516" s="1"/>
      <c r="L516" s="1"/>
      <c r="M516">
        <f t="shared" si="28"/>
        <v>-7.641449491867907</v>
      </c>
      <c r="N516">
        <f t="shared" si="29"/>
        <v>349.64600000000002</v>
      </c>
    </row>
    <row r="517" spans="1:14" x14ac:dyDescent="0.25">
      <c r="A517" s="1">
        <f t="shared" si="27"/>
        <v>0.71563600000000005</v>
      </c>
      <c r="B517" s="1">
        <v>4.8463100000000002E-4</v>
      </c>
      <c r="D517" s="1">
        <v>0.66963600000000001</v>
      </c>
      <c r="J517" s="1"/>
      <c r="K517" s="1"/>
      <c r="L517" s="1"/>
      <c r="M517">
        <f t="shared" si="28"/>
        <v>-7.6321227813430887</v>
      </c>
      <c r="N517">
        <f t="shared" si="29"/>
        <v>350.63600000000008</v>
      </c>
    </row>
    <row r="518" spans="1:14" x14ac:dyDescent="0.25">
      <c r="A518" s="1">
        <f t="shared" si="27"/>
        <v>0.71664600000000001</v>
      </c>
      <c r="B518" s="1">
        <v>4.8906600000000002E-4</v>
      </c>
      <c r="D518" s="1">
        <v>0.67064599999999996</v>
      </c>
      <c r="J518" s="1"/>
      <c r="K518" s="1"/>
      <c r="L518" s="1"/>
      <c r="M518">
        <f t="shared" si="28"/>
        <v>-7.6230131082717882</v>
      </c>
      <c r="N518">
        <f t="shared" si="29"/>
        <v>351.64600000000002</v>
      </c>
    </row>
    <row r="519" spans="1:14" x14ac:dyDescent="0.25">
      <c r="A519" s="1">
        <f t="shared" si="27"/>
        <v>0.71764800000000006</v>
      </c>
      <c r="B519" s="1">
        <v>4.93561E-4</v>
      </c>
      <c r="D519" s="1">
        <v>0.67164800000000002</v>
      </c>
      <c r="J519" s="1"/>
      <c r="K519" s="1"/>
      <c r="L519" s="1"/>
      <c r="M519">
        <f t="shared" si="28"/>
        <v>-7.6138640998398754</v>
      </c>
      <c r="N519">
        <f t="shared" si="29"/>
        <v>352.64800000000008</v>
      </c>
    </row>
    <row r="520" spans="1:14" x14ac:dyDescent="0.25">
      <c r="A520" s="1">
        <f t="shared" si="27"/>
        <v>0.71863700000000008</v>
      </c>
      <c r="B520" s="1">
        <v>4.9807900000000001E-4</v>
      </c>
      <c r="D520" s="1">
        <v>0.67263700000000004</v>
      </c>
      <c r="J520" s="1"/>
      <c r="K520" s="1"/>
      <c r="L520" s="1"/>
      <c r="M520">
        <f t="shared" si="28"/>
        <v>-7.6047518589825964</v>
      </c>
      <c r="N520">
        <f t="shared" si="29"/>
        <v>353.63700000000011</v>
      </c>
    </row>
    <row r="521" spans="1:14" x14ac:dyDescent="0.25">
      <c r="A521" s="1">
        <f t="shared" si="27"/>
        <v>0.719638</v>
      </c>
      <c r="B521" s="1">
        <v>5.0204700000000004E-4</v>
      </c>
      <c r="D521" s="1">
        <v>0.67363799999999996</v>
      </c>
      <c r="J521" s="1"/>
      <c r="K521" s="1"/>
      <c r="L521" s="1"/>
      <c r="M521">
        <f t="shared" si="28"/>
        <v>-7.59681681715713</v>
      </c>
      <c r="N521">
        <f t="shared" si="29"/>
        <v>354.63800000000003</v>
      </c>
    </row>
    <row r="522" spans="1:14" x14ac:dyDescent="0.25">
      <c r="A522" s="1">
        <f t="shared" si="27"/>
        <v>0.72063600000000005</v>
      </c>
      <c r="B522" s="1">
        <v>5.0674300000000004E-4</v>
      </c>
      <c r="D522" s="1">
        <v>0.67463600000000001</v>
      </c>
      <c r="J522" s="1"/>
      <c r="K522" s="1"/>
      <c r="L522" s="1"/>
      <c r="M522">
        <f t="shared" si="28"/>
        <v>-7.5875065862450857</v>
      </c>
      <c r="N522">
        <f t="shared" si="29"/>
        <v>355.63600000000008</v>
      </c>
    </row>
    <row r="523" spans="1:14" x14ac:dyDescent="0.25">
      <c r="A523" s="1">
        <f t="shared" si="27"/>
        <v>0.721634</v>
      </c>
      <c r="B523" s="1">
        <v>5.1141700000000001E-4</v>
      </c>
      <c r="D523" s="1">
        <v>0.67563399999999996</v>
      </c>
      <c r="J523" s="1"/>
      <c r="K523" s="1"/>
      <c r="L523" s="1"/>
      <c r="M523">
        <f t="shared" si="28"/>
        <v>-7.5783252535791306</v>
      </c>
      <c r="N523">
        <f t="shared" si="29"/>
        <v>356.63400000000001</v>
      </c>
    </row>
    <row r="524" spans="1:14" x14ac:dyDescent="0.25">
      <c r="A524" s="1">
        <f t="shared" si="27"/>
        <v>0.72264600000000001</v>
      </c>
      <c r="B524" s="1">
        <v>5.15899E-4</v>
      </c>
      <c r="D524" s="1">
        <v>0.67664599999999997</v>
      </c>
      <c r="J524" s="1"/>
      <c r="K524" s="1"/>
      <c r="L524" s="1"/>
      <c r="M524">
        <f t="shared" si="28"/>
        <v>-7.5695995480756961</v>
      </c>
      <c r="N524">
        <f t="shared" si="29"/>
        <v>357.64600000000002</v>
      </c>
    </row>
    <row r="525" spans="1:14" x14ac:dyDescent="0.25">
      <c r="A525" s="1">
        <f t="shared" si="27"/>
        <v>0.72364000000000006</v>
      </c>
      <c r="B525" s="1">
        <v>5.2063100000000002E-4</v>
      </c>
      <c r="D525" s="1">
        <v>0.67764000000000002</v>
      </c>
      <c r="J525" s="1"/>
      <c r="K525" s="1"/>
      <c r="L525" s="1"/>
      <c r="M525">
        <f t="shared" si="28"/>
        <v>-7.5604690204997311</v>
      </c>
      <c r="N525">
        <f t="shared" si="29"/>
        <v>358.64000000000004</v>
      </c>
    </row>
    <row r="526" spans="1:14" x14ac:dyDescent="0.25">
      <c r="A526" s="1">
        <f t="shared" si="27"/>
        <v>0.72464000000000006</v>
      </c>
      <c r="B526" s="1">
        <v>5.2491400000000002E-4</v>
      </c>
      <c r="D526" s="1">
        <v>0.67864000000000002</v>
      </c>
      <c r="J526" s="1"/>
      <c r="K526" s="1"/>
      <c r="L526" s="1"/>
      <c r="M526">
        <f t="shared" si="28"/>
        <v>-7.5522761183147056</v>
      </c>
      <c r="N526">
        <f t="shared" si="29"/>
        <v>359.64000000000004</v>
      </c>
    </row>
    <row r="527" spans="1:14" x14ac:dyDescent="0.25">
      <c r="A527" s="1">
        <f t="shared" si="27"/>
        <v>0.72562500000000008</v>
      </c>
      <c r="B527" s="1">
        <v>5.29127E-4</v>
      </c>
      <c r="D527" s="1">
        <v>0.67962500000000003</v>
      </c>
      <c r="J527" s="1"/>
      <c r="K527" s="1"/>
      <c r="L527" s="1"/>
      <c r="M527">
        <f t="shared" si="28"/>
        <v>-7.5442820793051464</v>
      </c>
      <c r="N527">
        <f t="shared" si="29"/>
        <v>360.62500000000006</v>
      </c>
    </row>
    <row r="528" spans="1:14" x14ac:dyDescent="0.25">
      <c r="A528" s="1">
        <f t="shared" si="27"/>
        <v>0.72661900000000001</v>
      </c>
      <c r="B528" s="1">
        <v>5.3334300000000003E-4</v>
      </c>
      <c r="D528" s="1">
        <v>0.68061899999999997</v>
      </c>
      <c r="J528" s="1"/>
      <c r="K528" s="1"/>
      <c r="L528" s="1"/>
      <c r="M528">
        <f t="shared" si="28"/>
        <v>-7.5363458135687669</v>
      </c>
      <c r="N528">
        <f t="shared" si="29"/>
        <v>361.61900000000003</v>
      </c>
    </row>
    <row r="529" spans="1:14" x14ac:dyDescent="0.25">
      <c r="A529" s="1">
        <f t="shared" si="27"/>
        <v>0.72761900000000002</v>
      </c>
      <c r="B529" s="1">
        <v>5.3707799999999997E-4</v>
      </c>
      <c r="D529" s="1">
        <v>0.68161899999999997</v>
      </c>
      <c r="J529" s="1"/>
      <c r="K529" s="1"/>
      <c r="L529" s="1"/>
      <c r="M529">
        <f t="shared" si="28"/>
        <v>-7.5293672226067239</v>
      </c>
      <c r="N529">
        <f t="shared" si="29"/>
        <v>362.61900000000003</v>
      </c>
    </row>
    <row r="530" spans="1:14" x14ac:dyDescent="0.25">
      <c r="A530" s="1">
        <f t="shared" si="27"/>
        <v>0.72861900000000002</v>
      </c>
      <c r="B530" s="1">
        <v>5.4021400000000002E-4</v>
      </c>
      <c r="D530" s="1">
        <v>0.68261899999999998</v>
      </c>
      <c r="J530" s="1"/>
      <c r="K530" s="1"/>
      <c r="L530" s="1"/>
      <c r="M530">
        <f t="shared" si="28"/>
        <v>-7.5235452006142953</v>
      </c>
      <c r="N530">
        <f t="shared" si="29"/>
        <v>363.61900000000003</v>
      </c>
    </row>
    <row r="531" spans="1:14" x14ac:dyDescent="0.25">
      <c r="A531" s="1">
        <f t="shared" si="27"/>
        <v>0.7296140000000001</v>
      </c>
      <c r="B531" s="1">
        <v>5.4592499999999995E-4</v>
      </c>
      <c r="D531" s="1">
        <v>0.68361400000000005</v>
      </c>
      <c r="J531" s="1"/>
      <c r="K531" s="1"/>
      <c r="L531" s="1"/>
      <c r="M531">
        <f t="shared" si="28"/>
        <v>-7.5130289542918431</v>
      </c>
      <c r="N531">
        <f t="shared" si="29"/>
        <v>364.61400000000009</v>
      </c>
    </row>
    <row r="532" spans="1:14" x14ac:dyDescent="0.25">
      <c r="A532" s="1">
        <f t="shared" si="27"/>
        <v>0.73061900000000002</v>
      </c>
      <c r="B532" s="1">
        <v>5.5062500000000001E-4</v>
      </c>
      <c r="D532" s="1">
        <v>0.68461899999999998</v>
      </c>
      <c r="J532" s="1"/>
      <c r="K532" s="1"/>
      <c r="L532" s="1"/>
      <c r="M532">
        <f t="shared" si="28"/>
        <v>-7.5044565612738303</v>
      </c>
      <c r="N532">
        <f t="shared" si="29"/>
        <v>365.61900000000003</v>
      </c>
    </row>
    <row r="533" spans="1:14" x14ac:dyDescent="0.25">
      <c r="A533" s="1">
        <f t="shared" si="27"/>
        <v>0.73161000000000009</v>
      </c>
      <c r="B533" s="1">
        <v>5.5485899999999999E-4</v>
      </c>
      <c r="D533" s="1">
        <v>0.68561000000000005</v>
      </c>
      <c r="J533" s="1"/>
      <c r="K533" s="1"/>
      <c r="L533" s="1"/>
      <c r="M533">
        <f t="shared" si="28"/>
        <v>-7.4967965305490916</v>
      </c>
      <c r="N533">
        <f t="shared" si="29"/>
        <v>366.61000000000013</v>
      </c>
    </row>
    <row r="534" spans="1:14" x14ac:dyDescent="0.25">
      <c r="A534" s="1">
        <f t="shared" si="27"/>
        <v>0.73260500000000006</v>
      </c>
      <c r="B534" s="1">
        <v>5.5930900000000002E-4</v>
      </c>
      <c r="D534" s="1">
        <v>0.68660500000000002</v>
      </c>
      <c r="J534" s="1"/>
      <c r="K534" s="1"/>
      <c r="L534" s="1"/>
      <c r="M534">
        <f t="shared" si="28"/>
        <v>-7.4888084647231992</v>
      </c>
      <c r="N534">
        <f t="shared" si="29"/>
        <v>367.60500000000008</v>
      </c>
    </row>
    <row r="535" spans="1:14" x14ac:dyDescent="0.25">
      <c r="A535" s="1">
        <f t="shared" si="27"/>
        <v>0.733626</v>
      </c>
      <c r="B535" s="1">
        <v>5.6391600000000003E-4</v>
      </c>
      <c r="D535" s="1">
        <v>0.68762599999999996</v>
      </c>
      <c r="J535" s="1"/>
      <c r="K535" s="1"/>
      <c r="L535" s="1"/>
      <c r="M535">
        <f t="shared" si="28"/>
        <v>-7.4806052537285206</v>
      </c>
      <c r="N535">
        <f t="shared" si="29"/>
        <v>368.62600000000003</v>
      </c>
    </row>
    <row r="536" spans="1:14" x14ac:dyDescent="0.25">
      <c r="A536" s="1">
        <f t="shared" si="27"/>
        <v>0.73461200000000004</v>
      </c>
      <c r="B536" s="1">
        <v>5.6779400000000005E-4</v>
      </c>
      <c r="D536" s="1">
        <v>0.688612</v>
      </c>
      <c r="J536" s="1"/>
      <c r="K536" s="1"/>
      <c r="L536" s="1"/>
      <c r="M536">
        <f t="shared" si="28"/>
        <v>-7.4737518810823271</v>
      </c>
      <c r="N536">
        <f t="shared" si="29"/>
        <v>369.61200000000008</v>
      </c>
    </row>
    <row r="537" spans="1:14" x14ac:dyDescent="0.25">
      <c r="A537" s="1">
        <f t="shared" si="27"/>
        <v>0.73560900000000007</v>
      </c>
      <c r="B537" s="1">
        <v>5.7146200000000001E-4</v>
      </c>
      <c r="D537" s="1">
        <v>0.68960900000000003</v>
      </c>
      <c r="J537" s="1"/>
      <c r="K537" s="1"/>
      <c r="L537" s="1"/>
      <c r="M537">
        <f t="shared" si="28"/>
        <v>-7.4673125686286177</v>
      </c>
      <c r="N537">
        <f t="shared" si="29"/>
        <v>370.60900000000009</v>
      </c>
    </row>
    <row r="538" spans="1:14" x14ac:dyDescent="0.25">
      <c r="A538" s="1">
        <f t="shared" si="27"/>
        <v>0.73661200000000004</v>
      </c>
      <c r="B538" s="1">
        <v>5.7741699999999999E-4</v>
      </c>
      <c r="D538" s="1">
        <v>0.690612</v>
      </c>
      <c r="J538" s="1"/>
      <c r="K538" s="1"/>
      <c r="L538" s="1"/>
      <c r="M538">
        <f t="shared" si="28"/>
        <v>-7.4569458488411806</v>
      </c>
      <c r="N538">
        <f t="shared" si="29"/>
        <v>371.61200000000008</v>
      </c>
    </row>
    <row r="539" spans="1:14" x14ac:dyDescent="0.25">
      <c r="A539" s="1">
        <f t="shared" si="27"/>
        <v>0.73760999999999999</v>
      </c>
      <c r="B539" s="1">
        <v>5.8193199999999996E-4</v>
      </c>
      <c r="D539" s="1">
        <v>0.69160999999999995</v>
      </c>
      <c r="J539" s="1"/>
      <c r="K539" s="1"/>
      <c r="L539" s="1"/>
      <c r="M539">
        <f t="shared" si="28"/>
        <v>-7.4491569555469566</v>
      </c>
      <c r="N539">
        <f t="shared" si="29"/>
        <v>372.61</v>
      </c>
    </row>
    <row r="540" spans="1:14" x14ac:dyDescent="0.25">
      <c r="A540" s="1">
        <f t="shared" si="27"/>
        <v>0.73861300000000008</v>
      </c>
      <c r="B540" s="1">
        <v>5.8656099999999998E-4</v>
      </c>
      <c r="D540" s="1">
        <v>0.69261300000000003</v>
      </c>
      <c r="J540" s="1"/>
      <c r="K540" s="1"/>
      <c r="L540" s="1"/>
      <c r="M540">
        <f t="shared" si="28"/>
        <v>-7.4412338884589593</v>
      </c>
      <c r="N540">
        <f t="shared" si="29"/>
        <v>373.61300000000006</v>
      </c>
    </row>
    <row r="541" spans="1:14" x14ac:dyDescent="0.25">
      <c r="A541" s="1">
        <f t="shared" si="27"/>
        <v>0.73961399999999999</v>
      </c>
      <c r="B541" s="1">
        <v>5.9088800000000003E-4</v>
      </c>
      <c r="D541" s="1">
        <v>0.69361399999999995</v>
      </c>
      <c r="J541" s="1"/>
      <c r="K541" s="1"/>
      <c r="L541" s="1"/>
      <c r="M541">
        <f t="shared" si="28"/>
        <v>-7.4338840678235938</v>
      </c>
      <c r="N541">
        <f t="shared" si="29"/>
        <v>374.61399999999998</v>
      </c>
    </row>
    <row r="542" spans="1:14" x14ac:dyDescent="0.25">
      <c r="A542" s="1">
        <f t="shared" si="27"/>
        <v>0.74060700000000002</v>
      </c>
      <c r="B542" s="1">
        <v>5.9453999999999996E-4</v>
      </c>
      <c r="D542" s="1">
        <v>0.69460699999999997</v>
      </c>
      <c r="J542" s="1"/>
      <c r="K542" s="1"/>
      <c r="L542" s="1"/>
      <c r="M542">
        <f t="shared" si="28"/>
        <v>-7.4277225606654111</v>
      </c>
      <c r="N542">
        <f t="shared" si="29"/>
        <v>375.60700000000003</v>
      </c>
    </row>
    <row r="543" spans="1:14" x14ac:dyDescent="0.25">
      <c r="A543" s="1">
        <f t="shared" si="27"/>
        <v>0.74160800000000004</v>
      </c>
      <c r="B543" s="1">
        <v>5.9889800000000005E-4</v>
      </c>
      <c r="D543" s="1">
        <v>0.695608</v>
      </c>
      <c r="J543" s="1"/>
      <c r="K543" s="1"/>
      <c r="L543" s="1"/>
      <c r="M543">
        <f t="shared" si="28"/>
        <v>-7.4204192581551016</v>
      </c>
      <c r="N543">
        <f t="shared" si="29"/>
        <v>376.60800000000006</v>
      </c>
    </row>
    <row r="544" spans="1:14" x14ac:dyDescent="0.25">
      <c r="A544" s="1">
        <f t="shared" si="27"/>
        <v>0.74260400000000004</v>
      </c>
      <c r="B544" s="1">
        <v>6.0391700000000004E-4</v>
      </c>
      <c r="D544" s="1">
        <v>0.696604</v>
      </c>
      <c r="J544" s="1"/>
      <c r="K544" s="1"/>
      <c r="L544" s="1"/>
      <c r="M544">
        <f t="shared" si="28"/>
        <v>-7.4120737866906135</v>
      </c>
      <c r="N544">
        <f t="shared" si="29"/>
        <v>377.60400000000004</v>
      </c>
    </row>
    <row r="545" spans="1:14" x14ac:dyDescent="0.25">
      <c r="A545" s="1">
        <f t="shared" si="27"/>
        <v>0.74360400000000004</v>
      </c>
      <c r="B545" s="1">
        <v>6.08521E-4</v>
      </c>
      <c r="D545" s="1">
        <v>0.697604</v>
      </c>
      <c r="J545" s="1"/>
      <c r="K545" s="1"/>
      <c r="L545" s="1"/>
      <c r="M545">
        <f t="shared" si="28"/>
        <v>-7.4044791350393346</v>
      </c>
      <c r="N545">
        <f t="shared" si="29"/>
        <v>378.60400000000004</v>
      </c>
    </row>
    <row r="546" spans="1:14" x14ac:dyDescent="0.25">
      <c r="A546" s="1">
        <f t="shared" si="27"/>
        <v>0.74460300000000001</v>
      </c>
      <c r="B546" s="1">
        <v>6.1227099999999995E-4</v>
      </c>
      <c r="D546" s="1">
        <v>0.69860299999999997</v>
      </c>
      <c r="J546" s="1"/>
      <c r="K546" s="1"/>
      <c r="L546" s="1"/>
      <c r="M546">
        <f t="shared" si="28"/>
        <v>-7.3983355630060501</v>
      </c>
      <c r="N546">
        <f t="shared" si="29"/>
        <v>379.60300000000001</v>
      </c>
    </row>
    <row r="547" spans="1:14" x14ac:dyDescent="0.25">
      <c r="A547" s="1">
        <f t="shared" si="27"/>
        <v>0.74563000000000001</v>
      </c>
      <c r="B547" s="1">
        <v>6.1556499999999999E-4</v>
      </c>
      <c r="D547" s="1">
        <v>0.69962999999999997</v>
      </c>
      <c r="J547" s="1"/>
      <c r="K547" s="1"/>
      <c r="L547" s="1"/>
      <c r="M547">
        <f t="shared" si="28"/>
        <v>-7.3929700127165772</v>
      </c>
      <c r="N547">
        <f t="shared" si="29"/>
        <v>380.63</v>
      </c>
    </row>
    <row r="548" spans="1:14" x14ac:dyDescent="0.25">
      <c r="A548" s="1">
        <f t="shared" si="27"/>
        <v>0.74662000000000006</v>
      </c>
      <c r="B548" s="1">
        <v>6.2214400000000004E-4</v>
      </c>
      <c r="D548" s="1">
        <v>0.70062000000000002</v>
      </c>
      <c r="J548" s="1"/>
      <c r="K548" s="1"/>
      <c r="L548" s="1"/>
      <c r="M548">
        <f t="shared" si="28"/>
        <v>-7.3823389807656703</v>
      </c>
      <c r="N548">
        <f t="shared" si="29"/>
        <v>381.62000000000006</v>
      </c>
    </row>
    <row r="549" spans="1:14" x14ac:dyDescent="0.25">
      <c r="A549" s="1">
        <f t="shared" si="27"/>
        <v>0.74761500000000003</v>
      </c>
      <c r="B549" s="1">
        <v>6.2681300000000004E-4</v>
      </c>
      <c r="D549" s="1">
        <v>0.70161499999999999</v>
      </c>
      <c r="J549" s="1"/>
      <c r="K549" s="1"/>
      <c r="L549" s="1"/>
      <c r="M549">
        <f t="shared" si="28"/>
        <v>-7.3748623074294564</v>
      </c>
      <c r="N549">
        <f t="shared" si="29"/>
        <v>382.61500000000007</v>
      </c>
    </row>
    <row r="550" spans="1:14" x14ac:dyDescent="0.25">
      <c r="A550" s="1">
        <f t="shared" si="27"/>
        <v>0.74861</v>
      </c>
      <c r="B550" s="1">
        <v>6.3048900000000003E-4</v>
      </c>
      <c r="D550" s="1">
        <v>0.70260999999999996</v>
      </c>
      <c r="J550" s="1"/>
      <c r="K550" s="1"/>
      <c r="L550" s="1"/>
      <c r="M550">
        <f t="shared" si="28"/>
        <v>-7.3690148491825456</v>
      </c>
      <c r="N550">
        <f t="shared" si="29"/>
        <v>383.61</v>
      </c>
    </row>
    <row r="551" spans="1:14" x14ac:dyDescent="0.25">
      <c r="A551" s="1">
        <f t="shared" si="27"/>
        <v>0.74960700000000002</v>
      </c>
      <c r="B551" s="1">
        <v>6.3399799999999998E-4</v>
      </c>
      <c r="D551" s="1">
        <v>0.70360699999999998</v>
      </c>
      <c r="J551" s="1"/>
      <c r="K551" s="1"/>
      <c r="L551" s="1"/>
      <c r="M551">
        <f t="shared" si="28"/>
        <v>-7.3634647581061561</v>
      </c>
      <c r="N551">
        <f t="shared" si="29"/>
        <v>384.60700000000003</v>
      </c>
    </row>
    <row r="552" spans="1:14" x14ac:dyDescent="0.25">
      <c r="A552" s="1">
        <f t="shared" si="27"/>
        <v>0.75059600000000004</v>
      </c>
      <c r="B552" s="1">
        <v>6.4026700000000003E-4</v>
      </c>
      <c r="D552" s="1">
        <v>0.704596</v>
      </c>
      <c r="J552" s="1"/>
      <c r="K552" s="1"/>
      <c r="L552" s="1"/>
      <c r="M552">
        <f t="shared" si="28"/>
        <v>-7.3536252811090659</v>
      </c>
      <c r="N552">
        <f t="shared" si="29"/>
        <v>385.59600000000006</v>
      </c>
    </row>
    <row r="553" spans="1:14" x14ac:dyDescent="0.25">
      <c r="A553" s="1">
        <f t="shared" si="27"/>
        <v>0.75157000000000007</v>
      </c>
      <c r="B553" s="1">
        <v>6.4469099999999997E-4</v>
      </c>
      <c r="D553" s="1">
        <v>0.70557000000000003</v>
      </c>
      <c r="J553" s="1"/>
      <c r="K553" s="1"/>
      <c r="L553" s="1"/>
      <c r="M553">
        <f t="shared" si="28"/>
        <v>-7.3467394257265282</v>
      </c>
      <c r="N553">
        <f t="shared" si="29"/>
        <v>386.57000000000011</v>
      </c>
    </row>
    <row r="554" spans="1:14" x14ac:dyDescent="0.25">
      <c r="A554" s="1">
        <f t="shared" si="27"/>
        <v>0.75257700000000005</v>
      </c>
      <c r="B554" s="1">
        <v>6.48893E-4</v>
      </c>
      <c r="D554" s="1">
        <v>0.70657700000000001</v>
      </c>
      <c r="J554" s="1"/>
      <c r="K554" s="1"/>
      <c r="L554" s="1"/>
      <c r="M554">
        <f t="shared" si="28"/>
        <v>-7.3402427238818522</v>
      </c>
      <c r="N554">
        <f t="shared" si="29"/>
        <v>387.57700000000006</v>
      </c>
    </row>
    <row r="555" spans="1:14" x14ac:dyDescent="0.25">
      <c r="A555" s="1">
        <f t="shared" si="27"/>
        <v>0.75358700000000001</v>
      </c>
      <c r="B555" s="1">
        <v>6.53424E-4</v>
      </c>
      <c r="D555" s="1">
        <v>0.70758699999999997</v>
      </c>
      <c r="J555" s="1"/>
      <c r="K555" s="1"/>
      <c r="L555" s="1"/>
      <c r="M555">
        <f t="shared" si="28"/>
        <v>-7.3332843285260472</v>
      </c>
      <c r="N555">
        <f t="shared" si="29"/>
        <v>388.58699999999999</v>
      </c>
    </row>
    <row r="556" spans="1:14" x14ac:dyDescent="0.25">
      <c r="A556" s="1">
        <f t="shared" si="27"/>
        <v>0.75458000000000003</v>
      </c>
      <c r="B556" s="1">
        <v>6.6024300000000003E-4</v>
      </c>
      <c r="D556" s="1">
        <v>0.70857999999999999</v>
      </c>
      <c r="J556" s="1"/>
      <c r="K556" s="1"/>
      <c r="L556" s="1"/>
      <c r="M556">
        <f t="shared" si="28"/>
        <v>-7.3229026088879143</v>
      </c>
      <c r="N556">
        <f t="shared" si="29"/>
        <v>389.58000000000004</v>
      </c>
    </row>
    <row r="557" spans="1:14" x14ac:dyDescent="0.25">
      <c r="A557" s="1">
        <f t="shared" si="27"/>
        <v>0.75557700000000005</v>
      </c>
      <c r="B557" s="1">
        <v>6.6385700000000001E-4</v>
      </c>
      <c r="D557" s="1">
        <v>0.70957700000000001</v>
      </c>
      <c r="J557" s="1"/>
      <c r="K557" s="1"/>
      <c r="L557" s="1"/>
      <c r="M557">
        <f t="shared" si="28"/>
        <v>-7.3174437931272296</v>
      </c>
      <c r="N557">
        <f t="shared" si="29"/>
        <v>390.57700000000006</v>
      </c>
    </row>
    <row r="558" spans="1:14" x14ac:dyDescent="0.25">
      <c r="A558" s="1">
        <f t="shared" si="27"/>
        <v>0.75659200000000004</v>
      </c>
      <c r="B558" s="1">
        <v>6.6754E-4</v>
      </c>
      <c r="D558" s="1">
        <v>0.710592</v>
      </c>
      <c r="J558" s="1"/>
      <c r="K558" s="1"/>
      <c r="L558" s="1"/>
      <c r="M558">
        <f t="shared" si="28"/>
        <v>-7.3119112443916734</v>
      </c>
      <c r="N558">
        <f t="shared" si="29"/>
        <v>391.59200000000004</v>
      </c>
    </row>
    <row r="559" spans="1:14" x14ac:dyDescent="0.25">
      <c r="A559" s="1">
        <f t="shared" si="27"/>
        <v>0.75758500000000006</v>
      </c>
      <c r="B559" s="1">
        <v>6.7324400000000003E-4</v>
      </c>
      <c r="D559" s="1">
        <v>0.71158500000000002</v>
      </c>
      <c r="J559" s="1"/>
      <c r="K559" s="1"/>
      <c r="L559" s="1"/>
      <c r="M559">
        <f t="shared" si="28"/>
        <v>-7.3034027383063362</v>
      </c>
      <c r="N559">
        <f t="shared" si="29"/>
        <v>392.58500000000009</v>
      </c>
    </row>
    <row r="560" spans="1:14" x14ac:dyDescent="0.25">
      <c r="A560" s="1">
        <f t="shared" si="27"/>
        <v>0.75858700000000001</v>
      </c>
      <c r="B560" s="1">
        <v>6.7782499999999996E-4</v>
      </c>
      <c r="D560" s="1">
        <v>0.71258699999999997</v>
      </c>
      <c r="J560" s="1"/>
      <c r="K560" s="1"/>
      <c r="L560" s="1"/>
      <c r="M560">
        <f t="shared" si="28"/>
        <v>-7.2966214154349336</v>
      </c>
      <c r="N560">
        <f t="shared" si="29"/>
        <v>393.58700000000005</v>
      </c>
    </row>
    <row r="561" spans="1:14" x14ac:dyDescent="0.25">
      <c r="A561" s="1">
        <f t="shared" si="27"/>
        <v>0.75958500000000007</v>
      </c>
      <c r="B561" s="1">
        <v>6.8126000000000005E-4</v>
      </c>
      <c r="D561" s="1">
        <v>0.71358500000000002</v>
      </c>
      <c r="J561" s="1"/>
      <c r="K561" s="1"/>
      <c r="L561" s="1"/>
      <c r="M561">
        <f t="shared" si="28"/>
        <v>-7.2915665331954713</v>
      </c>
      <c r="N561">
        <f t="shared" si="29"/>
        <v>394.58500000000009</v>
      </c>
    </row>
    <row r="562" spans="1:14" x14ac:dyDescent="0.25">
      <c r="A562" s="1">
        <f t="shared" si="27"/>
        <v>0.7605860000000001</v>
      </c>
      <c r="B562" s="1">
        <v>6.8586899999999998E-4</v>
      </c>
      <c r="D562" s="1">
        <v>0.71458600000000005</v>
      </c>
      <c r="J562" s="1"/>
      <c r="K562" s="1"/>
      <c r="L562" s="1"/>
      <c r="M562">
        <f t="shared" si="28"/>
        <v>-7.2848239105730972</v>
      </c>
      <c r="N562">
        <f t="shared" si="29"/>
        <v>395.58600000000013</v>
      </c>
    </row>
    <row r="563" spans="1:14" x14ac:dyDescent="0.25">
      <c r="A563" s="1">
        <f t="shared" si="27"/>
        <v>0.76159200000000005</v>
      </c>
      <c r="B563" s="1">
        <v>6.9121099999999995E-4</v>
      </c>
      <c r="D563" s="1">
        <v>0.71559200000000001</v>
      </c>
      <c r="J563" s="1"/>
      <c r="K563" s="1"/>
      <c r="L563" s="1"/>
      <c r="M563">
        <f t="shared" si="28"/>
        <v>-7.2770654262492087</v>
      </c>
      <c r="N563">
        <f t="shared" si="29"/>
        <v>396.59200000000004</v>
      </c>
    </row>
    <row r="564" spans="1:14" x14ac:dyDescent="0.25">
      <c r="A564" s="1">
        <f t="shared" si="27"/>
        <v>0.76258800000000004</v>
      </c>
      <c r="B564" s="1">
        <v>6.94554E-4</v>
      </c>
      <c r="D564" s="1">
        <v>0.716588</v>
      </c>
      <c r="J564" s="1"/>
      <c r="K564" s="1"/>
      <c r="L564" s="1"/>
      <c r="M564">
        <f t="shared" si="28"/>
        <v>-7.2722406450128467</v>
      </c>
      <c r="N564">
        <f t="shared" si="29"/>
        <v>397.58800000000008</v>
      </c>
    </row>
    <row r="565" spans="1:14" x14ac:dyDescent="0.25">
      <c r="A565" s="1">
        <f t="shared" si="27"/>
        <v>0.76358900000000007</v>
      </c>
      <c r="B565" s="1">
        <v>6.9967900000000003E-4</v>
      </c>
      <c r="D565" s="1">
        <v>0.71758900000000003</v>
      </c>
      <c r="J565" s="1"/>
      <c r="K565" s="1"/>
      <c r="L565" s="1"/>
      <c r="M565">
        <f t="shared" si="28"/>
        <v>-7.2648888995254737</v>
      </c>
      <c r="N565">
        <f t="shared" si="29"/>
        <v>398.58900000000006</v>
      </c>
    </row>
    <row r="566" spans="1:14" x14ac:dyDescent="0.25">
      <c r="A566" s="1">
        <f t="shared" si="27"/>
        <v>0.76459600000000005</v>
      </c>
      <c r="B566" s="1">
        <v>7.0475300000000002E-4</v>
      </c>
      <c r="D566" s="1">
        <v>0.71859600000000001</v>
      </c>
      <c r="J566" s="1"/>
      <c r="K566" s="1"/>
      <c r="L566" s="1"/>
      <c r="M566">
        <f t="shared" si="28"/>
        <v>-7.2576631711504493</v>
      </c>
      <c r="N566">
        <f t="shared" si="29"/>
        <v>399.59600000000006</v>
      </c>
    </row>
    <row r="567" spans="1:14" x14ac:dyDescent="0.25">
      <c r="A567" s="1">
        <f t="shared" si="27"/>
        <v>0.76558999999999999</v>
      </c>
      <c r="B567" s="1">
        <v>7.0844300000000001E-4</v>
      </c>
      <c r="D567" s="1">
        <v>0.71958999999999995</v>
      </c>
      <c r="J567" s="1"/>
      <c r="K567" s="1"/>
      <c r="L567" s="1"/>
      <c r="M567">
        <f t="shared" si="28"/>
        <v>-7.2524409537283807</v>
      </c>
      <c r="N567">
        <f t="shared" si="29"/>
        <v>400.59</v>
      </c>
    </row>
    <row r="568" spans="1:14" x14ac:dyDescent="0.25">
      <c r="A568" s="1">
        <f t="shared" si="27"/>
        <v>0.76659200000000005</v>
      </c>
      <c r="B568" s="1">
        <v>7.1352299999999998E-4</v>
      </c>
      <c r="D568" s="1">
        <v>0.72059200000000001</v>
      </c>
      <c r="J568" s="1"/>
      <c r="K568" s="1"/>
      <c r="L568" s="1"/>
      <c r="M568">
        <f t="shared" si="28"/>
        <v>-7.2452958861079297</v>
      </c>
      <c r="N568">
        <f t="shared" si="29"/>
        <v>401.59200000000004</v>
      </c>
    </row>
    <row r="569" spans="1:14" x14ac:dyDescent="0.25">
      <c r="A569" s="1">
        <f t="shared" si="27"/>
        <v>0.76761699999999999</v>
      </c>
      <c r="B569" s="1">
        <v>7.1867199999999995E-4</v>
      </c>
      <c r="D569" s="1">
        <v>0.72161699999999995</v>
      </c>
      <c r="J569" s="1"/>
      <c r="K569" s="1"/>
      <c r="L569" s="1"/>
      <c r="M569">
        <f t="shared" si="28"/>
        <v>-7.238105493480754</v>
      </c>
      <c r="N569">
        <f t="shared" si="29"/>
        <v>402.61700000000002</v>
      </c>
    </row>
    <row r="570" spans="1:14" x14ac:dyDescent="0.25">
      <c r="A570" s="1">
        <f t="shared" si="27"/>
        <v>0.76860700000000004</v>
      </c>
      <c r="B570" s="1">
        <v>7.2154800000000002E-4</v>
      </c>
      <c r="D570" s="1">
        <v>0.722607</v>
      </c>
      <c r="J570" s="1"/>
      <c r="K570" s="1"/>
      <c r="L570" s="1"/>
      <c r="M570">
        <f t="shared" si="28"/>
        <v>-7.2341116538967141</v>
      </c>
      <c r="N570">
        <f t="shared" si="29"/>
        <v>403.60700000000003</v>
      </c>
    </row>
    <row r="571" spans="1:14" x14ac:dyDescent="0.25">
      <c r="A571" s="1">
        <f t="shared" si="27"/>
        <v>0.76960200000000001</v>
      </c>
      <c r="B571" s="1">
        <v>7.2752400000000001E-4</v>
      </c>
      <c r="D571" s="1">
        <v>0.72360199999999997</v>
      </c>
      <c r="J571" s="1"/>
      <c r="K571" s="1"/>
      <c r="L571" s="1"/>
      <c r="M571">
        <f t="shared" si="28"/>
        <v>-7.225863569772053</v>
      </c>
      <c r="N571">
        <f t="shared" si="29"/>
        <v>404.60200000000003</v>
      </c>
    </row>
    <row r="572" spans="1:14" x14ac:dyDescent="0.25">
      <c r="A572" s="1">
        <f t="shared" si="27"/>
        <v>0.77060300000000004</v>
      </c>
      <c r="B572" s="1">
        <v>7.3242100000000003E-4</v>
      </c>
      <c r="D572" s="1">
        <v>0.724603</v>
      </c>
      <c r="J572" s="1"/>
      <c r="K572" s="1"/>
      <c r="L572" s="1"/>
      <c r="M572">
        <f t="shared" si="28"/>
        <v>-7.219155072718614</v>
      </c>
      <c r="N572">
        <f t="shared" si="29"/>
        <v>405.60300000000007</v>
      </c>
    </row>
    <row r="573" spans="1:14" x14ac:dyDescent="0.25">
      <c r="A573" s="1">
        <f t="shared" si="27"/>
        <v>0.77160300000000004</v>
      </c>
      <c r="B573" s="1">
        <v>7.3519500000000001E-4</v>
      </c>
      <c r="D573" s="1">
        <v>0.725603</v>
      </c>
      <c r="J573" s="1"/>
      <c r="K573" s="1"/>
      <c r="L573" s="1"/>
      <c r="M573">
        <f t="shared" si="28"/>
        <v>-7.215374787816434</v>
      </c>
      <c r="N573">
        <f t="shared" si="29"/>
        <v>406.60300000000007</v>
      </c>
    </row>
    <row r="574" spans="1:14" x14ac:dyDescent="0.25">
      <c r="A574" s="1">
        <f t="shared" si="27"/>
        <v>0.77261600000000008</v>
      </c>
      <c r="B574" s="1">
        <v>7.4190400000000004E-4</v>
      </c>
      <c r="D574" s="1">
        <v>0.72661600000000004</v>
      </c>
      <c r="J574" s="1"/>
      <c r="K574" s="1"/>
      <c r="L574" s="1"/>
      <c r="M574">
        <f t="shared" si="28"/>
        <v>-7.2062907032211232</v>
      </c>
      <c r="N574">
        <f t="shared" si="29"/>
        <v>407.6160000000001</v>
      </c>
    </row>
    <row r="575" spans="1:14" x14ac:dyDescent="0.25">
      <c r="A575" s="1">
        <f t="shared" si="27"/>
        <v>0.77360300000000004</v>
      </c>
      <c r="B575" s="1">
        <v>7.4513100000000001E-4</v>
      </c>
      <c r="D575" s="1">
        <v>0.727603</v>
      </c>
      <c r="J575" s="1"/>
      <c r="K575" s="1"/>
      <c r="L575" s="1"/>
      <c r="M575">
        <f t="shared" si="28"/>
        <v>-7.2019505161163924</v>
      </c>
      <c r="N575">
        <f t="shared" si="29"/>
        <v>408.60300000000007</v>
      </c>
    </row>
    <row r="576" spans="1:14" x14ac:dyDescent="0.25">
      <c r="A576" s="1">
        <f t="shared" si="27"/>
        <v>0.77460300000000004</v>
      </c>
      <c r="B576" s="1">
        <v>7.4926400000000003E-4</v>
      </c>
      <c r="D576" s="1">
        <v>0.728603</v>
      </c>
      <c r="J576" s="1"/>
      <c r="K576" s="1"/>
      <c r="L576" s="1"/>
      <c r="M576">
        <f t="shared" si="28"/>
        <v>-7.1964191665900517</v>
      </c>
      <c r="N576">
        <f t="shared" si="29"/>
        <v>409.60300000000007</v>
      </c>
    </row>
    <row r="577" spans="1:14" x14ac:dyDescent="0.25">
      <c r="A577" s="1">
        <f t="shared" si="27"/>
        <v>0.7756010000000001</v>
      </c>
      <c r="B577" s="1">
        <v>7.55198E-4</v>
      </c>
      <c r="D577" s="1">
        <v>0.72960100000000006</v>
      </c>
      <c r="J577" s="1"/>
      <c r="K577" s="1"/>
      <c r="L577" s="1"/>
      <c r="M577">
        <f t="shared" si="28"/>
        <v>-7.1885305914415749</v>
      </c>
      <c r="N577">
        <f t="shared" si="29"/>
        <v>410.60100000000011</v>
      </c>
    </row>
    <row r="578" spans="1:14" x14ac:dyDescent="0.25">
      <c r="A578" s="1">
        <f t="shared" ref="A578:A599" si="30">D578+0.046</f>
        <v>0.77659200000000006</v>
      </c>
      <c r="B578" s="1">
        <v>7.5793300000000002E-4</v>
      </c>
      <c r="D578" s="1">
        <v>0.73059200000000002</v>
      </c>
      <c r="J578" s="1"/>
      <c r="K578" s="1"/>
      <c r="L578" s="1"/>
      <c r="M578">
        <f t="shared" ref="M578:M599" si="31">LN(B578)</f>
        <v>-7.1849155667298925</v>
      </c>
      <c r="N578">
        <f t="shared" ref="N578:N599" si="32">(A578-0.365)*1000</f>
        <v>411.59200000000004</v>
      </c>
    </row>
    <row r="579" spans="1:14" x14ac:dyDescent="0.25">
      <c r="A579" s="1">
        <f t="shared" si="30"/>
        <v>0.77758500000000008</v>
      </c>
      <c r="B579" s="1">
        <v>7.6309100000000003E-4</v>
      </c>
      <c r="D579" s="1">
        <v>0.73158500000000004</v>
      </c>
      <c r="J579" s="1"/>
      <c r="K579" s="1"/>
      <c r="L579" s="1"/>
      <c r="M579">
        <f t="shared" si="31"/>
        <v>-7.1781332677364018</v>
      </c>
      <c r="N579">
        <f t="shared" si="32"/>
        <v>412.58500000000009</v>
      </c>
    </row>
    <row r="580" spans="1:14" x14ac:dyDescent="0.25">
      <c r="A580" s="1">
        <f t="shared" si="30"/>
        <v>0.778586</v>
      </c>
      <c r="B580" s="1">
        <v>7.6720200000000003E-4</v>
      </c>
      <c r="D580" s="1">
        <v>0.73258599999999996</v>
      </c>
      <c r="J580" s="1"/>
      <c r="K580" s="1"/>
      <c r="L580" s="1"/>
      <c r="M580">
        <f t="shared" si="31"/>
        <v>-7.1727604275162742</v>
      </c>
      <c r="N580">
        <f t="shared" si="32"/>
        <v>413.58600000000001</v>
      </c>
    </row>
    <row r="581" spans="1:14" x14ac:dyDescent="0.25">
      <c r="A581" s="1">
        <f t="shared" si="30"/>
        <v>0.77958400000000005</v>
      </c>
      <c r="B581" s="1">
        <v>7.7094399999999997E-4</v>
      </c>
      <c r="D581" s="1">
        <v>0.73358400000000001</v>
      </c>
      <c r="J581" s="1"/>
      <c r="K581" s="1"/>
      <c r="L581" s="1"/>
      <c r="M581">
        <f t="shared" si="31"/>
        <v>-7.167894819983073</v>
      </c>
      <c r="N581">
        <f t="shared" si="32"/>
        <v>414.58400000000006</v>
      </c>
    </row>
    <row r="582" spans="1:14" x14ac:dyDescent="0.25">
      <c r="A582" s="1">
        <f t="shared" si="30"/>
        <v>0.78058100000000008</v>
      </c>
      <c r="B582" s="1">
        <v>7.76737E-4</v>
      </c>
      <c r="D582" s="1">
        <v>0.73458100000000004</v>
      </c>
      <c r="J582" s="1"/>
      <c r="K582" s="1"/>
      <c r="L582" s="1"/>
      <c r="M582">
        <f t="shared" si="31"/>
        <v>-7.1604087462328465</v>
      </c>
      <c r="N582">
        <f t="shared" si="32"/>
        <v>415.58100000000007</v>
      </c>
    </row>
    <row r="583" spans="1:14" x14ac:dyDescent="0.25">
      <c r="A583" s="1">
        <f t="shared" si="30"/>
        <v>0.78157700000000008</v>
      </c>
      <c r="B583" s="1">
        <v>7.7908899999999995E-4</v>
      </c>
      <c r="D583" s="1">
        <v>0.73557700000000004</v>
      </c>
      <c r="J583" s="1"/>
      <c r="K583" s="1"/>
      <c r="L583" s="1"/>
      <c r="M583">
        <f t="shared" si="31"/>
        <v>-7.1573852695822229</v>
      </c>
      <c r="N583">
        <f t="shared" si="32"/>
        <v>416.57700000000011</v>
      </c>
    </row>
    <row r="584" spans="1:14" x14ac:dyDescent="0.25">
      <c r="A584" s="1">
        <f t="shared" si="30"/>
        <v>0.78257600000000005</v>
      </c>
      <c r="B584" s="1">
        <v>7.8518200000000005E-4</v>
      </c>
      <c r="D584" s="1">
        <v>0.73657600000000001</v>
      </c>
      <c r="J584" s="1"/>
      <c r="K584" s="1"/>
      <c r="L584" s="1"/>
      <c r="M584">
        <f t="shared" si="31"/>
        <v>-7.1495950199205005</v>
      </c>
      <c r="N584">
        <f t="shared" si="32"/>
        <v>417.57600000000008</v>
      </c>
    </row>
    <row r="585" spans="1:14" x14ac:dyDescent="0.25">
      <c r="A585" s="1">
        <f t="shared" si="30"/>
        <v>0.78357399999999999</v>
      </c>
      <c r="B585" s="1">
        <v>7.8913599999999996E-4</v>
      </c>
      <c r="D585" s="1">
        <v>0.73757399999999995</v>
      </c>
      <c r="J585" s="1"/>
      <c r="K585" s="1"/>
      <c r="L585" s="1"/>
      <c r="M585">
        <f t="shared" si="31"/>
        <v>-7.1445718818836967</v>
      </c>
      <c r="N585">
        <f t="shared" si="32"/>
        <v>418.57400000000001</v>
      </c>
    </row>
    <row r="586" spans="1:14" x14ac:dyDescent="0.25">
      <c r="A586" s="1">
        <f t="shared" si="30"/>
        <v>0.78458100000000008</v>
      </c>
      <c r="B586" s="1">
        <v>7.9355500000000004E-4</v>
      </c>
      <c r="D586" s="1">
        <v>0.73858100000000004</v>
      </c>
      <c r="J586" s="1"/>
      <c r="K586" s="1"/>
      <c r="L586" s="1"/>
      <c r="M586">
        <f t="shared" si="31"/>
        <v>-7.1389877072303545</v>
      </c>
      <c r="N586">
        <f t="shared" si="32"/>
        <v>419.58100000000007</v>
      </c>
    </row>
    <row r="587" spans="1:14" x14ac:dyDescent="0.25">
      <c r="A587" s="1">
        <f t="shared" si="30"/>
        <v>0.78557600000000005</v>
      </c>
      <c r="B587" s="1">
        <v>7.9850799999999997E-4</v>
      </c>
      <c r="D587" s="1">
        <v>0.73957600000000001</v>
      </c>
      <c r="J587" s="1"/>
      <c r="K587" s="1"/>
      <c r="L587" s="1"/>
      <c r="M587">
        <f t="shared" si="31"/>
        <v>-7.132765571574172</v>
      </c>
      <c r="N587">
        <f t="shared" si="32"/>
        <v>420.57600000000008</v>
      </c>
    </row>
    <row r="588" spans="1:14" x14ac:dyDescent="0.25">
      <c r="A588" s="1">
        <f t="shared" si="30"/>
        <v>0.78657700000000008</v>
      </c>
      <c r="B588" s="1">
        <v>8.0165499999999997E-4</v>
      </c>
      <c r="D588" s="1">
        <v>0.74057700000000004</v>
      </c>
      <c r="J588" s="1"/>
      <c r="K588" s="1"/>
      <c r="L588" s="1"/>
      <c r="M588">
        <f t="shared" si="31"/>
        <v>-7.1288322172129712</v>
      </c>
      <c r="N588">
        <f t="shared" si="32"/>
        <v>421.57700000000011</v>
      </c>
    </row>
    <row r="589" spans="1:14" x14ac:dyDescent="0.25">
      <c r="A589" s="1">
        <f t="shared" si="30"/>
        <v>0.78757600000000005</v>
      </c>
      <c r="B589" s="1">
        <v>8.08302E-4</v>
      </c>
      <c r="D589" s="1">
        <v>0.74157600000000001</v>
      </c>
      <c r="J589" s="1"/>
      <c r="K589" s="1"/>
      <c r="L589" s="1"/>
      <c r="M589">
        <f t="shared" si="31"/>
        <v>-7.1205748068986985</v>
      </c>
      <c r="N589">
        <f t="shared" si="32"/>
        <v>422.57600000000008</v>
      </c>
    </row>
    <row r="590" spans="1:14" x14ac:dyDescent="0.25">
      <c r="A590" s="1">
        <f t="shared" si="30"/>
        <v>0.78857200000000005</v>
      </c>
      <c r="B590" s="1">
        <v>8.1115799999999997E-4</v>
      </c>
      <c r="D590" s="1">
        <v>0.74257200000000001</v>
      </c>
      <c r="J590" s="1"/>
      <c r="K590" s="1"/>
      <c r="L590" s="1"/>
      <c r="M590">
        <f t="shared" si="31"/>
        <v>-7.1170477016156637</v>
      </c>
      <c r="N590">
        <f t="shared" si="32"/>
        <v>423.57200000000006</v>
      </c>
    </row>
    <row r="591" spans="1:14" x14ac:dyDescent="0.25">
      <c r="A591" s="1">
        <f t="shared" si="30"/>
        <v>0.789574</v>
      </c>
      <c r="B591" s="1">
        <v>8.1607499999999998E-4</v>
      </c>
      <c r="D591" s="1">
        <v>0.74357399999999996</v>
      </c>
      <c r="J591" s="1"/>
      <c r="K591" s="1"/>
      <c r="L591" s="1"/>
      <c r="M591">
        <f t="shared" si="31"/>
        <v>-7.1110042954590886</v>
      </c>
      <c r="N591">
        <f t="shared" si="32"/>
        <v>424.57400000000001</v>
      </c>
    </row>
    <row r="592" spans="1:14" x14ac:dyDescent="0.25">
      <c r="A592" s="1">
        <f t="shared" si="30"/>
        <v>0.79060600000000003</v>
      </c>
      <c r="B592" s="1">
        <v>8.2094700000000004E-4</v>
      </c>
      <c r="D592" s="1">
        <v>0.74460599999999999</v>
      </c>
      <c r="J592" s="1"/>
      <c r="K592" s="1"/>
      <c r="L592" s="1"/>
      <c r="M592">
        <f t="shared" si="31"/>
        <v>-7.105052006015856</v>
      </c>
      <c r="N592">
        <f t="shared" si="32"/>
        <v>425.60600000000005</v>
      </c>
    </row>
    <row r="593" spans="1:14" x14ac:dyDescent="0.25">
      <c r="A593" s="1">
        <f t="shared" si="30"/>
        <v>0.79159900000000005</v>
      </c>
      <c r="B593" s="1">
        <v>8.24835E-4</v>
      </c>
      <c r="D593" s="1">
        <v>0.74559900000000001</v>
      </c>
      <c r="J593" s="1"/>
      <c r="K593" s="1"/>
      <c r="L593" s="1"/>
      <c r="M593">
        <f t="shared" si="31"/>
        <v>-7.1003271916322603</v>
      </c>
      <c r="N593">
        <f t="shared" si="32"/>
        <v>426.59900000000005</v>
      </c>
    </row>
    <row r="594" spans="1:14" x14ac:dyDescent="0.25">
      <c r="A594" s="1">
        <f t="shared" si="30"/>
        <v>0.79259299999999999</v>
      </c>
      <c r="B594" s="1">
        <v>8.2906099999999997E-4</v>
      </c>
      <c r="D594" s="1">
        <v>0.74659299999999995</v>
      </c>
      <c r="J594" s="1"/>
      <c r="K594" s="1"/>
      <c r="L594" s="1"/>
      <c r="M594">
        <f t="shared" si="31"/>
        <v>-7.0952168229063739</v>
      </c>
      <c r="N594">
        <f t="shared" si="32"/>
        <v>427.59300000000002</v>
      </c>
    </row>
    <row r="595" spans="1:14" x14ac:dyDescent="0.25">
      <c r="A595" s="1">
        <f t="shared" si="30"/>
        <v>0.79359800000000003</v>
      </c>
      <c r="B595" s="1">
        <v>8.3321100000000004E-4</v>
      </c>
      <c r="D595" s="1">
        <v>0.74759799999999998</v>
      </c>
      <c r="J595" s="1"/>
      <c r="K595" s="1"/>
      <c r="L595" s="1"/>
      <c r="M595">
        <f t="shared" si="31"/>
        <v>-7.0902236465522659</v>
      </c>
      <c r="N595">
        <f t="shared" si="32"/>
        <v>428.59800000000001</v>
      </c>
    </row>
    <row r="596" spans="1:14" x14ac:dyDescent="0.25">
      <c r="A596" s="1">
        <f t="shared" si="30"/>
        <v>0.79458899999999999</v>
      </c>
      <c r="B596" s="1">
        <v>8.4031999999999998E-4</v>
      </c>
      <c r="D596" s="1">
        <v>0.74858899999999995</v>
      </c>
      <c r="J596" s="1"/>
      <c r="K596" s="1"/>
      <c r="L596" s="1"/>
      <c r="M596">
        <f t="shared" si="31"/>
        <v>-7.0817277862898971</v>
      </c>
      <c r="N596">
        <f t="shared" si="32"/>
        <v>429.589</v>
      </c>
    </row>
    <row r="597" spans="1:14" x14ac:dyDescent="0.25">
      <c r="A597" s="1">
        <f t="shared" si="30"/>
        <v>0.79558000000000006</v>
      </c>
      <c r="B597" s="1">
        <v>8.4224699999999996E-4</v>
      </c>
      <c r="D597" s="1">
        <v>0.74958000000000002</v>
      </c>
      <c r="J597" s="1"/>
      <c r="K597" s="1"/>
      <c r="L597" s="1"/>
      <c r="M597">
        <f t="shared" si="31"/>
        <v>-7.0794372375717556</v>
      </c>
      <c r="N597">
        <f t="shared" si="32"/>
        <v>430.5800000000001</v>
      </c>
    </row>
    <row r="598" spans="1:14" x14ac:dyDescent="0.25">
      <c r="A598" s="1">
        <f t="shared" si="30"/>
        <v>0.796597</v>
      </c>
      <c r="B598" s="1">
        <v>8.4887999999999999E-4</v>
      </c>
      <c r="D598" s="1">
        <v>0.75059699999999996</v>
      </c>
      <c r="J598" s="1"/>
      <c r="K598" s="1"/>
      <c r="L598" s="1"/>
      <c r="M598">
        <f t="shared" si="31"/>
        <v>-7.0715927243989389</v>
      </c>
      <c r="N598">
        <f t="shared" si="32"/>
        <v>431.59699999999998</v>
      </c>
    </row>
    <row r="599" spans="1:14" x14ac:dyDescent="0.25">
      <c r="A599" s="1">
        <f t="shared" si="30"/>
        <v>0.797593</v>
      </c>
      <c r="B599" s="1">
        <v>8.5274899999999998E-4</v>
      </c>
      <c r="D599" s="1">
        <v>0.75159299999999996</v>
      </c>
      <c r="J599" s="1"/>
      <c r="K599" s="1"/>
      <c r="L599" s="1"/>
      <c r="M599">
        <f t="shared" si="31"/>
        <v>-7.0670453093428414</v>
      </c>
      <c r="N599">
        <f t="shared" si="32"/>
        <v>432.59300000000002</v>
      </c>
    </row>
    <row r="600" spans="1:14" x14ac:dyDescent="0.25">
      <c r="J600" s="1"/>
      <c r="K600" s="1"/>
      <c r="L600" s="1"/>
    </row>
    <row r="601" spans="1:14" x14ac:dyDescent="0.25">
      <c r="J601" s="1"/>
      <c r="K601" s="1"/>
      <c r="L601" s="1"/>
    </row>
    <row r="602" spans="1:14" x14ac:dyDescent="0.25">
      <c r="J602" s="1"/>
      <c r="K602" s="1"/>
      <c r="L602" s="1"/>
    </row>
    <row r="603" spans="1:14" x14ac:dyDescent="0.25">
      <c r="J603" s="1"/>
      <c r="K603" s="1"/>
      <c r="L603" s="1"/>
    </row>
    <row r="604" spans="1:14" x14ac:dyDescent="0.25">
      <c r="J604" s="1"/>
      <c r="K604" s="1"/>
      <c r="L604" s="1"/>
    </row>
    <row r="605" spans="1:14" x14ac:dyDescent="0.25">
      <c r="J605" s="1"/>
      <c r="K605" s="1"/>
      <c r="L605" s="1"/>
    </row>
    <row r="606" spans="1:14" x14ac:dyDescent="0.25">
      <c r="J606" s="1"/>
      <c r="K606" s="1"/>
      <c r="L606" s="1"/>
    </row>
    <row r="607" spans="1:14" x14ac:dyDescent="0.25">
      <c r="J607" s="1"/>
      <c r="K607" s="1"/>
      <c r="L607" s="1"/>
    </row>
    <row r="608" spans="1:14" x14ac:dyDescent="0.25">
      <c r="J608" s="1"/>
      <c r="K608" s="1"/>
      <c r="L608" s="1"/>
    </row>
    <row r="609" spans="10:12" x14ac:dyDescent="0.25">
      <c r="J609" s="1"/>
      <c r="K609" s="1"/>
      <c r="L609" s="1"/>
    </row>
    <row r="610" spans="10:12" x14ac:dyDescent="0.25">
      <c r="J610" s="1"/>
      <c r="K610" s="1"/>
      <c r="L610" s="1"/>
    </row>
    <row r="611" spans="10:12" x14ac:dyDescent="0.25">
      <c r="J611" s="1"/>
      <c r="K611" s="1"/>
      <c r="L611" s="1"/>
    </row>
    <row r="612" spans="10:12" x14ac:dyDescent="0.25">
      <c r="J612" s="1"/>
      <c r="K612" s="1"/>
      <c r="L612" s="1"/>
    </row>
    <row r="613" spans="10:12" x14ac:dyDescent="0.25">
      <c r="J613" s="1"/>
      <c r="K613" s="1"/>
      <c r="L613" s="1"/>
    </row>
    <row r="614" spans="10:12" x14ac:dyDescent="0.25">
      <c r="J614" s="1"/>
      <c r="K614" s="1"/>
      <c r="L614" s="1"/>
    </row>
    <row r="615" spans="10:12" x14ac:dyDescent="0.25">
      <c r="J615" s="1"/>
      <c r="K615" s="1"/>
      <c r="L615" s="1"/>
    </row>
    <row r="616" spans="10:12" x14ac:dyDescent="0.25">
      <c r="J616" s="1"/>
      <c r="K616" s="1"/>
      <c r="L616" s="1"/>
    </row>
    <row r="617" spans="10:12" x14ac:dyDescent="0.25">
      <c r="J617" s="1"/>
      <c r="K617" s="1"/>
      <c r="L617" s="1"/>
    </row>
    <row r="618" spans="10:12" x14ac:dyDescent="0.25">
      <c r="J618" s="1"/>
      <c r="K618" s="1"/>
      <c r="L618" s="1"/>
    </row>
    <row r="619" spans="10:12" x14ac:dyDescent="0.25">
      <c r="J619" s="1"/>
      <c r="K619" s="1"/>
      <c r="L619" s="1"/>
    </row>
    <row r="620" spans="10:12" x14ac:dyDescent="0.25">
      <c r="J620" s="1"/>
      <c r="K620" s="1"/>
      <c r="L620" s="1"/>
    </row>
    <row r="621" spans="10:12" x14ac:dyDescent="0.25">
      <c r="J621" s="1"/>
      <c r="K621" s="1"/>
      <c r="L621" s="1"/>
    </row>
    <row r="622" spans="10:12" x14ac:dyDescent="0.25">
      <c r="J622" s="1"/>
      <c r="K622" s="1"/>
      <c r="L622" s="1"/>
    </row>
    <row r="623" spans="10:12" x14ac:dyDescent="0.25">
      <c r="J623" s="1"/>
      <c r="K623" s="1"/>
      <c r="L623" s="1"/>
    </row>
    <row r="624" spans="10:12" x14ac:dyDescent="0.25">
      <c r="J624" s="1"/>
      <c r="K624" s="1"/>
      <c r="L624" s="1"/>
    </row>
    <row r="625" spans="10:12" x14ac:dyDescent="0.25">
      <c r="J625" s="1"/>
      <c r="K625" s="1"/>
      <c r="L625" s="1"/>
    </row>
    <row r="626" spans="10:12" x14ac:dyDescent="0.25">
      <c r="J626" s="1"/>
      <c r="K626" s="1"/>
      <c r="L626" s="1"/>
    </row>
    <row r="627" spans="10:12" x14ac:dyDescent="0.25">
      <c r="J627" s="1"/>
      <c r="K627" s="1"/>
      <c r="L627" s="1"/>
    </row>
    <row r="628" spans="10:12" x14ac:dyDescent="0.25">
      <c r="J628" s="1"/>
      <c r="K628" s="1"/>
      <c r="L628" s="1"/>
    </row>
    <row r="629" spans="10:12" x14ac:dyDescent="0.25">
      <c r="J629" s="1"/>
      <c r="K629" s="1"/>
      <c r="L629" s="1"/>
    </row>
    <row r="630" spans="10:12" x14ac:dyDescent="0.25">
      <c r="J630" s="1"/>
      <c r="K630" s="1"/>
      <c r="L630" s="1"/>
    </row>
    <row r="631" spans="10:12" x14ac:dyDescent="0.25">
      <c r="J631" s="1"/>
      <c r="K631" s="1"/>
      <c r="L631" s="1"/>
    </row>
    <row r="632" spans="10:12" x14ac:dyDescent="0.25">
      <c r="J632" s="1"/>
      <c r="K632" s="1"/>
      <c r="L632" s="1"/>
    </row>
    <row r="633" spans="10:12" x14ac:dyDescent="0.25">
      <c r="J633" s="1"/>
      <c r="K633" s="1"/>
      <c r="L633" s="1"/>
    </row>
    <row r="634" spans="10:12" x14ac:dyDescent="0.25">
      <c r="J634" s="1"/>
      <c r="K634" s="1"/>
      <c r="L634" s="1"/>
    </row>
    <row r="635" spans="10:12" x14ac:dyDescent="0.25">
      <c r="J635" s="1"/>
      <c r="K635" s="1"/>
      <c r="L635" s="1"/>
    </row>
    <row r="636" spans="10:12" x14ac:dyDescent="0.25">
      <c r="J636" s="1"/>
      <c r="K636" s="1"/>
      <c r="L636" s="1"/>
    </row>
    <row r="637" spans="10:12" x14ac:dyDescent="0.25">
      <c r="J637" s="1"/>
      <c r="K637" s="1"/>
      <c r="L637" s="1"/>
    </row>
    <row r="638" spans="10:12" x14ac:dyDescent="0.25">
      <c r="J638" s="1"/>
      <c r="K638" s="1"/>
      <c r="L638" s="1"/>
    </row>
    <row r="639" spans="10:12" x14ac:dyDescent="0.25">
      <c r="J639" s="1"/>
      <c r="K639" s="1"/>
      <c r="L639" s="1"/>
    </row>
    <row r="640" spans="10:12" x14ac:dyDescent="0.25">
      <c r="J640" s="1"/>
      <c r="K640" s="1"/>
      <c r="L640" s="1"/>
    </row>
    <row r="641" spans="10:12" x14ac:dyDescent="0.25">
      <c r="J641" s="1"/>
      <c r="K641" s="1"/>
      <c r="L641" s="1"/>
    </row>
    <row r="642" spans="10:12" x14ac:dyDescent="0.25">
      <c r="J642" s="1"/>
      <c r="K642" s="1"/>
      <c r="L642" s="1"/>
    </row>
    <row r="643" spans="10:12" x14ac:dyDescent="0.25">
      <c r="J643" s="1"/>
      <c r="K643" s="1"/>
      <c r="L643" s="1"/>
    </row>
    <row r="644" spans="10:12" x14ac:dyDescent="0.25">
      <c r="J644" s="1"/>
      <c r="K644" s="1"/>
      <c r="L644" s="1"/>
    </row>
    <row r="645" spans="10:12" x14ac:dyDescent="0.25">
      <c r="J645" s="1"/>
      <c r="K645" s="1"/>
      <c r="L645" s="1"/>
    </row>
    <row r="646" spans="10:12" x14ac:dyDescent="0.25">
      <c r="J646" s="1"/>
      <c r="K646" s="1"/>
      <c r="L646" s="1"/>
    </row>
    <row r="647" spans="10:12" x14ac:dyDescent="0.25">
      <c r="J647" s="1"/>
      <c r="K647" s="1"/>
      <c r="L647" s="1"/>
    </row>
    <row r="648" spans="10:12" x14ac:dyDescent="0.25">
      <c r="J648" s="1"/>
      <c r="K648" s="1"/>
      <c r="L648" s="1"/>
    </row>
    <row r="649" spans="10:12" x14ac:dyDescent="0.25">
      <c r="J649" s="1"/>
      <c r="K649" s="1"/>
      <c r="L649" s="1"/>
    </row>
    <row r="650" spans="10:12" x14ac:dyDescent="0.25">
      <c r="J650" s="1"/>
      <c r="K650" s="1"/>
      <c r="L650" s="1"/>
    </row>
    <row r="651" spans="10:12" x14ac:dyDescent="0.25">
      <c r="J651" s="1"/>
      <c r="K651" s="1"/>
      <c r="L651" s="1"/>
    </row>
    <row r="652" spans="10:12" x14ac:dyDescent="0.25">
      <c r="J652" s="1"/>
      <c r="K652" s="1"/>
      <c r="L652" s="1"/>
    </row>
    <row r="653" spans="10:12" x14ac:dyDescent="0.25">
      <c r="J653" s="1"/>
      <c r="K653" s="1"/>
      <c r="L653" s="1"/>
    </row>
    <row r="654" spans="10:12" x14ac:dyDescent="0.25">
      <c r="J654" s="1"/>
      <c r="K654" s="1"/>
      <c r="L654" s="1"/>
    </row>
    <row r="655" spans="10:12" x14ac:dyDescent="0.25">
      <c r="J655" s="1"/>
      <c r="K655" s="1"/>
      <c r="L655" s="1"/>
    </row>
    <row r="656" spans="10:12" x14ac:dyDescent="0.25">
      <c r="J656" s="1"/>
      <c r="K656" s="1"/>
      <c r="L656" s="1"/>
    </row>
    <row r="657" spans="10:12" x14ac:dyDescent="0.25">
      <c r="J657" s="1"/>
      <c r="K657" s="1"/>
      <c r="L657" s="1"/>
    </row>
    <row r="658" spans="10:12" x14ac:dyDescent="0.25">
      <c r="J658" s="1"/>
      <c r="K658" s="1"/>
      <c r="L658" s="1"/>
    </row>
    <row r="659" spans="10:12" x14ac:dyDescent="0.25">
      <c r="J659" s="1"/>
      <c r="K659" s="1"/>
      <c r="L659" s="1"/>
    </row>
    <row r="660" spans="10:12" x14ac:dyDescent="0.25">
      <c r="J660" s="1"/>
      <c r="K660" s="1"/>
      <c r="L660" s="1"/>
    </row>
    <row r="661" spans="10:12" x14ac:dyDescent="0.25">
      <c r="J661" s="1"/>
      <c r="K661" s="1"/>
      <c r="L661" s="1"/>
    </row>
    <row r="662" spans="10:12" x14ac:dyDescent="0.25">
      <c r="J662" s="1"/>
      <c r="K662" s="1"/>
      <c r="L662" s="1"/>
    </row>
    <row r="663" spans="10:12" x14ac:dyDescent="0.25">
      <c r="J663" s="1"/>
      <c r="K663" s="1"/>
      <c r="L663" s="1"/>
    </row>
    <row r="664" spans="10:12" x14ac:dyDescent="0.25">
      <c r="J664" s="1"/>
      <c r="K664" s="1"/>
      <c r="L664" s="1"/>
    </row>
    <row r="665" spans="10:12" x14ac:dyDescent="0.25">
      <c r="J665" s="1"/>
      <c r="K665" s="1"/>
      <c r="L665" s="1"/>
    </row>
    <row r="666" spans="10:12" x14ac:dyDescent="0.25">
      <c r="J666" s="1"/>
      <c r="K666" s="1"/>
      <c r="L666" s="1"/>
    </row>
    <row r="667" spans="10:12" x14ac:dyDescent="0.25">
      <c r="J667" s="1"/>
      <c r="K667" s="1"/>
      <c r="L667" s="1"/>
    </row>
    <row r="668" spans="10:12" x14ac:dyDescent="0.25">
      <c r="J668" s="1"/>
      <c r="K668" s="1"/>
      <c r="L668" s="1"/>
    </row>
    <row r="669" spans="10:12" x14ac:dyDescent="0.25">
      <c r="J669" s="1"/>
      <c r="K669" s="1"/>
      <c r="L669" s="1"/>
    </row>
    <row r="670" spans="10:12" x14ac:dyDescent="0.25">
      <c r="J670" s="1"/>
      <c r="K670" s="1"/>
      <c r="L670" s="1"/>
    </row>
    <row r="671" spans="10:12" x14ac:dyDescent="0.25">
      <c r="J671" s="1"/>
      <c r="K671" s="1"/>
      <c r="L671" s="1"/>
    </row>
    <row r="672" spans="10:12" x14ac:dyDescent="0.25">
      <c r="J672" s="1"/>
      <c r="K672" s="1"/>
      <c r="L672" s="1"/>
    </row>
    <row r="673" spans="10:12" x14ac:dyDescent="0.25">
      <c r="J673" s="1"/>
      <c r="K673" s="1"/>
      <c r="L673" s="1"/>
    </row>
    <row r="674" spans="10:12" x14ac:dyDescent="0.25">
      <c r="J674" s="1"/>
      <c r="K674" s="1"/>
      <c r="L674" s="1"/>
    </row>
    <row r="675" spans="10:12" x14ac:dyDescent="0.25">
      <c r="J675" s="1"/>
      <c r="K675" s="1"/>
      <c r="L675" s="1"/>
    </row>
    <row r="676" spans="10:12" x14ac:dyDescent="0.25">
      <c r="J676" s="1"/>
      <c r="K676" s="1"/>
      <c r="L676" s="1"/>
    </row>
    <row r="677" spans="10:12" x14ac:dyDescent="0.25">
      <c r="J677" s="1"/>
      <c r="K677" s="1"/>
      <c r="L677" s="1"/>
    </row>
    <row r="678" spans="10:12" x14ac:dyDescent="0.25">
      <c r="J678" s="1"/>
      <c r="K678" s="1"/>
      <c r="L678" s="1"/>
    </row>
    <row r="679" spans="10:12" x14ac:dyDescent="0.25">
      <c r="J679" s="1"/>
      <c r="K679" s="1"/>
      <c r="L679" s="1"/>
    </row>
    <row r="680" spans="10:12" x14ac:dyDescent="0.25">
      <c r="J680" s="1"/>
      <c r="K680" s="1"/>
      <c r="L680" s="1"/>
    </row>
    <row r="681" spans="10:12" x14ac:dyDescent="0.25">
      <c r="J681" s="1"/>
      <c r="K681" s="1"/>
      <c r="L681" s="1"/>
    </row>
    <row r="682" spans="10:12" x14ac:dyDescent="0.25">
      <c r="J682" s="1"/>
      <c r="K682" s="1"/>
      <c r="L682" s="1"/>
    </row>
    <row r="683" spans="10:12" x14ac:dyDescent="0.25">
      <c r="J683" s="1"/>
      <c r="K683" s="1"/>
      <c r="L683" s="1"/>
    </row>
    <row r="684" spans="10:12" x14ac:dyDescent="0.25">
      <c r="J684" s="1"/>
      <c r="K684" s="1"/>
      <c r="L684" s="1"/>
    </row>
    <row r="685" spans="10:12" x14ac:dyDescent="0.25">
      <c r="J685" s="1"/>
      <c r="K685" s="1"/>
      <c r="L685" s="1"/>
    </row>
    <row r="686" spans="10:12" x14ac:dyDescent="0.25">
      <c r="J686" s="1"/>
      <c r="K686" s="1"/>
      <c r="L686" s="1"/>
    </row>
    <row r="687" spans="10:12" x14ac:dyDescent="0.25">
      <c r="J687" s="1"/>
      <c r="K687" s="1"/>
      <c r="L687" s="1"/>
    </row>
    <row r="688" spans="10:12" x14ac:dyDescent="0.25">
      <c r="J688" s="1"/>
      <c r="K688" s="1"/>
      <c r="L688" s="1"/>
    </row>
    <row r="689" spans="10:12" x14ac:dyDescent="0.25">
      <c r="J689" s="1"/>
      <c r="K689" s="1"/>
      <c r="L689" s="1"/>
    </row>
    <row r="690" spans="10:12" x14ac:dyDescent="0.25">
      <c r="J690" s="1"/>
      <c r="K690" s="1"/>
      <c r="L690" s="1"/>
    </row>
    <row r="691" spans="10:12" x14ac:dyDescent="0.25">
      <c r="J691" s="1"/>
      <c r="K691" s="1"/>
      <c r="L691" s="1"/>
    </row>
    <row r="692" spans="10:12" x14ac:dyDescent="0.25">
      <c r="J692" s="1"/>
      <c r="K692" s="1"/>
      <c r="L692" s="1"/>
    </row>
    <row r="693" spans="10:12" x14ac:dyDescent="0.25">
      <c r="J693" s="1"/>
      <c r="K693" s="1"/>
      <c r="L693" s="1"/>
    </row>
    <row r="694" spans="10:12" x14ac:dyDescent="0.25">
      <c r="J694" s="1"/>
      <c r="K694" s="1"/>
      <c r="L694" s="1"/>
    </row>
    <row r="695" spans="10:12" x14ac:dyDescent="0.25">
      <c r="J695" s="1"/>
      <c r="K695" s="1"/>
      <c r="L695" s="1"/>
    </row>
    <row r="696" spans="10:12" x14ac:dyDescent="0.25">
      <c r="J696" s="1"/>
      <c r="K696" s="1"/>
      <c r="L696" s="1"/>
    </row>
    <row r="697" spans="10:12" x14ac:dyDescent="0.25">
      <c r="J697" s="1"/>
      <c r="K697" s="1"/>
      <c r="L697" s="1"/>
    </row>
    <row r="698" spans="10:12" x14ac:dyDescent="0.25">
      <c r="J698" s="1"/>
      <c r="K698" s="1"/>
      <c r="L698" s="1"/>
    </row>
    <row r="699" spans="10:12" x14ac:dyDescent="0.25">
      <c r="J699" s="1"/>
      <c r="K699" s="1"/>
      <c r="L699" s="1"/>
    </row>
    <row r="700" spans="10:12" x14ac:dyDescent="0.25">
      <c r="J700" s="1"/>
      <c r="K700" s="1"/>
      <c r="L700" s="1"/>
    </row>
    <row r="701" spans="10:12" x14ac:dyDescent="0.25">
      <c r="J701" s="1"/>
      <c r="K701" s="1"/>
      <c r="L70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1"/>
  <sheetViews>
    <sheetView topLeftCell="A550" workbookViewId="0">
      <selection activeCell="Q571" sqref="Q571"/>
    </sheetView>
  </sheetViews>
  <sheetFormatPr defaultRowHeight="15" x14ac:dyDescent="0.25"/>
  <sheetData>
    <row r="1" spans="1:14" x14ac:dyDescent="0.25">
      <c r="A1" s="1">
        <f>D1-0.033</f>
        <v>0.19958899999999999</v>
      </c>
      <c r="B1" s="1">
        <v>3.4200600000000003E-7</v>
      </c>
      <c r="D1" s="1">
        <v>0.23258899999999999</v>
      </c>
      <c r="G1" s="1">
        <f t="shared" ref="G1:G41" si="0">J1-0.033</f>
        <v>0.79930000000000001</v>
      </c>
      <c r="H1" s="1">
        <v>8.3557E-4</v>
      </c>
      <c r="J1" s="1">
        <v>0.83230000000000004</v>
      </c>
      <c r="K1" s="1"/>
      <c r="M1">
        <f>LN(B1)</f>
        <v>-14.888437556178049</v>
      </c>
      <c r="N1">
        <f>(A1-0.365)*1000</f>
        <v>-165.411</v>
      </c>
    </row>
    <row r="2" spans="1:14" x14ac:dyDescent="0.25">
      <c r="A2" s="1">
        <f t="shared" ref="A2:A65" si="1">D2-0.033</f>
        <v>0.20059299999999999</v>
      </c>
      <c r="B2" s="1">
        <v>3.55597E-7</v>
      </c>
      <c r="D2" s="1">
        <v>0.233593</v>
      </c>
      <c r="G2" s="1">
        <f t="shared" si="0"/>
        <v>0.80029799999999995</v>
      </c>
      <c r="H2" s="1">
        <v>8.3872500000000002E-4</v>
      </c>
      <c r="J2" s="1">
        <v>0.83329799999999998</v>
      </c>
      <c r="K2" s="1"/>
      <c r="L2" s="1"/>
      <c r="M2">
        <f t="shared" ref="M2:M65" si="2">LN(B2)</f>
        <v>-14.849467769787694</v>
      </c>
      <c r="N2">
        <f t="shared" ref="N2:N65" si="3">(A2-0.365)*1000</f>
        <v>-164.40700000000001</v>
      </c>
    </row>
    <row r="3" spans="1:14" x14ac:dyDescent="0.25">
      <c r="A3" s="1">
        <f t="shared" si="1"/>
        <v>0.20158399999999999</v>
      </c>
      <c r="B3" s="1">
        <v>3.3167600000000001E-7</v>
      </c>
      <c r="D3" s="1">
        <v>0.23458399999999999</v>
      </c>
      <c r="G3" s="1">
        <f t="shared" si="0"/>
        <v>0.80129899999999998</v>
      </c>
      <c r="H3" s="1">
        <v>8.4501300000000004E-4</v>
      </c>
      <c r="J3" s="1">
        <v>0.83429900000000001</v>
      </c>
      <c r="K3" s="1"/>
      <c r="L3" s="1"/>
      <c r="M3">
        <f t="shared" si="2"/>
        <v>-14.919107248148352</v>
      </c>
      <c r="N3">
        <f t="shared" si="3"/>
        <v>-163.416</v>
      </c>
    </row>
    <row r="4" spans="1:14" x14ac:dyDescent="0.25">
      <c r="A4" s="1">
        <f t="shared" si="1"/>
        <v>0.20258799999999999</v>
      </c>
      <c r="B4" s="1">
        <v>3.2848199999999999E-7</v>
      </c>
      <c r="D4" s="1">
        <v>0.23558799999999999</v>
      </c>
      <c r="G4" s="1">
        <f t="shared" si="0"/>
        <v>0.80229600000000001</v>
      </c>
      <c r="H4" s="1">
        <v>8.4928100000000002E-4</v>
      </c>
      <c r="J4" s="1">
        <v>0.83529600000000004</v>
      </c>
      <c r="K4" s="1"/>
      <c r="L4" s="1"/>
      <c r="M4">
        <f t="shared" si="2"/>
        <v>-14.928783795043568</v>
      </c>
      <c r="N4">
        <f t="shared" si="3"/>
        <v>-162.41200000000001</v>
      </c>
    </row>
    <row r="5" spans="1:14" x14ac:dyDescent="0.25">
      <c r="A5" s="1">
        <f t="shared" si="1"/>
        <v>0.20359099999999999</v>
      </c>
      <c r="B5" s="1">
        <v>3.28682E-7</v>
      </c>
      <c r="D5" s="1">
        <v>0.236591</v>
      </c>
      <c r="G5" s="1">
        <f t="shared" si="0"/>
        <v>0.80329600000000001</v>
      </c>
      <c r="H5" s="1">
        <v>8.5373100000000004E-4</v>
      </c>
      <c r="J5" s="1">
        <v>0.83629600000000004</v>
      </c>
      <c r="K5" s="1"/>
      <c r="L5" s="1"/>
      <c r="M5">
        <f t="shared" si="2"/>
        <v>-14.928175118956093</v>
      </c>
      <c r="N5">
        <f t="shared" si="3"/>
        <v>-161.40899999999999</v>
      </c>
    </row>
    <row r="6" spans="1:14" x14ac:dyDescent="0.25">
      <c r="A6" s="1">
        <f t="shared" si="1"/>
        <v>0.20458799999999999</v>
      </c>
      <c r="B6" s="1">
        <v>3.4703E-7</v>
      </c>
      <c r="D6" s="1">
        <v>0.23758799999999999</v>
      </c>
      <c r="G6" s="1">
        <f t="shared" si="0"/>
        <v>0.80429200000000001</v>
      </c>
      <c r="H6" s="1">
        <v>8.5722599999999999E-4</v>
      </c>
      <c r="J6" s="1">
        <v>0.83729200000000004</v>
      </c>
      <c r="K6" s="1"/>
      <c r="L6" s="1"/>
      <c r="M6">
        <f t="shared" si="2"/>
        <v>-14.873854605405187</v>
      </c>
      <c r="N6">
        <f t="shared" si="3"/>
        <v>-160.41200000000001</v>
      </c>
    </row>
    <row r="7" spans="1:14" x14ac:dyDescent="0.25">
      <c r="A7" s="1">
        <f t="shared" si="1"/>
        <v>0.205593</v>
      </c>
      <c r="B7" s="1">
        <v>3.4046600000000003E-7</v>
      </c>
      <c r="D7" s="1">
        <v>0.238593</v>
      </c>
      <c r="G7" s="1">
        <f t="shared" si="0"/>
        <v>0.80529399999999995</v>
      </c>
      <c r="H7" s="1">
        <v>8.5952499999999998E-4</v>
      </c>
      <c r="J7" s="1">
        <v>0.83829399999999998</v>
      </c>
      <c r="K7" s="1"/>
      <c r="L7" s="1"/>
      <c r="M7">
        <f t="shared" si="2"/>
        <v>-14.892950569499625</v>
      </c>
      <c r="N7">
        <f t="shared" si="3"/>
        <v>-159.40699999999998</v>
      </c>
    </row>
    <row r="8" spans="1:14" x14ac:dyDescent="0.25">
      <c r="A8" s="1">
        <f t="shared" si="1"/>
        <v>0.206595</v>
      </c>
      <c r="B8" s="1">
        <v>2.97471E-7</v>
      </c>
      <c r="D8" s="1">
        <v>0.239595</v>
      </c>
      <c r="G8" s="1">
        <f t="shared" si="0"/>
        <v>0.806288</v>
      </c>
      <c r="H8" s="1">
        <v>8.6640600000000001E-4</v>
      </c>
      <c r="J8" s="1">
        <v>0.83928800000000003</v>
      </c>
      <c r="K8" s="1"/>
      <c r="L8" s="1"/>
      <c r="M8">
        <f t="shared" si="2"/>
        <v>-15.027949095703709</v>
      </c>
      <c r="N8">
        <f t="shared" si="3"/>
        <v>-158.405</v>
      </c>
    </row>
    <row r="9" spans="1:14" x14ac:dyDescent="0.25">
      <c r="A9" s="1">
        <f t="shared" si="1"/>
        <v>0.20758599999999999</v>
      </c>
      <c r="B9" s="1">
        <v>2.6869200000000001E-7</v>
      </c>
      <c r="D9" s="1">
        <v>0.24058599999999999</v>
      </c>
      <c r="G9" s="1">
        <f t="shared" si="0"/>
        <v>0.80730999999999997</v>
      </c>
      <c r="H9" s="1">
        <v>8.7194799999999999E-4</v>
      </c>
      <c r="J9" s="1">
        <v>0.84031</v>
      </c>
      <c r="K9" s="1"/>
      <c r="L9" s="1"/>
      <c r="M9">
        <f t="shared" si="2"/>
        <v>-15.129700094749209</v>
      </c>
      <c r="N9">
        <f t="shared" si="3"/>
        <v>-157.41399999999999</v>
      </c>
    </row>
    <row r="10" spans="1:14" x14ac:dyDescent="0.25">
      <c r="A10" s="1">
        <f t="shared" si="1"/>
        <v>0.20858599999999999</v>
      </c>
      <c r="B10" s="1">
        <v>2.93474E-7</v>
      </c>
      <c r="D10" s="1">
        <v>0.241586</v>
      </c>
      <c r="G10" s="1">
        <f t="shared" si="0"/>
        <v>0.80830899999999994</v>
      </c>
      <c r="H10" s="1">
        <v>8.7691799999999997E-4</v>
      </c>
      <c r="J10" s="1">
        <v>0.84130899999999997</v>
      </c>
      <c r="K10" s="1"/>
      <c r="L10" s="1"/>
      <c r="M10">
        <f t="shared" si="2"/>
        <v>-15.041476787632899</v>
      </c>
      <c r="N10">
        <f t="shared" si="3"/>
        <v>-156.41399999999999</v>
      </c>
    </row>
    <row r="11" spans="1:14" x14ac:dyDescent="0.25">
      <c r="A11" s="1">
        <f t="shared" si="1"/>
        <v>0.209593</v>
      </c>
      <c r="B11" s="1">
        <v>2.8611299999999999E-7</v>
      </c>
      <c r="D11" s="1">
        <v>0.242593</v>
      </c>
      <c r="G11" s="1">
        <f t="shared" si="0"/>
        <v>0.80930199999999997</v>
      </c>
      <c r="H11" s="1">
        <v>8.7930199999999999E-4</v>
      </c>
      <c r="J11" s="1">
        <v>0.842302</v>
      </c>
      <c r="K11" s="1"/>
      <c r="L11" s="1"/>
      <c r="M11">
        <f t="shared" si="2"/>
        <v>-15.066878999264839</v>
      </c>
      <c r="N11">
        <f t="shared" si="3"/>
        <v>-155.40699999999998</v>
      </c>
    </row>
    <row r="12" spans="1:14" x14ac:dyDescent="0.25">
      <c r="A12" s="1">
        <f t="shared" si="1"/>
        <v>0.210595</v>
      </c>
      <c r="B12" s="1">
        <v>2.6080200000000001E-7</v>
      </c>
      <c r="D12" s="1">
        <v>0.24359500000000001</v>
      </c>
      <c r="G12" s="1">
        <f t="shared" si="0"/>
        <v>0.81029600000000002</v>
      </c>
      <c r="H12" s="1">
        <v>8.8199000000000003E-4</v>
      </c>
      <c r="J12" s="1">
        <v>0.84329600000000005</v>
      </c>
      <c r="K12" s="1"/>
      <c r="L12" s="1"/>
      <c r="M12">
        <f t="shared" si="2"/>
        <v>-15.159504338211661</v>
      </c>
      <c r="N12">
        <f t="shared" si="3"/>
        <v>-154.40499999999997</v>
      </c>
    </row>
    <row r="13" spans="1:14" x14ac:dyDescent="0.25">
      <c r="A13" s="1">
        <f t="shared" si="1"/>
        <v>0.211588</v>
      </c>
      <c r="B13" s="1">
        <v>2.5324499999999999E-7</v>
      </c>
      <c r="D13" s="1">
        <v>0.244588</v>
      </c>
      <c r="G13" s="1">
        <f t="shared" si="0"/>
        <v>0.81129200000000001</v>
      </c>
      <c r="H13" s="1">
        <v>8.8734100000000004E-4</v>
      </c>
      <c r="J13" s="1">
        <v>0.84429200000000004</v>
      </c>
      <c r="K13" s="1"/>
      <c r="L13" s="1"/>
      <c r="M13">
        <f t="shared" si="2"/>
        <v>-15.188908437349145</v>
      </c>
      <c r="N13">
        <f t="shared" si="3"/>
        <v>-153.41200000000001</v>
      </c>
    </row>
    <row r="14" spans="1:14" x14ac:dyDescent="0.25">
      <c r="A14" s="1">
        <f t="shared" si="1"/>
        <v>0.212587</v>
      </c>
      <c r="B14" s="1">
        <v>2.2306299999999999E-7</v>
      </c>
      <c r="D14" s="1">
        <v>0.245587</v>
      </c>
      <c r="G14" s="1">
        <f t="shared" si="0"/>
        <v>0.81228999999999996</v>
      </c>
      <c r="H14" s="1">
        <v>8.9090999999999997E-4</v>
      </c>
      <c r="J14" s="1">
        <v>0.84528999999999999</v>
      </c>
      <c r="K14" s="1"/>
      <c r="L14" s="1"/>
      <c r="M14">
        <f t="shared" si="2"/>
        <v>-15.315811594174308</v>
      </c>
      <c r="N14">
        <f t="shared" si="3"/>
        <v>-152.41299999999998</v>
      </c>
    </row>
    <row r="15" spans="1:14" x14ac:dyDescent="0.25">
      <c r="A15" s="1">
        <f t="shared" si="1"/>
        <v>0.21359600000000001</v>
      </c>
      <c r="B15" s="1">
        <v>2.11799E-7</v>
      </c>
      <c r="D15" s="1">
        <v>0.24659600000000001</v>
      </c>
      <c r="G15" s="1">
        <f t="shared" si="0"/>
        <v>0.81329600000000002</v>
      </c>
      <c r="H15" s="1">
        <v>8.9715200000000002E-4</v>
      </c>
      <c r="J15" s="1">
        <v>0.84629600000000005</v>
      </c>
      <c r="K15" s="1"/>
      <c r="L15" s="1"/>
      <c r="M15">
        <f t="shared" si="2"/>
        <v>-15.367628125225567</v>
      </c>
      <c r="N15">
        <f t="shared" si="3"/>
        <v>-151.404</v>
      </c>
    </row>
    <row r="16" spans="1:14" x14ac:dyDescent="0.25">
      <c r="A16" s="1">
        <f t="shared" si="1"/>
        <v>0.214591</v>
      </c>
      <c r="B16" s="1">
        <v>1.86211E-7</v>
      </c>
      <c r="D16" s="1">
        <v>0.24759100000000001</v>
      </c>
      <c r="G16" s="1">
        <f t="shared" si="0"/>
        <v>0.81429099999999999</v>
      </c>
      <c r="H16" s="1">
        <v>9.0030500000000001E-4</v>
      </c>
      <c r="J16" s="1">
        <v>0.84729100000000002</v>
      </c>
      <c r="K16" s="1"/>
      <c r="L16" s="1"/>
      <c r="M16">
        <f t="shared" si="2"/>
        <v>-15.496385397586295</v>
      </c>
      <c r="N16">
        <f t="shared" si="3"/>
        <v>-150.40899999999999</v>
      </c>
    </row>
    <row r="17" spans="1:14" x14ac:dyDescent="0.25">
      <c r="A17" s="1">
        <f t="shared" si="1"/>
        <v>0.215589</v>
      </c>
      <c r="B17" s="1">
        <v>1.83041E-7</v>
      </c>
      <c r="D17" s="1">
        <v>0.248589</v>
      </c>
      <c r="G17" s="1">
        <f t="shared" si="0"/>
        <v>0.81528099999999992</v>
      </c>
      <c r="H17" s="1">
        <v>9.0634999999999999E-4</v>
      </c>
      <c r="J17" s="1">
        <v>0.84828099999999995</v>
      </c>
      <c r="K17" s="1"/>
      <c r="L17" s="1"/>
      <c r="M17">
        <f t="shared" si="2"/>
        <v>-15.513555665483189</v>
      </c>
      <c r="N17">
        <f t="shared" si="3"/>
        <v>-149.411</v>
      </c>
    </row>
    <row r="18" spans="1:14" x14ac:dyDescent="0.25">
      <c r="A18" s="1">
        <f t="shared" si="1"/>
        <v>0.216589</v>
      </c>
      <c r="B18" s="1">
        <v>1.7643700000000001E-7</v>
      </c>
      <c r="D18" s="1">
        <v>0.24958900000000001</v>
      </c>
      <c r="G18" s="1">
        <f t="shared" si="0"/>
        <v>0.81628800000000001</v>
      </c>
      <c r="H18" s="1">
        <v>9.10654E-4</v>
      </c>
      <c r="J18" s="1">
        <v>0.84928800000000004</v>
      </c>
      <c r="K18" s="1"/>
      <c r="L18" s="1"/>
      <c r="M18">
        <f t="shared" si="2"/>
        <v>-15.550301964801401</v>
      </c>
      <c r="N18">
        <f t="shared" si="3"/>
        <v>-148.411</v>
      </c>
    </row>
    <row r="19" spans="1:14" x14ac:dyDescent="0.25">
      <c r="A19" s="1">
        <f t="shared" si="1"/>
        <v>0.21759599999999998</v>
      </c>
      <c r="B19" s="1">
        <v>1.8433799999999999E-7</v>
      </c>
      <c r="D19" s="1">
        <v>0.25059599999999999</v>
      </c>
      <c r="G19" s="1">
        <f t="shared" si="0"/>
        <v>0.81728299999999998</v>
      </c>
      <c r="H19" s="1">
        <v>9.1376100000000002E-4</v>
      </c>
      <c r="J19" s="1">
        <v>0.85028300000000001</v>
      </c>
      <c r="K19" s="1"/>
      <c r="L19" s="1"/>
      <c r="M19">
        <f t="shared" si="2"/>
        <v>-15.506494807956946</v>
      </c>
      <c r="N19">
        <f t="shared" si="3"/>
        <v>-147.404</v>
      </c>
    </row>
    <row r="20" spans="1:14" x14ac:dyDescent="0.25">
      <c r="A20" s="1">
        <f t="shared" si="1"/>
        <v>0.21859500000000001</v>
      </c>
      <c r="B20" s="1">
        <v>1.99519E-7</v>
      </c>
      <c r="D20" s="1">
        <v>0.25159500000000001</v>
      </c>
      <c r="G20" s="1">
        <f t="shared" si="0"/>
        <v>0.81828099999999993</v>
      </c>
      <c r="H20" s="1">
        <v>9.1764699999999995E-4</v>
      </c>
      <c r="J20" s="1">
        <v>0.85128099999999995</v>
      </c>
      <c r="K20" s="1"/>
      <c r="L20" s="1"/>
      <c r="M20">
        <f t="shared" si="2"/>
        <v>-15.427356367056115</v>
      </c>
      <c r="N20">
        <f t="shared" si="3"/>
        <v>-146.40499999999997</v>
      </c>
    </row>
    <row r="21" spans="1:14" x14ac:dyDescent="0.25">
      <c r="A21" s="1">
        <f t="shared" si="1"/>
        <v>0.219587</v>
      </c>
      <c r="B21" s="1">
        <v>1.87661E-7</v>
      </c>
      <c r="D21" s="1">
        <v>0.25258700000000001</v>
      </c>
      <c r="G21" s="1">
        <f t="shared" si="0"/>
        <v>0.81928400000000001</v>
      </c>
      <c r="H21" s="1">
        <v>9.1926599999999996E-4</v>
      </c>
      <c r="J21" s="1">
        <v>0.85228400000000004</v>
      </c>
      <c r="K21" s="1"/>
      <c r="L21" s="1"/>
      <c r="M21">
        <f t="shared" si="2"/>
        <v>-15.488628693312602</v>
      </c>
      <c r="N21">
        <f t="shared" si="3"/>
        <v>-145.41299999999998</v>
      </c>
    </row>
    <row r="22" spans="1:14" x14ac:dyDescent="0.25">
      <c r="A22" s="1">
        <f t="shared" si="1"/>
        <v>0.22058700000000001</v>
      </c>
      <c r="B22" s="1">
        <v>1.5648000000000001E-7</v>
      </c>
      <c r="D22" s="1">
        <v>0.25358700000000001</v>
      </c>
      <c r="G22" s="1">
        <f t="shared" si="0"/>
        <v>0.82029999999999992</v>
      </c>
      <c r="H22" s="1">
        <v>9.2426200000000002E-4</v>
      </c>
      <c r="J22" s="1">
        <v>0.85329999999999995</v>
      </c>
      <c r="K22" s="1"/>
      <c r="L22" s="1"/>
      <c r="M22">
        <f t="shared" si="2"/>
        <v>-15.670337630659905</v>
      </c>
      <c r="N22">
        <f t="shared" si="3"/>
        <v>-144.41299999999998</v>
      </c>
    </row>
    <row r="23" spans="1:14" x14ac:dyDescent="0.25">
      <c r="A23" s="1">
        <f t="shared" si="1"/>
        <v>0.22157999999999997</v>
      </c>
      <c r="B23" s="1">
        <v>1.42866E-7</v>
      </c>
      <c r="D23" s="1">
        <v>0.25457999999999997</v>
      </c>
      <c r="G23" s="1">
        <f t="shared" si="0"/>
        <v>0.82129600000000003</v>
      </c>
      <c r="H23" s="1">
        <v>9.2781299999999999E-4</v>
      </c>
      <c r="J23" s="1">
        <v>0.85429600000000006</v>
      </c>
      <c r="K23" s="1"/>
      <c r="L23" s="1"/>
      <c r="M23">
        <f t="shared" si="2"/>
        <v>-15.761358708941508</v>
      </c>
      <c r="N23">
        <f t="shared" si="3"/>
        <v>-143.42000000000002</v>
      </c>
    </row>
    <row r="24" spans="1:14" x14ac:dyDescent="0.25">
      <c r="A24" s="1">
        <f t="shared" si="1"/>
        <v>0.22258199999999997</v>
      </c>
      <c r="B24" s="1">
        <v>1.7934099999999999E-7</v>
      </c>
      <c r="D24" s="1">
        <v>0.25558199999999998</v>
      </c>
      <c r="G24" s="1">
        <f t="shared" si="0"/>
        <v>0.82228699999999999</v>
      </c>
      <c r="H24" s="1">
        <v>9.3696000000000003E-4</v>
      </c>
      <c r="J24" s="1">
        <v>0.85528700000000002</v>
      </c>
      <c r="K24" s="1"/>
      <c r="L24" s="1"/>
      <c r="M24">
        <f t="shared" si="2"/>
        <v>-15.533976815437164</v>
      </c>
      <c r="N24">
        <f t="shared" si="3"/>
        <v>-142.41800000000001</v>
      </c>
    </row>
    <row r="25" spans="1:14" x14ac:dyDescent="0.25">
      <c r="A25" s="1">
        <f t="shared" si="1"/>
        <v>0.22358799999999998</v>
      </c>
      <c r="B25" s="1">
        <v>1.9100800000000001E-7</v>
      </c>
      <c r="D25" s="1">
        <v>0.25658799999999998</v>
      </c>
      <c r="G25" s="1">
        <f t="shared" si="0"/>
        <v>0.82328999999999997</v>
      </c>
      <c r="H25" s="1">
        <v>9.3806300000000005E-4</v>
      </c>
      <c r="J25" s="1">
        <v>0.85629</v>
      </c>
      <c r="K25" s="1"/>
      <c r="L25" s="1"/>
      <c r="M25">
        <f t="shared" si="2"/>
        <v>-15.470950524960172</v>
      </c>
      <c r="N25">
        <f t="shared" si="3"/>
        <v>-141.41200000000001</v>
      </c>
    </row>
    <row r="26" spans="1:14" x14ac:dyDescent="0.25">
      <c r="A26" s="1">
        <f t="shared" si="1"/>
        <v>0.22458199999999998</v>
      </c>
      <c r="B26" s="1">
        <v>1.8142099999999999E-7</v>
      </c>
      <c r="D26" s="1">
        <v>0.25758199999999998</v>
      </c>
      <c r="G26" s="1">
        <f t="shared" si="0"/>
        <v>0.82427899999999998</v>
      </c>
      <c r="H26" s="1">
        <v>9.44526E-4</v>
      </c>
      <c r="J26" s="1">
        <v>0.85727900000000001</v>
      </c>
      <c r="K26" s="1"/>
      <c r="L26" s="1"/>
      <c r="M26">
        <f t="shared" si="2"/>
        <v>-15.522445539703368</v>
      </c>
      <c r="N26">
        <f t="shared" si="3"/>
        <v>-140.41800000000001</v>
      </c>
    </row>
    <row r="27" spans="1:14" x14ac:dyDescent="0.25">
      <c r="A27" s="1">
        <f t="shared" si="1"/>
        <v>0.22558300000000001</v>
      </c>
      <c r="B27" s="1">
        <v>1.80841E-7</v>
      </c>
      <c r="D27" s="1">
        <v>0.25858300000000001</v>
      </c>
      <c r="G27" s="1">
        <f t="shared" si="0"/>
        <v>0.82527699999999993</v>
      </c>
      <c r="H27" s="1">
        <v>9.4593800000000001E-4</v>
      </c>
      <c r="J27" s="1">
        <v>0.85827699999999996</v>
      </c>
      <c r="K27" s="1"/>
      <c r="L27" s="1"/>
      <c r="M27">
        <f t="shared" si="2"/>
        <v>-15.52564764478524</v>
      </c>
      <c r="N27">
        <f t="shared" si="3"/>
        <v>-139.41699999999997</v>
      </c>
    </row>
    <row r="28" spans="1:14" x14ac:dyDescent="0.25">
      <c r="A28" s="1">
        <f t="shared" si="1"/>
        <v>0.22658500000000001</v>
      </c>
      <c r="B28" s="1">
        <v>1.95435E-7</v>
      </c>
      <c r="D28" s="1">
        <v>0.25958500000000001</v>
      </c>
      <c r="G28" s="1">
        <f t="shared" si="0"/>
        <v>0.82627200000000001</v>
      </c>
      <c r="H28" s="1">
        <v>9.5157800000000002E-4</v>
      </c>
      <c r="J28" s="1">
        <v>0.85927200000000004</v>
      </c>
      <c r="K28" s="1"/>
      <c r="L28" s="1"/>
      <c r="M28">
        <f t="shared" si="2"/>
        <v>-15.448037993623407</v>
      </c>
      <c r="N28">
        <f t="shared" si="3"/>
        <v>-138.41499999999999</v>
      </c>
    </row>
    <row r="29" spans="1:14" x14ac:dyDescent="0.25">
      <c r="A29" s="1">
        <f t="shared" si="1"/>
        <v>0.22758100000000001</v>
      </c>
      <c r="B29" s="1">
        <v>1.8152800000000001E-7</v>
      </c>
      <c r="D29" s="1">
        <v>0.26058100000000001</v>
      </c>
      <c r="G29" s="1">
        <f t="shared" si="0"/>
        <v>0.82727299999999993</v>
      </c>
      <c r="H29" s="1">
        <v>9.5437899999999999E-4</v>
      </c>
      <c r="J29" s="1">
        <v>0.86027299999999995</v>
      </c>
      <c r="K29" s="1"/>
      <c r="L29" s="1"/>
      <c r="M29">
        <f t="shared" si="2"/>
        <v>-15.521855925167442</v>
      </c>
      <c r="N29">
        <f t="shared" si="3"/>
        <v>-137.41899999999998</v>
      </c>
    </row>
    <row r="30" spans="1:14" x14ac:dyDescent="0.25">
      <c r="A30" s="1">
        <f t="shared" si="1"/>
        <v>0.22858500000000001</v>
      </c>
      <c r="B30" s="1">
        <v>1.53669E-7</v>
      </c>
      <c r="D30" s="1">
        <v>0.26158500000000001</v>
      </c>
      <c r="G30" s="1">
        <f t="shared" si="0"/>
        <v>0.82826299999999997</v>
      </c>
      <c r="H30" s="1">
        <v>9.6355699999999998E-4</v>
      </c>
      <c r="J30" s="1">
        <v>0.861263</v>
      </c>
      <c r="K30" s="1"/>
      <c r="L30" s="1"/>
      <c r="M30">
        <f t="shared" si="2"/>
        <v>-15.688464898351375</v>
      </c>
      <c r="N30">
        <f t="shared" si="3"/>
        <v>-136.41499999999999</v>
      </c>
    </row>
    <row r="31" spans="1:14" x14ac:dyDescent="0.25">
      <c r="A31" s="1">
        <f t="shared" si="1"/>
        <v>0.22958199999999998</v>
      </c>
      <c r="B31" s="1">
        <v>1.45106E-7</v>
      </c>
      <c r="D31" s="1">
        <v>0.26258199999999998</v>
      </c>
      <c r="G31" s="1">
        <f t="shared" si="0"/>
        <v>0.82925300000000002</v>
      </c>
      <c r="H31" s="1">
        <v>9.6809399999999996E-4</v>
      </c>
      <c r="J31" s="1">
        <v>0.86225300000000005</v>
      </c>
      <c r="K31" s="1"/>
      <c r="L31" s="1"/>
      <c r="M31">
        <f t="shared" si="2"/>
        <v>-15.745801327118633</v>
      </c>
      <c r="N31">
        <f t="shared" si="3"/>
        <v>-135.41800000000001</v>
      </c>
    </row>
    <row r="32" spans="1:14" x14ac:dyDescent="0.25">
      <c r="A32" s="1">
        <f t="shared" si="1"/>
        <v>0.23058599999999999</v>
      </c>
      <c r="B32" s="1">
        <v>1.7326400000000001E-7</v>
      </c>
      <c r="D32" s="1">
        <v>0.26358599999999999</v>
      </c>
      <c r="G32" s="1">
        <f t="shared" si="0"/>
        <v>0.83025599999999999</v>
      </c>
      <c r="H32" s="1">
        <v>9.7101399999999997E-4</v>
      </c>
      <c r="J32" s="1">
        <v>0.86325600000000002</v>
      </c>
      <c r="K32" s="1"/>
      <c r="L32" s="1"/>
      <c r="M32">
        <f t="shared" si="2"/>
        <v>-15.568449394060387</v>
      </c>
      <c r="N32">
        <f t="shared" si="3"/>
        <v>-134.41400000000002</v>
      </c>
    </row>
    <row r="33" spans="1:14" x14ac:dyDescent="0.25">
      <c r="A33" s="1">
        <f t="shared" si="1"/>
        <v>0.23158700000000002</v>
      </c>
      <c r="B33" s="1">
        <v>2.0690600000000001E-7</v>
      </c>
      <c r="D33" s="1">
        <v>0.26458700000000002</v>
      </c>
      <c r="G33" s="1">
        <f t="shared" si="0"/>
        <v>0.83126299999999997</v>
      </c>
      <c r="H33" s="1">
        <v>9.7207499999999998E-4</v>
      </c>
      <c r="J33" s="1">
        <v>0.864263</v>
      </c>
      <c r="K33" s="1"/>
      <c r="L33" s="1"/>
      <c r="M33">
        <f t="shared" si="2"/>
        <v>-15.391001253098716</v>
      </c>
      <c r="N33">
        <f t="shared" si="3"/>
        <v>-133.41299999999998</v>
      </c>
    </row>
    <row r="34" spans="1:14" x14ac:dyDescent="0.25">
      <c r="A34" s="1">
        <f t="shared" si="1"/>
        <v>0.23258199999999998</v>
      </c>
      <c r="B34" s="1">
        <v>1.5841600000000001E-7</v>
      </c>
      <c r="D34" s="1">
        <v>0.26558199999999998</v>
      </c>
      <c r="G34" s="1">
        <f t="shared" si="0"/>
        <v>0.83226099999999992</v>
      </c>
      <c r="H34" s="1">
        <v>9.7609699999999999E-4</v>
      </c>
      <c r="J34" s="1">
        <v>0.86526099999999995</v>
      </c>
      <c r="K34" s="1"/>
      <c r="L34" s="1"/>
      <c r="M34">
        <f t="shared" si="2"/>
        <v>-15.658041352566253</v>
      </c>
      <c r="N34">
        <f t="shared" si="3"/>
        <v>-132.41800000000001</v>
      </c>
    </row>
    <row r="35" spans="1:14" x14ac:dyDescent="0.25">
      <c r="A35" s="1">
        <f t="shared" si="1"/>
        <v>0.233575</v>
      </c>
      <c r="B35" s="1">
        <v>1.39969E-7</v>
      </c>
      <c r="D35" s="1">
        <v>0.26657500000000001</v>
      </c>
      <c r="G35" s="1">
        <f t="shared" si="0"/>
        <v>0.83326299999999998</v>
      </c>
      <c r="H35" s="1">
        <v>9.7911999999999999E-4</v>
      </c>
      <c r="J35" s="1">
        <v>0.86626300000000001</v>
      </c>
      <c r="K35" s="1"/>
      <c r="L35" s="1"/>
      <c r="M35">
        <f t="shared" si="2"/>
        <v>-15.781844867427461</v>
      </c>
      <c r="N35">
        <f t="shared" si="3"/>
        <v>-131.42499999999998</v>
      </c>
    </row>
    <row r="36" spans="1:14" x14ac:dyDescent="0.25">
      <c r="A36" s="1">
        <f t="shared" si="1"/>
        <v>0.23452100000000001</v>
      </c>
      <c r="B36" s="1">
        <v>1.4161200000000001E-7</v>
      </c>
      <c r="D36" s="1">
        <v>0.26752100000000001</v>
      </c>
      <c r="G36" s="1">
        <f t="shared" si="0"/>
        <v>0.83426800000000001</v>
      </c>
      <c r="H36" s="1">
        <v>9.8478400000000005E-4</v>
      </c>
      <c r="J36" s="1">
        <v>0.86726800000000004</v>
      </c>
      <c r="K36" s="1"/>
      <c r="L36" s="1"/>
      <c r="M36">
        <f t="shared" si="2"/>
        <v>-15.770174913514799</v>
      </c>
      <c r="N36">
        <f t="shared" si="3"/>
        <v>-130.47899999999998</v>
      </c>
    </row>
    <row r="37" spans="1:14" x14ac:dyDescent="0.25">
      <c r="A37" s="1">
        <f t="shared" si="1"/>
        <v>0.235517</v>
      </c>
      <c r="B37" s="1">
        <v>1.4798899999999999E-7</v>
      </c>
      <c r="D37" s="1">
        <v>0.26851700000000001</v>
      </c>
      <c r="G37" s="1">
        <f t="shared" si="0"/>
        <v>0.83526999999999996</v>
      </c>
      <c r="H37" s="1">
        <v>9.8940700000000009E-4</v>
      </c>
      <c r="J37" s="1">
        <v>0.86826999999999999</v>
      </c>
      <c r="K37" s="1"/>
      <c r="L37" s="1"/>
      <c r="M37">
        <f t="shared" si="2"/>
        <v>-15.72612789026881</v>
      </c>
      <c r="N37">
        <f t="shared" si="3"/>
        <v>-129.48299999999998</v>
      </c>
    </row>
    <row r="38" spans="1:14" x14ac:dyDescent="0.25">
      <c r="A38" s="1">
        <f t="shared" si="1"/>
        <v>0.23650600000000002</v>
      </c>
      <c r="B38" s="1">
        <v>1.52663E-7</v>
      </c>
      <c r="D38" s="1">
        <v>0.26950600000000002</v>
      </c>
      <c r="G38" s="1">
        <f t="shared" si="0"/>
        <v>0.83626400000000001</v>
      </c>
      <c r="H38" s="1">
        <v>9.9283300000000004E-4</v>
      </c>
      <c r="J38" s="1">
        <v>0.86926400000000004</v>
      </c>
      <c r="K38" s="1"/>
      <c r="L38" s="1"/>
      <c r="M38">
        <f t="shared" si="2"/>
        <v>-15.695032959256009</v>
      </c>
      <c r="N38">
        <f t="shared" si="3"/>
        <v>-128.49399999999997</v>
      </c>
    </row>
    <row r="39" spans="1:14" x14ac:dyDescent="0.25">
      <c r="A39" s="1">
        <f t="shared" si="1"/>
        <v>0.23750000000000002</v>
      </c>
      <c r="B39" s="1">
        <v>1.08804E-7</v>
      </c>
      <c r="D39" s="1">
        <v>0.27050000000000002</v>
      </c>
      <c r="G39" s="1">
        <f t="shared" si="0"/>
        <v>0.83726099999999992</v>
      </c>
      <c r="H39" s="1">
        <v>9.9633300000000007E-4</v>
      </c>
      <c r="J39" s="1">
        <v>0.87026099999999995</v>
      </c>
      <c r="K39" s="1"/>
      <c r="L39" s="1"/>
      <c r="M39">
        <f t="shared" si="2"/>
        <v>-16.033717738494492</v>
      </c>
      <c r="N39">
        <f t="shared" si="3"/>
        <v>-127.49999999999997</v>
      </c>
    </row>
    <row r="40" spans="1:14" x14ac:dyDescent="0.25">
      <c r="A40" s="1">
        <f t="shared" si="1"/>
        <v>0.23849699999999999</v>
      </c>
      <c r="B40" s="1">
        <v>1.23118E-7</v>
      </c>
      <c r="D40" s="1">
        <v>0.27149699999999999</v>
      </c>
      <c r="G40" s="1">
        <f t="shared" si="0"/>
        <v>0.83826499999999993</v>
      </c>
      <c r="H40" s="1">
        <v>1.0038099999999999E-3</v>
      </c>
      <c r="J40" s="1">
        <v>0.87126499999999996</v>
      </c>
      <c r="K40" s="1"/>
      <c r="L40" s="1"/>
      <c r="M40">
        <f t="shared" si="2"/>
        <v>-15.910122591862217</v>
      </c>
      <c r="N40">
        <f t="shared" si="3"/>
        <v>-126.503</v>
      </c>
    </row>
    <row r="41" spans="1:14" x14ac:dyDescent="0.25">
      <c r="A41" s="1">
        <f t="shared" si="1"/>
        <v>0.23949800000000002</v>
      </c>
      <c r="B41" s="1">
        <v>1.0717E-7</v>
      </c>
      <c r="D41" s="1">
        <v>0.27249800000000002</v>
      </c>
      <c r="G41" s="1">
        <f t="shared" si="0"/>
        <v>0.83927399999999996</v>
      </c>
      <c r="H41" s="1">
        <v>1.0064399999999999E-3</v>
      </c>
      <c r="J41" s="1">
        <v>0.87227399999999999</v>
      </c>
      <c r="K41" s="1"/>
      <c r="L41" s="1"/>
      <c r="M41">
        <f t="shared" si="2"/>
        <v>-16.048849478221506</v>
      </c>
      <c r="N41">
        <f t="shared" si="3"/>
        <v>-125.50199999999998</v>
      </c>
    </row>
    <row r="42" spans="1:14" x14ac:dyDescent="0.25">
      <c r="A42" s="1">
        <f t="shared" si="1"/>
        <v>0.24049600000000002</v>
      </c>
      <c r="B42" s="1">
        <v>7.4848499999999997E-8</v>
      </c>
      <c r="D42" s="1">
        <v>0.27349600000000002</v>
      </c>
      <c r="G42" s="1">
        <f t="shared" ref="G42:G100" si="4">J42-0.033</f>
        <v>0.84027399999999997</v>
      </c>
      <c r="H42" s="1">
        <v>1.01023E-3</v>
      </c>
      <c r="J42" s="1">
        <v>0.87327399999999999</v>
      </c>
      <c r="K42" s="1"/>
      <c r="L42" s="1"/>
      <c r="M42">
        <f t="shared" si="2"/>
        <v>-16.407799766361741</v>
      </c>
      <c r="N42">
        <f t="shared" si="3"/>
        <v>-124.50399999999998</v>
      </c>
    </row>
    <row r="43" spans="1:14" x14ac:dyDescent="0.25">
      <c r="A43" s="1">
        <f t="shared" si="1"/>
        <v>0.24149000000000001</v>
      </c>
      <c r="B43" s="1">
        <v>6.1011099999999995E-8</v>
      </c>
      <c r="D43" s="1">
        <v>0.27449000000000001</v>
      </c>
      <c r="G43" s="1">
        <f t="shared" si="4"/>
        <v>0.84127600000000002</v>
      </c>
      <c r="H43" s="1">
        <v>1.0130499999999999E-3</v>
      </c>
      <c r="J43" s="1">
        <v>0.87427600000000005</v>
      </c>
      <c r="K43" s="1"/>
      <c r="L43" s="1"/>
      <c r="M43">
        <f t="shared" si="2"/>
        <v>-16.612210022114009</v>
      </c>
      <c r="N43">
        <f t="shared" si="3"/>
        <v>-123.50999999999998</v>
      </c>
    </row>
    <row r="44" spans="1:14" x14ac:dyDescent="0.25">
      <c r="A44" s="1">
        <f t="shared" si="1"/>
        <v>0.24249499999999999</v>
      </c>
      <c r="B44" s="1">
        <v>5.69175E-8</v>
      </c>
      <c r="D44" s="1">
        <v>0.27549499999999999</v>
      </c>
      <c r="G44" s="1">
        <f t="shared" si="4"/>
        <v>0.84226599999999996</v>
      </c>
      <c r="H44" s="1">
        <v>1.0185999999999999E-3</v>
      </c>
      <c r="J44" s="1">
        <v>0.87526599999999999</v>
      </c>
      <c r="K44" s="1"/>
      <c r="L44" s="1"/>
      <c r="M44">
        <f t="shared" si="2"/>
        <v>-16.681662985982371</v>
      </c>
      <c r="N44">
        <f t="shared" si="3"/>
        <v>-122.50500000000001</v>
      </c>
    </row>
    <row r="45" spans="1:14" x14ac:dyDescent="0.25">
      <c r="A45" s="1">
        <f t="shared" si="1"/>
        <v>0.24349600000000002</v>
      </c>
      <c r="B45" s="1">
        <v>7.4625200000000006E-8</v>
      </c>
      <c r="D45" s="1">
        <v>0.27649600000000002</v>
      </c>
      <c r="G45" s="1">
        <f t="shared" si="4"/>
        <v>0.84327099999999999</v>
      </c>
      <c r="H45" s="1">
        <v>1.02267E-3</v>
      </c>
      <c r="J45" s="1">
        <v>0.87627100000000002</v>
      </c>
      <c r="K45" s="1"/>
      <c r="L45" s="1"/>
      <c r="M45">
        <f t="shared" si="2"/>
        <v>-16.410787585170233</v>
      </c>
      <c r="N45">
        <f t="shared" si="3"/>
        <v>-121.50399999999998</v>
      </c>
    </row>
    <row r="46" spans="1:14" x14ac:dyDescent="0.25">
      <c r="A46" s="1">
        <f t="shared" si="1"/>
        <v>0.24448800000000001</v>
      </c>
      <c r="B46" s="1">
        <v>6.7304799999999995E-8</v>
      </c>
      <c r="D46" s="1">
        <v>0.27748800000000001</v>
      </c>
      <c r="G46" s="1">
        <f t="shared" si="4"/>
        <v>0.84428199999999998</v>
      </c>
      <c r="H46" s="1">
        <v>1.02841E-3</v>
      </c>
      <c r="J46" s="1">
        <v>0.87728200000000001</v>
      </c>
      <c r="K46" s="1"/>
      <c r="L46" s="1"/>
      <c r="M46">
        <f t="shared" si="2"/>
        <v>-16.514034280402203</v>
      </c>
      <c r="N46">
        <f t="shared" si="3"/>
        <v>-120.51199999999999</v>
      </c>
    </row>
    <row r="47" spans="1:14" x14ac:dyDescent="0.25">
      <c r="A47" s="1">
        <f t="shared" si="1"/>
        <v>0.24549000000000001</v>
      </c>
      <c r="B47" s="1">
        <v>6.7898099999999996E-8</v>
      </c>
      <c r="D47" s="1">
        <v>0.27849000000000002</v>
      </c>
      <c r="G47" s="1">
        <f t="shared" si="4"/>
        <v>0.84537600000000002</v>
      </c>
      <c r="H47" s="1">
        <v>1.0306099999999999E-3</v>
      </c>
      <c r="J47" s="1">
        <v>0.87837600000000005</v>
      </c>
      <c r="K47" s="1"/>
      <c r="L47" s="1"/>
      <c r="M47">
        <f t="shared" si="2"/>
        <v>-16.505257785100223</v>
      </c>
      <c r="N47">
        <f t="shared" si="3"/>
        <v>-119.50999999999998</v>
      </c>
    </row>
    <row r="48" spans="1:14" x14ac:dyDescent="0.25">
      <c r="A48" s="1">
        <f t="shared" si="1"/>
        <v>0.24649000000000001</v>
      </c>
      <c r="B48" s="1">
        <v>5.8687600000000001E-8</v>
      </c>
      <c r="D48" s="1">
        <v>0.27949000000000002</v>
      </c>
      <c r="G48" s="1">
        <f t="shared" si="4"/>
        <v>0.84714299999999998</v>
      </c>
      <c r="H48" s="1">
        <v>1.03572E-3</v>
      </c>
      <c r="J48" s="1">
        <v>0.88014300000000001</v>
      </c>
      <c r="K48" s="1"/>
      <c r="L48" s="1"/>
      <c r="M48">
        <f t="shared" si="2"/>
        <v>-16.651037376039017</v>
      </c>
      <c r="N48">
        <f t="shared" si="3"/>
        <v>-118.50999999999998</v>
      </c>
    </row>
    <row r="49" spans="1:14" x14ac:dyDescent="0.25">
      <c r="A49" s="1">
        <f t="shared" si="1"/>
        <v>0.24748400000000001</v>
      </c>
      <c r="B49" s="1">
        <v>4.6913700000000003E-8</v>
      </c>
      <c r="D49" s="1">
        <v>0.28048400000000001</v>
      </c>
      <c r="G49" s="1">
        <f t="shared" si="4"/>
        <v>0.84735799999999994</v>
      </c>
      <c r="H49" s="1">
        <v>1.0374500000000001E-3</v>
      </c>
      <c r="J49" s="1">
        <v>0.88035799999999997</v>
      </c>
      <c r="K49" s="1"/>
      <c r="L49" s="1"/>
      <c r="M49">
        <f t="shared" si="2"/>
        <v>-16.874956093276051</v>
      </c>
      <c r="N49">
        <f t="shared" si="3"/>
        <v>-117.51599999999998</v>
      </c>
    </row>
    <row r="50" spans="1:14" x14ac:dyDescent="0.25">
      <c r="A50" s="1">
        <f t="shared" si="1"/>
        <v>0.24848299999999998</v>
      </c>
      <c r="B50" s="1">
        <v>4.0450000000000002E-8</v>
      </c>
      <c r="D50" s="1">
        <v>0.28148299999999998</v>
      </c>
      <c r="G50" s="1">
        <f t="shared" si="4"/>
        <v>0.84830499999999998</v>
      </c>
      <c r="H50" s="1">
        <v>1.0448499999999999E-3</v>
      </c>
      <c r="J50" s="1">
        <v>0.88130500000000001</v>
      </c>
      <c r="K50" s="1"/>
      <c r="L50" s="1"/>
      <c r="M50">
        <f t="shared" si="2"/>
        <v>-17.023199193441911</v>
      </c>
      <c r="N50">
        <f t="shared" si="3"/>
        <v>-116.51700000000001</v>
      </c>
    </row>
    <row r="51" spans="1:14" x14ac:dyDescent="0.25">
      <c r="A51" s="1">
        <f t="shared" si="1"/>
        <v>0.24950399999999998</v>
      </c>
      <c r="B51" s="1">
        <v>7.2338400000000004E-8</v>
      </c>
      <c r="D51" s="1">
        <v>0.28250399999999998</v>
      </c>
      <c r="G51" s="1">
        <f t="shared" si="4"/>
        <v>0.84933499999999995</v>
      </c>
      <c r="H51" s="1">
        <v>1.0444899999999999E-3</v>
      </c>
      <c r="J51" s="1">
        <v>0.88233499999999998</v>
      </c>
      <c r="K51" s="1"/>
      <c r="L51" s="1"/>
      <c r="M51">
        <f t="shared" si="2"/>
        <v>-16.441910728444224</v>
      </c>
      <c r="N51">
        <f t="shared" si="3"/>
        <v>-115.49600000000001</v>
      </c>
    </row>
    <row r="52" spans="1:14" x14ac:dyDescent="0.25">
      <c r="A52" s="1">
        <f t="shared" si="1"/>
        <v>0.25050399999999995</v>
      </c>
      <c r="B52" s="1">
        <v>5.5077399999999999E-8</v>
      </c>
      <c r="D52" s="1">
        <v>0.28350399999999998</v>
      </c>
      <c r="G52" s="1">
        <f t="shared" si="4"/>
        <v>0.85044599999999992</v>
      </c>
      <c r="H52" s="1">
        <v>1.05093E-3</v>
      </c>
      <c r="J52" s="1">
        <v>0.88344599999999995</v>
      </c>
      <c r="K52" s="1"/>
      <c r="L52" s="1"/>
      <c r="M52">
        <f t="shared" si="2"/>
        <v>-16.714526368266917</v>
      </c>
      <c r="N52">
        <f t="shared" si="3"/>
        <v>-114.49600000000004</v>
      </c>
    </row>
    <row r="53" spans="1:14" x14ac:dyDescent="0.25">
      <c r="A53" s="1">
        <f t="shared" si="1"/>
        <v>0.25149999999999995</v>
      </c>
      <c r="B53" s="1">
        <v>3.6776499999999998E-8</v>
      </c>
      <c r="D53" s="1">
        <v>0.28449999999999998</v>
      </c>
      <c r="G53" s="1">
        <f t="shared" si="4"/>
        <v>0.851302</v>
      </c>
      <c r="H53" s="1">
        <v>1.05346E-3</v>
      </c>
      <c r="J53" s="1">
        <v>0.88430200000000003</v>
      </c>
      <c r="K53" s="1"/>
      <c r="L53" s="1"/>
      <c r="M53">
        <f t="shared" si="2"/>
        <v>-17.118406782711542</v>
      </c>
      <c r="N53">
        <f t="shared" si="3"/>
        <v>-113.50000000000004</v>
      </c>
    </row>
    <row r="54" spans="1:14" x14ac:dyDescent="0.25">
      <c r="A54" s="1">
        <f t="shared" si="1"/>
        <v>0.25250399999999995</v>
      </c>
      <c r="B54" s="1">
        <v>3.56231E-8</v>
      </c>
      <c r="D54" s="1">
        <v>0.28550399999999998</v>
      </c>
      <c r="G54" s="1">
        <f t="shared" si="4"/>
        <v>0.85221099999999994</v>
      </c>
      <c r="H54" s="1">
        <v>1.05824E-3</v>
      </c>
      <c r="J54" s="1">
        <v>0.88521099999999997</v>
      </c>
      <c r="K54" s="1"/>
      <c r="L54" s="1"/>
      <c r="M54">
        <f t="shared" si="2"/>
        <v>-17.150271533113202</v>
      </c>
      <c r="N54">
        <f t="shared" si="3"/>
        <v>-112.49600000000004</v>
      </c>
    </row>
    <row r="55" spans="1:14" x14ac:dyDescent="0.25">
      <c r="A55" s="1">
        <f t="shared" si="1"/>
        <v>0.253498</v>
      </c>
      <c r="B55" s="1">
        <v>5.0240499999999999E-8</v>
      </c>
      <c r="D55" s="1">
        <v>0.28649799999999997</v>
      </c>
      <c r="G55" s="1">
        <f t="shared" si="4"/>
        <v>0.85320299999999993</v>
      </c>
      <c r="H55" s="1">
        <v>1.0630800000000001E-3</v>
      </c>
      <c r="J55" s="1">
        <v>0.88620299999999996</v>
      </c>
      <c r="K55" s="1"/>
      <c r="L55" s="1"/>
      <c r="M55">
        <f t="shared" si="2"/>
        <v>-16.80644436260669</v>
      </c>
      <c r="N55">
        <f t="shared" si="3"/>
        <v>-111.502</v>
      </c>
    </row>
    <row r="56" spans="1:14" x14ac:dyDescent="0.25">
      <c r="A56" s="1">
        <f t="shared" si="1"/>
        <v>0.25449299999999997</v>
      </c>
      <c r="B56" s="1">
        <v>4.3016800000000003E-8</v>
      </c>
      <c r="D56" s="1">
        <v>0.287493</v>
      </c>
      <c r="G56" s="1">
        <f t="shared" si="4"/>
        <v>0.854182</v>
      </c>
      <c r="H56" s="1">
        <v>1.0654900000000001E-3</v>
      </c>
      <c r="J56" s="1">
        <v>0.88718200000000003</v>
      </c>
      <c r="K56" s="1"/>
      <c r="L56" s="1"/>
      <c r="M56">
        <f t="shared" si="2"/>
        <v>-16.961675099880893</v>
      </c>
      <c r="N56">
        <f t="shared" si="3"/>
        <v>-110.50700000000002</v>
      </c>
    </row>
    <row r="57" spans="1:14" x14ac:dyDescent="0.25">
      <c r="A57" s="1">
        <f t="shared" si="1"/>
        <v>0.255494</v>
      </c>
      <c r="B57" s="1">
        <v>6.3864600000000001E-8</v>
      </c>
      <c r="D57" s="1">
        <v>0.28849399999999997</v>
      </c>
      <c r="G57" s="1">
        <f t="shared" si="4"/>
        <v>0.85518699999999992</v>
      </c>
      <c r="H57" s="1">
        <v>1.0681200000000001E-3</v>
      </c>
      <c r="J57" s="1">
        <v>0.88818699999999995</v>
      </c>
      <c r="K57" s="1"/>
      <c r="L57" s="1"/>
      <c r="M57">
        <f t="shared" si="2"/>
        <v>-16.566500619682746</v>
      </c>
      <c r="N57">
        <f t="shared" si="3"/>
        <v>-109.50599999999999</v>
      </c>
    </row>
    <row r="58" spans="1:14" x14ac:dyDescent="0.25">
      <c r="A58" s="1">
        <f t="shared" si="1"/>
        <v>0.256494</v>
      </c>
      <c r="B58" s="1">
        <v>4.8277100000000002E-8</v>
      </c>
      <c r="D58" s="1">
        <v>0.28949399999999997</v>
      </c>
      <c r="G58" s="1">
        <f t="shared" si="4"/>
        <v>0.85618399999999995</v>
      </c>
      <c r="H58" s="1">
        <v>1.0739499999999999E-3</v>
      </c>
      <c r="J58" s="1">
        <v>0.88918399999999997</v>
      </c>
      <c r="K58" s="1"/>
      <c r="L58" s="1"/>
      <c r="M58">
        <f t="shared" si="2"/>
        <v>-16.846308508801165</v>
      </c>
      <c r="N58">
        <f t="shared" si="3"/>
        <v>-108.50599999999999</v>
      </c>
    </row>
    <row r="59" spans="1:14" x14ac:dyDescent="0.25">
      <c r="A59" s="1">
        <f t="shared" si="1"/>
        <v>0.25749</v>
      </c>
      <c r="B59" s="1">
        <v>5.78143E-8</v>
      </c>
      <c r="D59" s="1">
        <v>0.29049000000000003</v>
      </c>
      <c r="G59" s="1">
        <f t="shared" si="4"/>
        <v>0.85719099999999993</v>
      </c>
      <c r="H59" s="1">
        <v>1.07978E-3</v>
      </c>
      <c r="J59" s="1">
        <v>0.89019099999999995</v>
      </c>
      <c r="K59" s="1"/>
      <c r="L59" s="1"/>
      <c r="M59">
        <f t="shared" si="2"/>
        <v>-16.666029687023322</v>
      </c>
      <c r="N59">
        <f t="shared" si="3"/>
        <v>-107.50999999999999</v>
      </c>
    </row>
    <row r="60" spans="1:14" x14ac:dyDescent="0.25">
      <c r="A60" s="1">
        <f t="shared" si="1"/>
        <v>0.25849299999999997</v>
      </c>
      <c r="B60" s="1">
        <v>5.6040800000000001E-8</v>
      </c>
      <c r="D60" s="1">
        <v>0.291493</v>
      </c>
      <c r="G60" s="1">
        <f t="shared" si="4"/>
        <v>0.85818499999999998</v>
      </c>
      <c r="H60" s="1">
        <v>1.08263E-3</v>
      </c>
      <c r="J60" s="1">
        <v>0.891185</v>
      </c>
      <c r="K60" s="1"/>
      <c r="L60" s="1"/>
      <c r="M60">
        <f t="shared" si="2"/>
        <v>-16.697185840062012</v>
      </c>
      <c r="N60">
        <f t="shared" si="3"/>
        <v>-106.50700000000002</v>
      </c>
    </row>
    <row r="61" spans="1:14" x14ac:dyDescent="0.25">
      <c r="A61" s="1">
        <f t="shared" si="1"/>
        <v>0.25948700000000002</v>
      </c>
      <c r="B61" s="1">
        <v>4.7993700000000003E-8</v>
      </c>
      <c r="D61" s="1">
        <v>0.292487</v>
      </c>
      <c r="G61" s="1">
        <f t="shared" si="4"/>
        <v>0.85918499999999998</v>
      </c>
      <c r="H61" s="1">
        <v>1.0890800000000001E-3</v>
      </c>
      <c r="J61" s="1">
        <v>0.89218500000000001</v>
      </c>
      <c r="K61" s="1"/>
      <c r="L61" s="1"/>
      <c r="M61">
        <f t="shared" si="2"/>
        <v>-16.852196084652554</v>
      </c>
      <c r="N61">
        <f t="shared" si="3"/>
        <v>-105.51299999999996</v>
      </c>
    </row>
    <row r="62" spans="1:14" x14ac:dyDescent="0.25">
      <c r="A62" s="1">
        <f t="shared" si="1"/>
        <v>0.26048499999999997</v>
      </c>
      <c r="B62" s="1">
        <v>3.9129900000000002E-8</v>
      </c>
      <c r="D62" s="1">
        <v>0.293485</v>
      </c>
      <c r="G62" s="1">
        <f t="shared" si="4"/>
        <v>0.86018099999999997</v>
      </c>
      <c r="H62" s="1">
        <v>1.0938E-3</v>
      </c>
      <c r="J62" s="1">
        <v>0.893181</v>
      </c>
      <c r="K62" s="1"/>
      <c r="L62" s="1"/>
      <c r="M62">
        <f t="shared" si="2"/>
        <v>-17.056378956311306</v>
      </c>
      <c r="N62">
        <f t="shared" si="3"/>
        <v>-104.51500000000003</v>
      </c>
    </row>
    <row r="63" spans="1:14" x14ac:dyDescent="0.25">
      <c r="A63" s="1">
        <f t="shared" si="1"/>
        <v>0.26147600000000004</v>
      </c>
      <c r="B63" s="1">
        <v>2.65259E-8</v>
      </c>
      <c r="D63" s="1">
        <v>0.29447600000000002</v>
      </c>
      <c r="G63" s="1">
        <f t="shared" si="4"/>
        <v>0.86117699999999997</v>
      </c>
      <c r="H63" s="1">
        <v>1.0998200000000001E-3</v>
      </c>
      <c r="J63" s="1">
        <v>0.894177</v>
      </c>
      <c r="K63" s="1"/>
      <c r="L63" s="1"/>
      <c r="M63">
        <f t="shared" si="2"/>
        <v>-17.445144222767507</v>
      </c>
      <c r="N63">
        <f t="shared" si="3"/>
        <v>-103.52399999999994</v>
      </c>
    </row>
    <row r="64" spans="1:14" x14ac:dyDescent="0.25">
      <c r="A64" s="1">
        <f t="shared" si="1"/>
        <v>0.26246899999999995</v>
      </c>
      <c r="B64" s="1">
        <v>1.12451E-8</v>
      </c>
      <c r="D64" s="1">
        <v>0.29546899999999998</v>
      </c>
      <c r="G64" s="1">
        <f t="shared" si="4"/>
        <v>0.86218299999999992</v>
      </c>
      <c r="H64" s="1">
        <v>1.1012000000000001E-3</v>
      </c>
      <c r="J64" s="1">
        <v>0.89518299999999995</v>
      </c>
      <c r="K64" s="1"/>
      <c r="L64" s="1"/>
      <c r="M64">
        <f t="shared" si="2"/>
        <v>-18.303333358733411</v>
      </c>
      <c r="N64">
        <f t="shared" si="3"/>
        <v>-102.53100000000003</v>
      </c>
    </row>
    <row r="65" spans="1:14" x14ac:dyDescent="0.25">
      <c r="A65" s="1">
        <f t="shared" si="1"/>
        <v>0.26346099999999995</v>
      </c>
      <c r="B65" s="1">
        <v>1.71821E-8</v>
      </c>
      <c r="D65" s="1">
        <v>0.29646099999999997</v>
      </c>
      <c r="G65" s="1">
        <f t="shared" si="4"/>
        <v>0.86318699999999993</v>
      </c>
      <c r="H65" s="1">
        <v>1.1056600000000001E-3</v>
      </c>
      <c r="J65" s="1">
        <v>0.89618699999999996</v>
      </c>
      <c r="K65" s="1"/>
      <c r="L65" s="1"/>
      <c r="M65">
        <f t="shared" si="2"/>
        <v>-17.87939769270325</v>
      </c>
      <c r="N65">
        <f t="shared" si="3"/>
        <v>-101.53900000000004</v>
      </c>
    </row>
    <row r="66" spans="1:14" x14ac:dyDescent="0.25">
      <c r="A66" s="1">
        <f t="shared" ref="A66:A129" si="5">D66-0.033</f>
        <v>0.26445300000000005</v>
      </c>
      <c r="B66" s="1">
        <v>9.2649800000000008E-9</v>
      </c>
      <c r="D66" s="1">
        <v>0.29745300000000002</v>
      </c>
      <c r="G66" s="1">
        <f t="shared" si="4"/>
        <v>0.86418799999999996</v>
      </c>
      <c r="H66" s="1">
        <v>1.1108400000000001E-3</v>
      </c>
      <c r="J66" s="1">
        <v>0.89718799999999999</v>
      </c>
      <c r="K66" s="1"/>
      <c r="L66" s="1"/>
      <c r="M66">
        <f t="shared" ref="M66:M129" si="6">LN(B66)</f>
        <v>-18.497024135873048</v>
      </c>
      <c r="N66">
        <f t="shared" ref="N66:N129" si="7">(A66-0.365)*1000</f>
        <v>-100.54699999999994</v>
      </c>
    </row>
    <row r="67" spans="1:14" x14ac:dyDescent="0.25">
      <c r="A67" s="1">
        <f t="shared" si="5"/>
        <v>0.265455</v>
      </c>
      <c r="B67" s="1">
        <v>2.8646299999999999E-9</v>
      </c>
      <c r="D67" s="1">
        <v>0.29845500000000003</v>
      </c>
      <c r="G67" s="1">
        <f t="shared" si="4"/>
        <v>0.86517899999999992</v>
      </c>
      <c r="H67" s="1">
        <v>1.1109399999999999E-3</v>
      </c>
      <c r="J67" s="1">
        <v>0.89817899999999995</v>
      </c>
      <c r="K67" s="1"/>
      <c r="L67" s="1"/>
      <c r="M67">
        <f t="shared" si="6"/>
        <v>-19.670826639971281</v>
      </c>
      <c r="N67">
        <f t="shared" si="7"/>
        <v>-99.544999999999987</v>
      </c>
    </row>
    <row r="68" spans="1:14" x14ac:dyDescent="0.25">
      <c r="A68" s="1">
        <f t="shared" si="5"/>
        <v>0.26645300000000005</v>
      </c>
      <c r="B68" s="1">
        <v>-1.5596400000000001E-8</v>
      </c>
      <c r="D68" s="1">
        <v>0.29945300000000002</v>
      </c>
      <c r="G68" s="1">
        <f t="shared" si="4"/>
        <v>0.86617</v>
      </c>
      <c r="H68" s="1">
        <v>1.1162800000000001E-3</v>
      </c>
      <c r="J68" s="1">
        <v>0.89917000000000002</v>
      </c>
      <c r="K68" s="1"/>
      <c r="L68" s="1"/>
      <c r="M68" t="e">
        <f t="shared" si="6"/>
        <v>#NUM!</v>
      </c>
      <c r="N68">
        <f t="shared" si="7"/>
        <v>-98.54699999999994</v>
      </c>
    </row>
    <row r="69" spans="1:14" x14ac:dyDescent="0.25">
      <c r="A69" s="1">
        <f t="shared" si="5"/>
        <v>0.267455</v>
      </c>
      <c r="B69" s="1">
        <v>-9.6224600000000003E-10</v>
      </c>
      <c r="D69" s="1">
        <v>0.30045500000000003</v>
      </c>
      <c r="G69" s="1">
        <f t="shared" si="4"/>
        <v>0.86717100000000003</v>
      </c>
      <c r="H69" s="1">
        <v>1.11933E-3</v>
      </c>
      <c r="J69" s="1">
        <v>0.90017100000000005</v>
      </c>
      <c r="K69" s="1"/>
      <c r="L69" s="1"/>
      <c r="M69" t="e">
        <f t="shared" si="6"/>
        <v>#NUM!</v>
      </c>
      <c r="N69">
        <f t="shared" si="7"/>
        <v>-97.544999999999987</v>
      </c>
    </row>
    <row r="70" spans="1:14" x14ac:dyDescent="0.25">
      <c r="A70" s="1">
        <f t="shared" si="5"/>
        <v>0.26845699999999995</v>
      </c>
      <c r="B70" s="1">
        <v>1.6045600000000001E-9</v>
      </c>
      <c r="D70" s="1">
        <v>0.30145699999999997</v>
      </c>
      <c r="G70" s="1">
        <f t="shared" si="4"/>
        <v>0.86817999999999995</v>
      </c>
      <c r="H70" s="1">
        <v>1.12454E-3</v>
      </c>
      <c r="J70" s="1">
        <v>0.90117999999999998</v>
      </c>
      <c r="K70" s="1"/>
      <c r="L70" s="1"/>
      <c r="M70">
        <f t="shared" si="6"/>
        <v>-20.250416261250756</v>
      </c>
      <c r="N70">
        <f t="shared" si="7"/>
        <v>-96.543000000000049</v>
      </c>
    </row>
    <row r="71" spans="1:14" x14ac:dyDescent="0.25">
      <c r="A71" s="1">
        <f t="shared" si="5"/>
        <v>0.26945600000000003</v>
      </c>
      <c r="B71" s="1">
        <v>2.4845999999999999E-9</v>
      </c>
      <c r="D71" s="1">
        <v>0.302456</v>
      </c>
      <c r="G71" s="1">
        <f t="shared" si="4"/>
        <v>0.86918099999999998</v>
      </c>
      <c r="H71" s="1">
        <v>1.1290199999999999E-3</v>
      </c>
      <c r="J71" s="1">
        <v>0.90218100000000001</v>
      </c>
      <c r="K71" s="1"/>
      <c r="L71" s="1"/>
      <c r="M71">
        <f t="shared" si="6"/>
        <v>-19.813154156148972</v>
      </c>
      <c r="N71">
        <f t="shared" si="7"/>
        <v>-95.543999999999969</v>
      </c>
    </row>
    <row r="72" spans="1:14" x14ac:dyDescent="0.25">
      <c r="A72" s="1">
        <f t="shared" si="5"/>
        <v>0.27046099999999995</v>
      </c>
      <c r="B72" s="1">
        <v>-1.31396E-8</v>
      </c>
      <c r="D72" s="1">
        <v>0.30346099999999998</v>
      </c>
      <c r="G72" s="1">
        <f t="shared" si="4"/>
        <v>0.87017800000000001</v>
      </c>
      <c r="H72" s="1">
        <v>1.1323399999999999E-3</v>
      </c>
      <c r="J72" s="1">
        <v>0.90317800000000004</v>
      </c>
      <c r="K72" s="1"/>
      <c r="L72" s="1"/>
      <c r="M72" t="e">
        <f t="shared" si="6"/>
        <v>#NUM!</v>
      </c>
      <c r="N72">
        <f t="shared" si="7"/>
        <v>-94.539000000000044</v>
      </c>
    </row>
    <row r="73" spans="1:14" x14ac:dyDescent="0.25">
      <c r="A73" s="1">
        <f t="shared" si="5"/>
        <v>0.27145600000000003</v>
      </c>
      <c r="B73" s="1">
        <v>-2.0046599999999999E-8</v>
      </c>
      <c r="D73" s="1">
        <v>0.304456</v>
      </c>
      <c r="G73" s="1">
        <f t="shared" si="4"/>
        <v>0.87117099999999992</v>
      </c>
      <c r="H73" s="1">
        <v>1.13539E-3</v>
      </c>
      <c r="J73" s="1">
        <v>0.90417099999999995</v>
      </c>
      <c r="K73" s="1"/>
      <c r="L73" s="1"/>
      <c r="M73" t="e">
        <f t="shared" si="6"/>
        <v>#NUM!</v>
      </c>
      <c r="N73">
        <f t="shared" si="7"/>
        <v>-93.543999999999954</v>
      </c>
    </row>
    <row r="74" spans="1:14" x14ac:dyDescent="0.25">
      <c r="A74" s="1">
        <f t="shared" si="5"/>
        <v>0.272455</v>
      </c>
      <c r="B74" s="1">
        <v>-1.1119500000000001E-8</v>
      </c>
      <c r="D74" s="1">
        <v>0.30545499999999998</v>
      </c>
      <c r="G74" s="1">
        <f t="shared" si="4"/>
        <v>0.87216799999999994</v>
      </c>
      <c r="H74" s="1">
        <v>1.1403299999999999E-3</v>
      </c>
      <c r="J74" s="1">
        <v>0.90516799999999997</v>
      </c>
      <c r="K74" s="1"/>
      <c r="L74" s="1"/>
      <c r="M74" t="e">
        <f t="shared" si="6"/>
        <v>#NUM!</v>
      </c>
      <c r="N74">
        <f t="shared" si="7"/>
        <v>-92.544999999999987</v>
      </c>
    </row>
    <row r="75" spans="1:14" x14ac:dyDescent="0.25">
      <c r="A75" s="1">
        <f t="shared" si="5"/>
        <v>0.27346400000000004</v>
      </c>
      <c r="B75" s="1">
        <v>1.7032099999999999E-8</v>
      </c>
      <c r="D75" s="1">
        <v>0.30646400000000001</v>
      </c>
      <c r="G75" s="1">
        <f t="shared" si="4"/>
        <v>0.87316399999999994</v>
      </c>
      <c r="H75" s="1">
        <v>1.1511399999999999E-3</v>
      </c>
      <c r="J75" s="1">
        <v>0.90616399999999997</v>
      </c>
      <c r="K75" s="1"/>
      <c r="L75" s="1"/>
      <c r="M75">
        <f t="shared" si="6"/>
        <v>-17.88816603807139</v>
      </c>
      <c r="N75">
        <f t="shared" si="7"/>
        <v>-91.535999999999945</v>
      </c>
    </row>
    <row r="76" spans="1:14" x14ac:dyDescent="0.25">
      <c r="A76" s="1">
        <f t="shared" si="5"/>
        <v>0.27447999999999995</v>
      </c>
      <c r="B76" s="1">
        <v>-1.2429500000000001E-8</v>
      </c>
      <c r="D76" s="1">
        <v>0.30747999999999998</v>
      </c>
      <c r="G76" s="1">
        <f t="shared" si="4"/>
        <v>0.87416899999999997</v>
      </c>
      <c r="H76" s="1">
        <v>1.15274E-3</v>
      </c>
      <c r="J76" s="1">
        <v>0.907169</v>
      </c>
      <c r="K76" s="1"/>
      <c r="L76" s="1"/>
      <c r="M76" t="e">
        <f t="shared" si="6"/>
        <v>#NUM!</v>
      </c>
      <c r="N76">
        <f t="shared" si="7"/>
        <v>-90.520000000000039</v>
      </c>
    </row>
    <row r="77" spans="1:14" x14ac:dyDescent="0.25">
      <c r="A77" s="1">
        <f t="shared" si="5"/>
        <v>0.27551199999999998</v>
      </c>
      <c r="B77" s="1">
        <v>-2.9827099999999998E-8</v>
      </c>
      <c r="D77" s="1">
        <v>0.30851200000000001</v>
      </c>
      <c r="G77" s="1">
        <f t="shared" si="4"/>
        <v>0.875166</v>
      </c>
      <c r="H77" s="1">
        <v>1.1517400000000001E-3</v>
      </c>
      <c r="J77" s="1">
        <v>0.90816600000000003</v>
      </c>
      <c r="K77" s="1"/>
      <c r="L77" s="1"/>
      <c r="M77" t="e">
        <f t="shared" si="6"/>
        <v>#NUM!</v>
      </c>
      <c r="N77">
        <f t="shared" si="7"/>
        <v>-89.488000000000014</v>
      </c>
    </row>
    <row r="78" spans="1:14" x14ac:dyDescent="0.25">
      <c r="A78" s="1">
        <f t="shared" si="5"/>
        <v>0.27650699999999995</v>
      </c>
      <c r="B78" s="1">
        <v>-1.6326399999999999E-8</v>
      </c>
      <c r="D78" s="1">
        <v>0.30950699999999998</v>
      </c>
      <c r="G78" s="1">
        <f t="shared" si="4"/>
        <v>0.876162</v>
      </c>
      <c r="H78" s="1">
        <v>1.15581E-3</v>
      </c>
      <c r="J78" s="1">
        <v>0.90916200000000003</v>
      </c>
      <c r="K78" s="1"/>
      <c r="L78" s="1"/>
      <c r="M78" t="e">
        <f t="shared" si="6"/>
        <v>#NUM!</v>
      </c>
      <c r="N78">
        <f t="shared" si="7"/>
        <v>-88.493000000000038</v>
      </c>
    </row>
    <row r="79" spans="1:14" x14ac:dyDescent="0.25">
      <c r="A79" s="1">
        <f t="shared" si="5"/>
        <v>0.27749999999999997</v>
      </c>
      <c r="B79" s="1">
        <v>-2.5826900000000001E-8</v>
      </c>
      <c r="D79" s="1">
        <v>0.3105</v>
      </c>
      <c r="G79" s="1">
        <f t="shared" si="4"/>
        <v>0.87715399999999999</v>
      </c>
      <c r="H79" s="1">
        <v>1.1568800000000001E-3</v>
      </c>
      <c r="J79" s="1">
        <v>0.91015400000000002</v>
      </c>
      <c r="K79" s="1"/>
      <c r="L79" s="1"/>
      <c r="M79" t="e">
        <f t="shared" si="6"/>
        <v>#NUM!</v>
      </c>
      <c r="N79">
        <f t="shared" si="7"/>
        <v>-87.500000000000028</v>
      </c>
    </row>
    <row r="80" spans="1:14" x14ac:dyDescent="0.25">
      <c r="A80" s="1">
        <f t="shared" si="5"/>
        <v>0.27849699999999999</v>
      </c>
      <c r="B80" s="1">
        <v>-3.3910700000000002E-8</v>
      </c>
      <c r="D80" s="1">
        <v>0.31149700000000002</v>
      </c>
      <c r="G80" s="1">
        <f t="shared" si="4"/>
        <v>0.87814399999999992</v>
      </c>
      <c r="H80" s="1">
        <v>1.16843E-3</v>
      </c>
      <c r="J80" s="1">
        <v>0.91114399999999995</v>
      </c>
      <c r="K80" s="1"/>
      <c r="L80" s="1"/>
      <c r="M80" t="e">
        <f t="shared" si="6"/>
        <v>#NUM!</v>
      </c>
      <c r="N80">
        <f t="shared" si="7"/>
        <v>-86.503</v>
      </c>
    </row>
    <row r="81" spans="1:14" x14ac:dyDescent="0.25">
      <c r="A81" s="1">
        <f t="shared" si="5"/>
        <v>0.27949299999999999</v>
      </c>
      <c r="B81" s="1">
        <v>-4.1867799999999997E-8</v>
      </c>
      <c r="D81" s="1">
        <v>0.31249300000000002</v>
      </c>
      <c r="G81" s="1">
        <f t="shared" si="4"/>
        <v>0.87913999999999992</v>
      </c>
      <c r="H81" s="1">
        <v>1.1704300000000001E-3</v>
      </c>
      <c r="J81" s="1">
        <v>0.91213999999999995</v>
      </c>
      <c r="K81" s="1"/>
      <c r="L81" s="1"/>
      <c r="M81" t="e">
        <f t="shared" si="6"/>
        <v>#NUM!</v>
      </c>
      <c r="N81">
        <f t="shared" si="7"/>
        <v>-85.507000000000005</v>
      </c>
    </row>
    <row r="82" spans="1:14" x14ac:dyDescent="0.25">
      <c r="A82" s="1">
        <f t="shared" si="5"/>
        <v>0.28049800000000003</v>
      </c>
      <c r="B82" s="1">
        <v>-6.3488900000000001E-8</v>
      </c>
      <c r="D82" s="1">
        <v>0.313498</v>
      </c>
      <c r="G82" s="1">
        <f t="shared" si="4"/>
        <v>0.88014199999999998</v>
      </c>
      <c r="H82" s="1">
        <v>1.17066E-3</v>
      </c>
      <c r="J82" s="1">
        <v>0.91314200000000001</v>
      </c>
      <c r="K82" s="1"/>
      <c r="L82" s="1"/>
      <c r="M82" t="e">
        <f t="shared" si="6"/>
        <v>#NUM!</v>
      </c>
      <c r="N82">
        <f t="shared" si="7"/>
        <v>-84.501999999999967</v>
      </c>
    </row>
    <row r="83" spans="1:14" x14ac:dyDescent="0.25">
      <c r="A83" s="1">
        <f t="shared" si="5"/>
        <v>0.28150699999999995</v>
      </c>
      <c r="B83" s="1">
        <v>-4.1584399999999999E-8</v>
      </c>
      <c r="D83" s="1">
        <v>0.31450699999999998</v>
      </c>
      <c r="G83" s="1">
        <f t="shared" si="4"/>
        <v>0.88115299999999996</v>
      </c>
      <c r="H83" s="1">
        <v>1.1763100000000001E-3</v>
      </c>
      <c r="J83" s="1">
        <v>0.91415299999999999</v>
      </c>
      <c r="K83" s="1"/>
      <c r="L83" s="1"/>
      <c r="M83" t="e">
        <f t="shared" si="6"/>
        <v>#NUM!</v>
      </c>
      <c r="N83">
        <f t="shared" si="7"/>
        <v>-83.493000000000038</v>
      </c>
    </row>
    <row r="84" spans="1:14" x14ac:dyDescent="0.25">
      <c r="A84" s="1">
        <f t="shared" si="5"/>
        <v>0.28250799999999998</v>
      </c>
      <c r="B84" s="1">
        <v>-4.0011E-8</v>
      </c>
      <c r="D84" s="1">
        <v>0.31550800000000001</v>
      </c>
      <c r="G84" s="1">
        <f t="shared" si="4"/>
        <v>0.88214899999999996</v>
      </c>
      <c r="H84" s="1">
        <v>1.18096E-3</v>
      </c>
      <c r="J84" s="1">
        <v>0.91514899999999999</v>
      </c>
      <c r="K84" s="1"/>
      <c r="L84" s="1"/>
      <c r="M84" t="e">
        <f t="shared" si="6"/>
        <v>#NUM!</v>
      </c>
      <c r="N84">
        <f t="shared" si="7"/>
        <v>-82.492000000000004</v>
      </c>
    </row>
    <row r="85" spans="1:14" x14ac:dyDescent="0.25">
      <c r="A85" s="1">
        <f t="shared" si="5"/>
        <v>0.28350299999999995</v>
      </c>
      <c r="B85" s="1">
        <v>-3.3077300000000002E-8</v>
      </c>
      <c r="D85" s="1">
        <v>0.31650299999999998</v>
      </c>
      <c r="G85" s="1">
        <f t="shared" si="4"/>
        <v>0.88315100000000002</v>
      </c>
      <c r="H85" s="1">
        <v>1.1848500000000001E-3</v>
      </c>
      <c r="J85" s="1">
        <v>0.91615100000000005</v>
      </c>
      <c r="K85" s="1"/>
      <c r="L85" s="1"/>
      <c r="M85" t="e">
        <f t="shared" si="6"/>
        <v>#NUM!</v>
      </c>
      <c r="N85">
        <f t="shared" si="7"/>
        <v>-81.497000000000043</v>
      </c>
    </row>
    <row r="86" spans="1:14" x14ac:dyDescent="0.25">
      <c r="A86" s="1">
        <f t="shared" si="5"/>
        <v>0.284497</v>
      </c>
      <c r="B86" s="1">
        <v>-5.4071799999999999E-8</v>
      </c>
      <c r="D86" s="1">
        <v>0.31749699999999997</v>
      </c>
      <c r="G86" s="1">
        <f t="shared" si="4"/>
        <v>0.88415599999999994</v>
      </c>
      <c r="H86" s="1">
        <v>1.1895199999999999E-3</v>
      </c>
      <c r="J86" s="1">
        <v>0.91715599999999997</v>
      </c>
      <c r="K86" s="1"/>
      <c r="L86" s="1"/>
      <c r="M86" t="e">
        <f t="shared" si="6"/>
        <v>#NUM!</v>
      </c>
      <c r="N86">
        <f t="shared" si="7"/>
        <v>-80.502999999999986</v>
      </c>
    </row>
    <row r="87" spans="1:14" x14ac:dyDescent="0.25">
      <c r="A87" s="1">
        <f t="shared" si="5"/>
        <v>0.285497</v>
      </c>
      <c r="B87" s="1">
        <v>-3.7697600000000003E-8</v>
      </c>
      <c r="D87" s="1">
        <v>0.31849699999999997</v>
      </c>
      <c r="G87" s="1">
        <f t="shared" si="4"/>
        <v>0.88514899999999996</v>
      </c>
      <c r="H87" s="1">
        <v>1.19092E-3</v>
      </c>
      <c r="J87" s="1">
        <v>0.91814899999999999</v>
      </c>
      <c r="K87" s="1"/>
      <c r="L87" s="1"/>
      <c r="M87" t="e">
        <f t="shared" si="6"/>
        <v>#NUM!</v>
      </c>
      <c r="N87">
        <f t="shared" si="7"/>
        <v>-79.502999999999986</v>
      </c>
    </row>
    <row r="88" spans="1:14" x14ac:dyDescent="0.25">
      <c r="A88" s="1">
        <f t="shared" si="5"/>
        <v>0.28648799999999996</v>
      </c>
      <c r="B88" s="1">
        <v>-3.8174299999999998E-8</v>
      </c>
      <c r="D88" s="1">
        <v>0.31948799999999999</v>
      </c>
      <c r="G88" s="1">
        <f t="shared" si="4"/>
        <v>0.88614399999999993</v>
      </c>
      <c r="H88" s="1">
        <v>1.19709E-3</v>
      </c>
      <c r="J88" s="1">
        <v>0.91914399999999996</v>
      </c>
      <c r="K88" s="1"/>
      <c r="L88" s="1"/>
      <c r="M88" t="e">
        <f t="shared" si="6"/>
        <v>#NUM!</v>
      </c>
      <c r="N88">
        <f t="shared" si="7"/>
        <v>-78.512000000000029</v>
      </c>
    </row>
    <row r="89" spans="1:14" x14ac:dyDescent="0.25">
      <c r="A89" s="1">
        <f t="shared" si="5"/>
        <v>0.28747999999999996</v>
      </c>
      <c r="B89" s="1">
        <v>-2.9357100000000002E-8</v>
      </c>
      <c r="D89" s="1">
        <v>0.32047999999999999</v>
      </c>
      <c r="G89" s="1">
        <f t="shared" si="4"/>
        <v>0.88714899999999997</v>
      </c>
      <c r="H89" s="1">
        <v>1.2001500000000001E-3</v>
      </c>
      <c r="J89" s="1">
        <v>0.92014899999999999</v>
      </c>
      <c r="K89" s="1"/>
      <c r="L89" s="1"/>
      <c r="M89" t="e">
        <f t="shared" si="6"/>
        <v>#NUM!</v>
      </c>
      <c r="N89">
        <f t="shared" si="7"/>
        <v>-77.520000000000039</v>
      </c>
    </row>
    <row r="90" spans="1:14" x14ac:dyDescent="0.25">
      <c r="A90" s="1">
        <f t="shared" si="5"/>
        <v>0.28847999999999996</v>
      </c>
      <c r="B90" s="1">
        <v>-3.3520700000000003E-8</v>
      </c>
      <c r="D90" s="1">
        <v>0.32147999999999999</v>
      </c>
      <c r="G90" s="1">
        <f t="shared" si="4"/>
        <v>0.88815699999999997</v>
      </c>
      <c r="H90" s="1">
        <v>1.2014E-3</v>
      </c>
      <c r="J90" s="1">
        <v>0.921157</v>
      </c>
      <c r="K90" s="1"/>
      <c r="L90" s="1"/>
      <c r="M90" t="e">
        <f t="shared" si="6"/>
        <v>#NUM!</v>
      </c>
      <c r="N90">
        <f t="shared" si="7"/>
        <v>-76.520000000000039</v>
      </c>
    </row>
    <row r="91" spans="1:14" x14ac:dyDescent="0.25">
      <c r="A91" s="1">
        <f t="shared" si="5"/>
        <v>0.28947100000000003</v>
      </c>
      <c r="B91" s="1">
        <v>-5.6601900000000001E-8</v>
      </c>
      <c r="D91" s="1">
        <v>0.32247100000000001</v>
      </c>
      <c r="G91" s="1">
        <f t="shared" si="4"/>
        <v>0.88915899999999992</v>
      </c>
      <c r="H91" s="1">
        <v>1.21302E-3</v>
      </c>
      <c r="J91" s="1">
        <v>0.92215899999999995</v>
      </c>
      <c r="K91" s="1"/>
      <c r="L91" s="1"/>
      <c r="M91" t="e">
        <f t="shared" si="6"/>
        <v>#NUM!</v>
      </c>
      <c r="N91">
        <f t="shared" si="7"/>
        <v>-75.528999999999954</v>
      </c>
    </row>
    <row r="92" spans="1:14" x14ac:dyDescent="0.25">
      <c r="A92" s="1">
        <f t="shared" si="5"/>
        <v>0.29047199999999995</v>
      </c>
      <c r="B92" s="1">
        <v>-7.2422800000000002E-8</v>
      </c>
      <c r="D92" s="1">
        <v>0.32347199999999998</v>
      </c>
      <c r="G92" s="1">
        <f t="shared" si="4"/>
        <v>0.89015699999999998</v>
      </c>
      <c r="H92" s="1">
        <v>1.21798E-3</v>
      </c>
      <c r="J92" s="1">
        <v>0.92315700000000001</v>
      </c>
      <c r="K92" s="1"/>
      <c r="L92" s="1"/>
      <c r="M92" t="e">
        <f t="shared" si="6"/>
        <v>#NUM!</v>
      </c>
      <c r="N92">
        <f t="shared" si="7"/>
        <v>-74.528000000000034</v>
      </c>
    </row>
    <row r="93" spans="1:14" x14ac:dyDescent="0.25">
      <c r="A93" s="1">
        <f t="shared" si="5"/>
        <v>0.29146700000000003</v>
      </c>
      <c r="B93" s="1">
        <v>-1.00148E-7</v>
      </c>
      <c r="D93" s="1">
        <v>0.32446700000000001</v>
      </c>
      <c r="G93" s="1">
        <f t="shared" si="4"/>
        <v>0.89115699999999998</v>
      </c>
      <c r="H93" s="1">
        <v>1.21995E-3</v>
      </c>
      <c r="J93" s="1">
        <v>0.92415700000000001</v>
      </c>
      <c r="K93" s="1"/>
      <c r="L93" s="1"/>
      <c r="M93" t="e">
        <f t="shared" si="6"/>
        <v>#NUM!</v>
      </c>
      <c r="N93">
        <f t="shared" si="7"/>
        <v>-73.532999999999959</v>
      </c>
    </row>
    <row r="94" spans="1:14" x14ac:dyDescent="0.25">
      <c r="A94" s="1">
        <f t="shared" si="5"/>
        <v>0.29248300000000005</v>
      </c>
      <c r="B94" s="1">
        <v>-8.5136800000000006E-8</v>
      </c>
      <c r="D94" s="1">
        <v>0.32548300000000002</v>
      </c>
      <c r="G94" s="1">
        <f t="shared" si="4"/>
        <v>0.89216200000000001</v>
      </c>
      <c r="H94" s="1">
        <v>1.22547E-3</v>
      </c>
      <c r="J94" s="1">
        <v>0.92516200000000004</v>
      </c>
      <c r="K94" s="1"/>
      <c r="L94" s="1"/>
      <c r="M94" t="e">
        <f t="shared" si="6"/>
        <v>#NUM!</v>
      </c>
      <c r="N94">
        <f t="shared" si="7"/>
        <v>-72.516999999999939</v>
      </c>
    </row>
    <row r="95" spans="1:14" x14ac:dyDescent="0.25">
      <c r="A95" s="1">
        <f t="shared" si="5"/>
        <v>0.29348399999999997</v>
      </c>
      <c r="B95" s="1">
        <v>-6.3448899999999996E-8</v>
      </c>
      <c r="D95" s="1">
        <v>0.326484</v>
      </c>
      <c r="G95" s="1">
        <f t="shared" si="4"/>
        <v>0.89317199999999997</v>
      </c>
      <c r="H95" s="1">
        <v>1.2289899999999999E-3</v>
      </c>
      <c r="J95" s="1">
        <v>0.926172</v>
      </c>
      <c r="K95" s="1"/>
      <c r="L95" s="1"/>
      <c r="M95" t="e">
        <f t="shared" si="6"/>
        <v>#NUM!</v>
      </c>
      <c r="N95">
        <f t="shared" si="7"/>
        <v>-71.51600000000002</v>
      </c>
    </row>
    <row r="96" spans="1:14" x14ac:dyDescent="0.25">
      <c r="A96" s="1">
        <f t="shared" si="5"/>
        <v>0.29447900000000005</v>
      </c>
      <c r="B96" s="1">
        <v>-6.7932500000000003E-8</v>
      </c>
      <c r="D96" s="1">
        <v>0.32747900000000002</v>
      </c>
      <c r="G96" s="1">
        <f t="shared" si="4"/>
        <v>0.89418399999999998</v>
      </c>
      <c r="H96" s="1">
        <v>1.2319399999999999E-3</v>
      </c>
      <c r="J96" s="1">
        <v>0.92718400000000001</v>
      </c>
      <c r="K96" s="1"/>
      <c r="L96" s="1"/>
      <c r="M96" t="e">
        <f t="shared" si="6"/>
        <v>#NUM!</v>
      </c>
      <c r="N96">
        <f t="shared" si="7"/>
        <v>-70.520999999999944</v>
      </c>
    </row>
    <row r="97" spans="1:14" x14ac:dyDescent="0.25">
      <c r="A97" s="1">
        <f t="shared" si="5"/>
        <v>0.29548200000000002</v>
      </c>
      <c r="B97" s="1">
        <v>-8.5170100000000006E-8</v>
      </c>
      <c r="D97" s="1">
        <v>0.328482</v>
      </c>
      <c r="G97" s="1">
        <f t="shared" si="4"/>
        <v>0.895177</v>
      </c>
      <c r="H97" s="1">
        <v>1.2342399999999999E-3</v>
      </c>
      <c r="J97" s="1">
        <v>0.92817700000000003</v>
      </c>
      <c r="K97" s="1"/>
      <c r="L97" s="1"/>
      <c r="M97" t="e">
        <f t="shared" si="6"/>
        <v>#NUM!</v>
      </c>
      <c r="N97">
        <f t="shared" si="7"/>
        <v>-69.517999999999972</v>
      </c>
    </row>
    <row r="98" spans="1:14" x14ac:dyDescent="0.25">
      <c r="A98" s="1">
        <f t="shared" si="5"/>
        <v>0.29647699999999999</v>
      </c>
      <c r="B98" s="1">
        <v>-7.5099599999999996E-8</v>
      </c>
      <c r="D98" s="1">
        <v>0.32947700000000002</v>
      </c>
      <c r="G98" s="1">
        <f t="shared" si="4"/>
        <v>0.896177</v>
      </c>
      <c r="H98" s="1">
        <v>1.23733E-3</v>
      </c>
      <c r="J98" s="1">
        <v>0.92917700000000003</v>
      </c>
      <c r="K98" s="1"/>
      <c r="L98" s="1"/>
      <c r="M98" t="e">
        <f t="shared" si="6"/>
        <v>#NUM!</v>
      </c>
      <c r="N98">
        <f t="shared" si="7"/>
        <v>-68.522999999999996</v>
      </c>
    </row>
    <row r="99" spans="1:14" x14ac:dyDescent="0.25">
      <c r="A99" s="1">
        <f t="shared" si="5"/>
        <v>0.29748300000000005</v>
      </c>
      <c r="B99" s="1">
        <v>-5.9795399999999996E-8</v>
      </c>
      <c r="D99" s="1">
        <v>0.33048300000000003</v>
      </c>
      <c r="G99" s="1">
        <f t="shared" si="4"/>
        <v>0.89717399999999992</v>
      </c>
      <c r="H99" s="1">
        <v>1.24585E-3</v>
      </c>
      <c r="J99" s="1">
        <v>0.93017399999999995</v>
      </c>
      <c r="K99" s="1"/>
      <c r="L99" s="1"/>
      <c r="M99" t="e">
        <f t="shared" si="6"/>
        <v>#NUM!</v>
      </c>
      <c r="N99">
        <f t="shared" si="7"/>
        <v>-67.516999999999939</v>
      </c>
    </row>
    <row r="100" spans="1:14" x14ac:dyDescent="0.25">
      <c r="A100" s="1">
        <f t="shared" si="5"/>
        <v>0.29849000000000003</v>
      </c>
      <c r="B100" s="1">
        <v>-6.4145699999999994E-8</v>
      </c>
      <c r="D100" s="1">
        <v>0.33149000000000001</v>
      </c>
      <c r="G100" s="1">
        <f t="shared" si="4"/>
        <v>0.89816299999999993</v>
      </c>
      <c r="H100" s="1">
        <v>1.25022E-3</v>
      </c>
      <c r="J100" s="1">
        <v>0.93116299999999996</v>
      </c>
      <c r="K100" s="1"/>
      <c r="L100" s="1"/>
      <c r="M100" t="e">
        <f t="shared" si="6"/>
        <v>#NUM!</v>
      </c>
      <c r="N100">
        <f t="shared" si="7"/>
        <v>-66.509999999999962</v>
      </c>
    </row>
    <row r="101" spans="1:14" x14ac:dyDescent="0.25">
      <c r="A101" s="1">
        <f t="shared" si="5"/>
        <v>0.29949099999999995</v>
      </c>
      <c r="B101" s="1">
        <v>-7.6979700000000002E-8</v>
      </c>
      <c r="D101" s="1">
        <v>0.33249099999999998</v>
      </c>
      <c r="K101" s="1"/>
      <c r="L101" s="1"/>
      <c r="M101" t="e">
        <f t="shared" si="6"/>
        <v>#NUM!</v>
      </c>
      <c r="N101">
        <f t="shared" si="7"/>
        <v>-65.509000000000043</v>
      </c>
    </row>
    <row r="102" spans="1:14" x14ac:dyDescent="0.25">
      <c r="A102" s="1">
        <f t="shared" si="5"/>
        <v>0.30049199999999998</v>
      </c>
      <c r="B102" s="1">
        <v>-6.7545800000000004E-8</v>
      </c>
      <c r="D102" s="1">
        <v>0.33349200000000001</v>
      </c>
      <c r="K102" s="1"/>
      <c r="L102" s="1"/>
      <c r="M102" t="e">
        <f t="shared" si="6"/>
        <v>#NUM!</v>
      </c>
      <c r="N102">
        <f t="shared" si="7"/>
        <v>-64.50800000000001</v>
      </c>
    </row>
    <row r="103" spans="1:14" x14ac:dyDescent="0.25">
      <c r="A103" s="1">
        <f t="shared" si="5"/>
        <v>0.30149499999999996</v>
      </c>
      <c r="B103" s="1">
        <v>-8.0353200000000002E-8</v>
      </c>
      <c r="D103" s="1">
        <v>0.33449499999999999</v>
      </c>
      <c r="K103" s="1"/>
      <c r="L103" s="1"/>
      <c r="M103" t="e">
        <f t="shared" si="6"/>
        <v>#NUM!</v>
      </c>
      <c r="N103">
        <f t="shared" si="7"/>
        <v>-63.505000000000031</v>
      </c>
    </row>
    <row r="104" spans="1:14" x14ac:dyDescent="0.25">
      <c r="A104" s="1">
        <f t="shared" si="5"/>
        <v>0.30249499999999996</v>
      </c>
      <c r="B104" s="1">
        <v>-6.9749300000000001E-8</v>
      </c>
      <c r="D104" s="1">
        <v>0.33549499999999999</v>
      </c>
      <c r="K104" s="1"/>
      <c r="L104" s="1"/>
      <c r="M104" t="e">
        <f t="shared" si="6"/>
        <v>#NUM!</v>
      </c>
      <c r="N104">
        <f t="shared" si="7"/>
        <v>-62.505000000000031</v>
      </c>
    </row>
    <row r="105" spans="1:14" x14ac:dyDescent="0.25">
      <c r="A105" s="1">
        <f t="shared" si="5"/>
        <v>0.30350699999999997</v>
      </c>
      <c r="B105" s="1">
        <v>-4.8358100000000001E-8</v>
      </c>
      <c r="D105" s="1">
        <v>0.336507</v>
      </c>
      <c r="K105" s="1"/>
      <c r="L105" s="1"/>
      <c r="M105" t="e">
        <f t="shared" si="6"/>
        <v>#NUM!</v>
      </c>
      <c r="N105">
        <f t="shared" si="7"/>
        <v>-61.493000000000023</v>
      </c>
    </row>
    <row r="106" spans="1:14" x14ac:dyDescent="0.25">
      <c r="A106" s="1">
        <f t="shared" si="5"/>
        <v>0.30450100000000002</v>
      </c>
      <c r="B106" s="1">
        <v>-7.0832699999999993E-8</v>
      </c>
      <c r="D106" s="1">
        <v>0.337501</v>
      </c>
      <c r="K106" s="1"/>
      <c r="L106" s="1"/>
      <c r="M106" t="e">
        <f t="shared" si="6"/>
        <v>#NUM!</v>
      </c>
      <c r="N106">
        <f t="shared" si="7"/>
        <v>-60.498999999999967</v>
      </c>
    </row>
    <row r="107" spans="1:14" x14ac:dyDescent="0.25">
      <c r="A107" s="1">
        <f t="shared" si="5"/>
        <v>0.30550299999999997</v>
      </c>
      <c r="B107" s="1">
        <v>-6.3478999999999996E-8</v>
      </c>
      <c r="D107" s="1">
        <v>0.338503</v>
      </c>
      <c r="K107" s="1"/>
      <c r="L107" s="1"/>
      <c r="M107" t="e">
        <f t="shared" si="6"/>
        <v>#NUM!</v>
      </c>
      <c r="N107">
        <f t="shared" si="7"/>
        <v>-59.497000000000021</v>
      </c>
    </row>
    <row r="108" spans="1:14" x14ac:dyDescent="0.25">
      <c r="A108" s="1">
        <f t="shared" si="5"/>
        <v>0.30650500000000003</v>
      </c>
      <c r="B108" s="1">
        <v>-5.3498400000000002E-8</v>
      </c>
      <c r="D108" s="1">
        <v>0.339505</v>
      </c>
      <c r="K108" s="1"/>
      <c r="L108" s="1"/>
      <c r="M108" t="e">
        <f t="shared" si="6"/>
        <v>#NUM!</v>
      </c>
      <c r="N108">
        <f t="shared" si="7"/>
        <v>-58.494999999999962</v>
      </c>
    </row>
    <row r="109" spans="1:14" x14ac:dyDescent="0.25">
      <c r="A109" s="1">
        <f t="shared" si="5"/>
        <v>0.30749800000000005</v>
      </c>
      <c r="B109" s="1">
        <v>-5.9242100000000001E-8</v>
      </c>
      <c r="D109" s="1">
        <v>0.34049800000000002</v>
      </c>
      <c r="K109" s="1"/>
      <c r="L109" s="1"/>
      <c r="M109" t="e">
        <f t="shared" si="6"/>
        <v>#NUM!</v>
      </c>
      <c r="N109">
        <f t="shared" si="7"/>
        <v>-57.501999999999938</v>
      </c>
    </row>
    <row r="110" spans="1:14" x14ac:dyDescent="0.25">
      <c r="A110" s="1">
        <f t="shared" si="5"/>
        <v>0.3085</v>
      </c>
      <c r="B110" s="1">
        <v>-6.0632100000000002E-8</v>
      </c>
      <c r="D110" s="1">
        <v>0.34150000000000003</v>
      </c>
      <c r="K110" s="1"/>
      <c r="L110" s="1"/>
      <c r="M110" t="e">
        <f t="shared" si="6"/>
        <v>#NUM!</v>
      </c>
      <c r="N110">
        <f t="shared" si="7"/>
        <v>-56.499999999999993</v>
      </c>
    </row>
    <row r="111" spans="1:14" x14ac:dyDescent="0.25">
      <c r="A111" s="1">
        <f t="shared" si="5"/>
        <v>0.30949599999999999</v>
      </c>
      <c r="B111" s="1">
        <v>-4.6468000000000003E-8</v>
      </c>
      <c r="D111" s="1">
        <v>0.34249600000000002</v>
      </c>
      <c r="K111" s="1"/>
      <c r="L111" s="1"/>
      <c r="M111" t="e">
        <f t="shared" si="6"/>
        <v>#NUM!</v>
      </c>
      <c r="N111">
        <f t="shared" si="7"/>
        <v>-55.503999999999998</v>
      </c>
    </row>
    <row r="112" spans="1:14" x14ac:dyDescent="0.25">
      <c r="A112" s="1">
        <f t="shared" si="5"/>
        <v>0.31050299999999997</v>
      </c>
      <c r="B112" s="1">
        <v>-4.81881E-8</v>
      </c>
      <c r="D112" s="1">
        <v>0.343503</v>
      </c>
      <c r="K112" s="1"/>
      <c r="L112" s="1"/>
      <c r="M112" t="e">
        <f t="shared" si="6"/>
        <v>#NUM!</v>
      </c>
      <c r="N112">
        <f t="shared" si="7"/>
        <v>-54.497000000000014</v>
      </c>
    </row>
    <row r="113" spans="1:14" x14ac:dyDescent="0.25">
      <c r="A113" s="1">
        <f t="shared" si="5"/>
        <v>0.31149899999999997</v>
      </c>
      <c r="B113" s="1">
        <v>-5.4571800000000003E-8</v>
      </c>
      <c r="D113" s="1">
        <v>0.344499</v>
      </c>
      <c r="K113" s="1"/>
      <c r="L113" s="1"/>
      <c r="M113" t="e">
        <f t="shared" si="6"/>
        <v>#NUM!</v>
      </c>
      <c r="N113">
        <f t="shared" si="7"/>
        <v>-53.501000000000019</v>
      </c>
    </row>
    <row r="114" spans="1:14" x14ac:dyDescent="0.25">
      <c r="A114" s="1">
        <f t="shared" si="5"/>
        <v>0.31248799999999999</v>
      </c>
      <c r="B114" s="1">
        <v>-7.0802699999999999E-8</v>
      </c>
      <c r="D114" s="1">
        <v>0.34548800000000002</v>
      </c>
      <c r="K114" s="1"/>
      <c r="L114" s="1"/>
      <c r="M114" t="e">
        <f t="shared" si="6"/>
        <v>#NUM!</v>
      </c>
      <c r="N114">
        <f t="shared" si="7"/>
        <v>-52.512</v>
      </c>
    </row>
    <row r="115" spans="1:14" x14ac:dyDescent="0.25">
      <c r="A115" s="1">
        <f t="shared" si="5"/>
        <v>0.31348200000000004</v>
      </c>
      <c r="B115" s="1">
        <v>-7.7229699999999994E-8</v>
      </c>
      <c r="D115" s="1">
        <v>0.34648200000000001</v>
      </c>
      <c r="K115" s="1"/>
      <c r="L115" s="1"/>
      <c r="M115" t="e">
        <f t="shared" si="6"/>
        <v>#NUM!</v>
      </c>
      <c r="N115">
        <f t="shared" si="7"/>
        <v>-51.517999999999951</v>
      </c>
    </row>
    <row r="116" spans="1:14" x14ac:dyDescent="0.25">
      <c r="A116" s="1">
        <f t="shared" si="5"/>
        <v>0.31448200000000004</v>
      </c>
      <c r="B116" s="1">
        <v>-6.4928999999999999E-8</v>
      </c>
      <c r="D116" s="1">
        <v>0.34748200000000001</v>
      </c>
      <c r="K116" s="1"/>
      <c r="L116" s="1"/>
      <c r="M116" t="e">
        <f t="shared" si="6"/>
        <v>#NUM!</v>
      </c>
      <c r="N116">
        <f t="shared" si="7"/>
        <v>-50.517999999999951</v>
      </c>
    </row>
    <row r="117" spans="1:14" x14ac:dyDescent="0.25">
      <c r="A117" s="1">
        <f t="shared" si="5"/>
        <v>0.315473</v>
      </c>
      <c r="B117" s="1">
        <v>-7.7539700000000002E-8</v>
      </c>
      <c r="D117" s="1">
        <v>0.34847299999999998</v>
      </c>
      <c r="K117" s="1"/>
      <c r="L117" s="1"/>
      <c r="M117" t="e">
        <f t="shared" si="6"/>
        <v>#NUM!</v>
      </c>
      <c r="N117">
        <f t="shared" si="7"/>
        <v>-49.526999999999987</v>
      </c>
    </row>
    <row r="118" spans="1:14" x14ac:dyDescent="0.25">
      <c r="A118" s="1">
        <f t="shared" si="5"/>
        <v>0.31646799999999997</v>
      </c>
      <c r="B118" s="1">
        <v>-9.2613900000000006E-8</v>
      </c>
      <c r="D118" s="1">
        <v>0.349468</v>
      </c>
      <c r="K118" s="1"/>
      <c r="L118" s="1"/>
      <c r="M118" t="e">
        <f t="shared" si="6"/>
        <v>#NUM!</v>
      </c>
      <c r="N118">
        <f t="shared" si="7"/>
        <v>-48.532000000000018</v>
      </c>
    </row>
    <row r="119" spans="1:14" x14ac:dyDescent="0.25">
      <c r="A119" s="1">
        <f t="shared" si="5"/>
        <v>0.31746600000000003</v>
      </c>
      <c r="B119" s="1">
        <v>-8.8036999999999996E-8</v>
      </c>
      <c r="D119" s="1">
        <v>0.350466</v>
      </c>
      <c r="K119" s="1"/>
      <c r="L119" s="1"/>
      <c r="M119" t="e">
        <f t="shared" si="6"/>
        <v>#NUM!</v>
      </c>
      <c r="N119">
        <f t="shared" si="7"/>
        <v>-47.533999999999963</v>
      </c>
    </row>
    <row r="120" spans="1:14" x14ac:dyDescent="0.25">
      <c r="A120" s="1">
        <f t="shared" si="5"/>
        <v>0.31847499999999995</v>
      </c>
      <c r="B120" s="1">
        <v>-7.8696400000000001E-8</v>
      </c>
      <c r="D120" s="1">
        <v>0.35147499999999998</v>
      </c>
      <c r="K120" s="1"/>
      <c r="L120" s="1"/>
      <c r="M120" t="e">
        <f t="shared" si="6"/>
        <v>#NUM!</v>
      </c>
      <c r="N120">
        <f t="shared" si="7"/>
        <v>-46.525000000000041</v>
      </c>
    </row>
    <row r="121" spans="1:14" x14ac:dyDescent="0.25">
      <c r="A121" s="1">
        <f t="shared" si="5"/>
        <v>0.31948299999999996</v>
      </c>
      <c r="B121" s="1">
        <v>-7.4919600000000003E-8</v>
      </c>
      <c r="D121" s="1">
        <v>0.35248299999999999</v>
      </c>
      <c r="K121" s="1"/>
      <c r="L121" s="1"/>
      <c r="M121" t="e">
        <f t="shared" si="6"/>
        <v>#NUM!</v>
      </c>
      <c r="N121">
        <f t="shared" si="7"/>
        <v>-45.517000000000031</v>
      </c>
    </row>
    <row r="122" spans="1:14" x14ac:dyDescent="0.25">
      <c r="A122" s="1">
        <f t="shared" si="5"/>
        <v>0.32048200000000004</v>
      </c>
      <c r="B122" s="1">
        <v>-9.2653899999999998E-8</v>
      </c>
      <c r="D122" s="1">
        <v>0.35348200000000002</v>
      </c>
      <c r="K122" s="1"/>
      <c r="L122" s="1"/>
      <c r="M122" t="e">
        <f t="shared" si="6"/>
        <v>#NUM!</v>
      </c>
      <c r="N122">
        <f t="shared" si="7"/>
        <v>-44.517999999999944</v>
      </c>
    </row>
    <row r="123" spans="1:14" x14ac:dyDescent="0.25">
      <c r="A123" s="1">
        <f t="shared" si="5"/>
        <v>0.32147700000000001</v>
      </c>
      <c r="B123" s="1">
        <v>-9.3663900000000005E-8</v>
      </c>
      <c r="D123" s="1">
        <v>0.35447699999999999</v>
      </c>
      <c r="K123" s="1"/>
      <c r="L123" s="1"/>
      <c r="M123" t="e">
        <f t="shared" si="6"/>
        <v>#NUM!</v>
      </c>
      <c r="N123">
        <f t="shared" si="7"/>
        <v>-43.522999999999982</v>
      </c>
    </row>
    <row r="124" spans="1:14" x14ac:dyDescent="0.25">
      <c r="A124" s="1">
        <f t="shared" si="5"/>
        <v>0.32247700000000001</v>
      </c>
      <c r="B124" s="1">
        <v>-1.0092099999999999E-7</v>
      </c>
      <c r="D124" s="1">
        <v>0.35547699999999999</v>
      </c>
      <c r="K124" s="1"/>
      <c r="L124" s="1"/>
      <c r="M124" t="e">
        <f t="shared" si="6"/>
        <v>#NUM!</v>
      </c>
      <c r="N124">
        <f t="shared" si="7"/>
        <v>-42.522999999999975</v>
      </c>
    </row>
    <row r="125" spans="1:14" x14ac:dyDescent="0.25">
      <c r="A125" s="1">
        <f t="shared" si="5"/>
        <v>0.32346900000000001</v>
      </c>
      <c r="B125" s="1">
        <v>-9.5184000000000001E-8</v>
      </c>
      <c r="D125" s="1">
        <v>0.35646899999999998</v>
      </c>
      <c r="K125" s="1"/>
      <c r="L125" s="1"/>
      <c r="M125" t="e">
        <f t="shared" si="6"/>
        <v>#NUM!</v>
      </c>
      <c r="N125">
        <f t="shared" si="7"/>
        <v>-41.530999999999985</v>
      </c>
    </row>
    <row r="126" spans="1:14" x14ac:dyDescent="0.25">
      <c r="A126" s="1">
        <f t="shared" si="5"/>
        <v>0.32447199999999998</v>
      </c>
      <c r="B126" s="1">
        <v>-8.2399999999999997E-8</v>
      </c>
      <c r="D126" s="1">
        <v>0.35747200000000001</v>
      </c>
      <c r="K126" s="1"/>
      <c r="L126" s="1"/>
      <c r="M126" t="e">
        <f t="shared" si="6"/>
        <v>#NUM!</v>
      </c>
      <c r="N126">
        <f t="shared" si="7"/>
        <v>-40.528000000000006</v>
      </c>
    </row>
    <row r="127" spans="1:14" x14ac:dyDescent="0.25">
      <c r="A127" s="1">
        <f t="shared" si="5"/>
        <v>0.32547700000000002</v>
      </c>
      <c r="B127" s="1">
        <v>-1.14615E-7</v>
      </c>
      <c r="D127" s="1">
        <v>0.35847699999999999</v>
      </c>
      <c r="K127" s="1"/>
      <c r="L127" s="1"/>
      <c r="M127" t="e">
        <f t="shared" si="6"/>
        <v>#NUM!</v>
      </c>
      <c r="N127">
        <f t="shared" si="7"/>
        <v>-39.522999999999975</v>
      </c>
    </row>
    <row r="128" spans="1:14" x14ac:dyDescent="0.25">
      <c r="A128" s="1">
        <f t="shared" si="5"/>
        <v>0.326492</v>
      </c>
      <c r="B128" s="1">
        <v>-1.05595E-7</v>
      </c>
      <c r="D128" s="1">
        <v>0.35949199999999998</v>
      </c>
      <c r="K128" s="1"/>
      <c r="L128" s="1"/>
      <c r="M128" t="e">
        <f t="shared" si="6"/>
        <v>#NUM!</v>
      </c>
      <c r="N128">
        <f t="shared" si="7"/>
        <v>-38.507999999999988</v>
      </c>
    </row>
    <row r="129" spans="1:14" x14ac:dyDescent="0.25">
      <c r="A129" s="1">
        <f t="shared" si="5"/>
        <v>0.32749799999999996</v>
      </c>
      <c r="B129" s="1">
        <v>-1.03898E-7</v>
      </c>
      <c r="D129" s="1">
        <v>0.36049799999999999</v>
      </c>
      <c r="K129" s="1"/>
      <c r="L129" s="1"/>
      <c r="M129" t="e">
        <f t="shared" si="6"/>
        <v>#NUM!</v>
      </c>
      <c r="N129">
        <f t="shared" si="7"/>
        <v>-37.502000000000038</v>
      </c>
    </row>
    <row r="130" spans="1:14" x14ac:dyDescent="0.25">
      <c r="A130" s="1">
        <f t="shared" ref="A130:A193" si="8">D130-0.033</f>
        <v>0.32849600000000001</v>
      </c>
      <c r="B130" s="1">
        <v>-1.05015E-7</v>
      </c>
      <c r="D130" s="1">
        <v>0.36149599999999998</v>
      </c>
      <c r="K130" s="1"/>
      <c r="L130" s="1"/>
      <c r="M130" t="e">
        <f t="shared" ref="M130:M193" si="9">LN(B130)</f>
        <v>#NUM!</v>
      </c>
      <c r="N130">
        <f t="shared" ref="N130:N193" si="10">(A130-0.365)*1000</f>
        <v>-36.503999999999984</v>
      </c>
    </row>
    <row r="131" spans="1:14" x14ac:dyDescent="0.25">
      <c r="A131" s="1">
        <f t="shared" si="8"/>
        <v>0.32949399999999995</v>
      </c>
      <c r="B131" s="1">
        <v>-1.02188E-7</v>
      </c>
      <c r="D131" s="1">
        <v>0.36249399999999998</v>
      </c>
      <c r="K131" s="1"/>
      <c r="L131" s="1"/>
      <c r="M131" t="e">
        <f t="shared" si="9"/>
        <v>#NUM!</v>
      </c>
      <c r="N131">
        <f t="shared" si="10"/>
        <v>-35.506000000000036</v>
      </c>
    </row>
    <row r="132" spans="1:14" x14ac:dyDescent="0.25">
      <c r="A132" s="1">
        <f t="shared" si="8"/>
        <v>0.33049600000000001</v>
      </c>
      <c r="B132" s="1">
        <v>-7.6319600000000003E-8</v>
      </c>
      <c r="D132" s="1">
        <v>0.36349599999999999</v>
      </c>
      <c r="K132" s="1"/>
      <c r="L132" s="1"/>
      <c r="M132" t="e">
        <f t="shared" si="9"/>
        <v>#NUM!</v>
      </c>
      <c r="N132">
        <f t="shared" si="10"/>
        <v>-34.503999999999976</v>
      </c>
    </row>
    <row r="133" spans="1:14" x14ac:dyDescent="0.25">
      <c r="A133" s="1">
        <f t="shared" si="8"/>
        <v>0.33149499999999998</v>
      </c>
      <c r="B133" s="1">
        <v>-9.5324E-8</v>
      </c>
      <c r="D133" s="1">
        <v>0.36449500000000001</v>
      </c>
      <c r="K133" s="1"/>
      <c r="L133" s="1"/>
      <c r="M133" t="e">
        <f t="shared" si="9"/>
        <v>#NUM!</v>
      </c>
      <c r="N133">
        <f t="shared" si="10"/>
        <v>-33.50500000000001</v>
      </c>
    </row>
    <row r="134" spans="1:14" x14ac:dyDescent="0.25">
      <c r="A134" s="1">
        <f t="shared" si="8"/>
        <v>0.33250199999999996</v>
      </c>
      <c r="B134" s="1">
        <v>-7.6552999999999997E-8</v>
      </c>
      <c r="D134" s="1">
        <v>0.36550199999999999</v>
      </c>
      <c r="K134" s="1"/>
      <c r="L134" s="1"/>
      <c r="M134" t="e">
        <f t="shared" si="9"/>
        <v>#NUM!</v>
      </c>
      <c r="N134">
        <f t="shared" si="10"/>
        <v>-32.498000000000026</v>
      </c>
    </row>
    <row r="135" spans="1:14" x14ac:dyDescent="0.25">
      <c r="A135" s="1">
        <f t="shared" si="8"/>
        <v>0.33348900000000004</v>
      </c>
      <c r="B135" s="1">
        <v>-8.1439900000000001E-8</v>
      </c>
      <c r="D135" s="1">
        <v>0.36648900000000001</v>
      </c>
      <c r="K135" s="1"/>
      <c r="L135" s="1"/>
      <c r="M135" t="e">
        <f t="shared" si="9"/>
        <v>#NUM!</v>
      </c>
      <c r="N135">
        <f t="shared" si="10"/>
        <v>-31.510999999999957</v>
      </c>
    </row>
    <row r="136" spans="1:14" x14ac:dyDescent="0.25">
      <c r="A136" s="1">
        <f t="shared" si="8"/>
        <v>0.33449499999999999</v>
      </c>
      <c r="B136" s="1">
        <v>-7.5776300000000006E-8</v>
      </c>
      <c r="D136" s="1">
        <v>0.36749500000000002</v>
      </c>
      <c r="K136" s="1"/>
      <c r="L136" s="1"/>
      <c r="M136" t="e">
        <f t="shared" si="9"/>
        <v>#NUM!</v>
      </c>
      <c r="N136">
        <f t="shared" si="10"/>
        <v>-30.505000000000003</v>
      </c>
    </row>
    <row r="137" spans="1:14" x14ac:dyDescent="0.25">
      <c r="A137" s="1">
        <f t="shared" si="8"/>
        <v>0.33548999999999995</v>
      </c>
      <c r="B137" s="1">
        <v>-7.8563100000000006E-8</v>
      </c>
      <c r="D137" s="1">
        <v>0.36848999999999998</v>
      </c>
      <c r="K137" s="1"/>
      <c r="L137" s="1"/>
      <c r="M137" t="e">
        <f t="shared" si="9"/>
        <v>#NUM!</v>
      </c>
      <c r="N137">
        <f t="shared" si="10"/>
        <v>-29.510000000000037</v>
      </c>
    </row>
    <row r="138" spans="1:14" x14ac:dyDescent="0.25">
      <c r="A138" s="1">
        <f t="shared" si="8"/>
        <v>0.33649099999999998</v>
      </c>
      <c r="B138" s="1">
        <v>-7.6712999999999993E-8</v>
      </c>
      <c r="D138" s="1">
        <v>0.36949100000000001</v>
      </c>
      <c r="K138" s="1"/>
      <c r="L138" s="1"/>
      <c r="M138" t="e">
        <f t="shared" si="9"/>
        <v>#NUM!</v>
      </c>
      <c r="N138">
        <f t="shared" si="10"/>
        <v>-28.509000000000007</v>
      </c>
    </row>
    <row r="139" spans="1:14" x14ac:dyDescent="0.25">
      <c r="A139" s="1">
        <f t="shared" si="8"/>
        <v>0.33748699999999998</v>
      </c>
      <c r="B139" s="1">
        <v>-6.1518799999999999E-8</v>
      </c>
      <c r="D139" s="1">
        <v>0.37048700000000001</v>
      </c>
      <c r="K139" s="1"/>
      <c r="L139" s="1"/>
      <c r="M139" t="e">
        <f t="shared" si="9"/>
        <v>#NUM!</v>
      </c>
      <c r="N139">
        <f t="shared" si="10"/>
        <v>-27.513000000000009</v>
      </c>
    </row>
    <row r="140" spans="1:14" x14ac:dyDescent="0.25">
      <c r="A140" s="1">
        <f t="shared" si="8"/>
        <v>0.338476</v>
      </c>
      <c r="B140" s="1">
        <v>-8.3900000000000004E-8</v>
      </c>
      <c r="D140" s="1">
        <v>0.37147599999999997</v>
      </c>
      <c r="K140" s="1"/>
      <c r="L140" s="1"/>
      <c r="M140" t="e">
        <f t="shared" si="9"/>
        <v>#NUM!</v>
      </c>
      <c r="N140">
        <f t="shared" si="10"/>
        <v>-26.523999999999994</v>
      </c>
    </row>
    <row r="141" spans="1:14" x14ac:dyDescent="0.25">
      <c r="A141" s="1">
        <f t="shared" si="8"/>
        <v>0.33946699999999996</v>
      </c>
      <c r="B141" s="1">
        <v>-9.9300900000000005E-8</v>
      </c>
      <c r="D141" s="1">
        <v>0.37246699999999999</v>
      </c>
      <c r="K141" s="1"/>
      <c r="L141" s="1"/>
      <c r="M141" t="e">
        <f t="shared" si="9"/>
        <v>#NUM!</v>
      </c>
      <c r="N141">
        <f t="shared" si="10"/>
        <v>-25.53300000000003</v>
      </c>
    </row>
    <row r="142" spans="1:14" x14ac:dyDescent="0.25">
      <c r="A142" s="1">
        <f t="shared" si="8"/>
        <v>0.34045999999999998</v>
      </c>
      <c r="B142" s="1">
        <v>-1.2880199999999999E-7</v>
      </c>
      <c r="D142" s="1">
        <v>0.37346000000000001</v>
      </c>
      <c r="K142" s="1"/>
      <c r="L142" s="1"/>
      <c r="M142" t="e">
        <f t="shared" si="9"/>
        <v>#NUM!</v>
      </c>
      <c r="N142">
        <f t="shared" si="10"/>
        <v>-24.540000000000006</v>
      </c>
    </row>
    <row r="143" spans="1:14" x14ac:dyDescent="0.25">
      <c r="A143" s="1">
        <f t="shared" si="8"/>
        <v>0.34146200000000004</v>
      </c>
      <c r="B143" s="1">
        <v>-1.30209E-7</v>
      </c>
      <c r="D143" s="1">
        <v>0.37446200000000002</v>
      </c>
      <c r="K143" s="1"/>
      <c r="L143" s="1"/>
      <c r="M143" t="e">
        <f t="shared" si="9"/>
        <v>#NUM!</v>
      </c>
      <c r="N143">
        <f t="shared" si="10"/>
        <v>-23.537999999999947</v>
      </c>
    </row>
    <row r="144" spans="1:14" x14ac:dyDescent="0.25">
      <c r="A144" s="1">
        <f t="shared" si="8"/>
        <v>0.34247099999999997</v>
      </c>
      <c r="B144" s="1">
        <v>-1.11512E-7</v>
      </c>
      <c r="D144" s="1">
        <v>0.375471</v>
      </c>
      <c r="K144" s="1"/>
      <c r="L144" s="1"/>
      <c r="M144" t="e">
        <f t="shared" si="9"/>
        <v>#NUM!</v>
      </c>
      <c r="N144">
        <f t="shared" si="10"/>
        <v>-22.529000000000021</v>
      </c>
    </row>
    <row r="145" spans="1:14" x14ac:dyDescent="0.25">
      <c r="A145" s="1">
        <f t="shared" si="8"/>
        <v>0.34346200000000005</v>
      </c>
      <c r="B145" s="1">
        <v>-1.00038E-7</v>
      </c>
      <c r="D145" s="1">
        <v>0.37646200000000002</v>
      </c>
      <c r="K145" s="1"/>
      <c r="L145" s="1"/>
      <c r="M145" t="e">
        <f t="shared" si="9"/>
        <v>#NUM!</v>
      </c>
      <c r="N145">
        <f t="shared" si="10"/>
        <v>-21.537999999999947</v>
      </c>
    </row>
    <row r="146" spans="1:14" x14ac:dyDescent="0.25">
      <c r="A146" s="1">
        <f t="shared" si="8"/>
        <v>0.34445999999999999</v>
      </c>
      <c r="B146" s="1">
        <v>-1.0143399999999999E-7</v>
      </c>
      <c r="D146" s="1">
        <v>0.37746000000000002</v>
      </c>
      <c r="K146" s="1"/>
      <c r="L146" s="1"/>
      <c r="M146" t="e">
        <f t="shared" si="9"/>
        <v>#NUM!</v>
      </c>
      <c r="N146">
        <f t="shared" si="10"/>
        <v>-20.540000000000003</v>
      </c>
    </row>
    <row r="147" spans="1:14" x14ac:dyDescent="0.25">
      <c r="A147" s="1">
        <f t="shared" si="8"/>
        <v>0.34545499999999996</v>
      </c>
      <c r="B147" s="1">
        <v>-1.19309E-7</v>
      </c>
      <c r="D147" s="1">
        <v>0.37845499999999999</v>
      </c>
      <c r="K147" s="1"/>
      <c r="L147" s="1"/>
      <c r="M147" t="e">
        <f t="shared" si="9"/>
        <v>#NUM!</v>
      </c>
      <c r="N147">
        <f t="shared" si="10"/>
        <v>-19.545000000000034</v>
      </c>
    </row>
    <row r="148" spans="1:14" x14ac:dyDescent="0.25">
      <c r="A148" s="1">
        <f t="shared" si="8"/>
        <v>0.346468</v>
      </c>
      <c r="B148" s="1">
        <v>-1.28366E-7</v>
      </c>
      <c r="D148" s="1">
        <v>0.37946800000000003</v>
      </c>
      <c r="K148" s="1"/>
      <c r="L148" s="1"/>
      <c r="M148" t="e">
        <f t="shared" si="9"/>
        <v>#NUM!</v>
      </c>
      <c r="N148">
        <f t="shared" si="10"/>
        <v>-18.531999999999993</v>
      </c>
    </row>
    <row r="149" spans="1:14" x14ac:dyDescent="0.25">
      <c r="A149" s="1">
        <f t="shared" si="8"/>
        <v>0.34746200000000005</v>
      </c>
      <c r="B149" s="1">
        <v>-1.5096E-7</v>
      </c>
      <c r="D149" s="1">
        <v>0.38046200000000002</v>
      </c>
      <c r="K149" s="1"/>
      <c r="L149" s="1"/>
      <c r="M149" t="e">
        <f t="shared" si="9"/>
        <v>#NUM!</v>
      </c>
      <c r="N149">
        <f t="shared" si="10"/>
        <v>-17.537999999999943</v>
      </c>
    </row>
    <row r="150" spans="1:14" x14ac:dyDescent="0.25">
      <c r="A150" s="1">
        <f t="shared" si="8"/>
        <v>0.34846100000000002</v>
      </c>
      <c r="B150" s="1">
        <v>-1.3645300000000001E-7</v>
      </c>
      <c r="D150" s="1">
        <v>0.38146099999999999</v>
      </c>
      <c r="K150" s="1"/>
      <c r="L150" s="1"/>
      <c r="M150" t="e">
        <f t="shared" si="9"/>
        <v>#NUM!</v>
      </c>
      <c r="N150">
        <f t="shared" si="10"/>
        <v>-16.53899999999997</v>
      </c>
    </row>
    <row r="151" spans="1:14" x14ac:dyDescent="0.25">
      <c r="A151" s="1">
        <f t="shared" si="8"/>
        <v>0.34946100000000002</v>
      </c>
      <c r="B151" s="1">
        <v>-1.10625E-7</v>
      </c>
      <c r="D151" s="1">
        <v>0.382461</v>
      </c>
      <c r="K151" s="1"/>
      <c r="L151" s="1"/>
      <c r="M151" t="e">
        <f t="shared" si="9"/>
        <v>#NUM!</v>
      </c>
      <c r="N151">
        <f t="shared" si="10"/>
        <v>-15.53899999999997</v>
      </c>
    </row>
    <row r="152" spans="1:14" x14ac:dyDescent="0.25">
      <c r="A152" s="1">
        <f t="shared" si="8"/>
        <v>0.35046599999999994</v>
      </c>
      <c r="B152" s="1">
        <v>-1.1114499999999999E-7</v>
      </c>
      <c r="D152" s="1">
        <v>0.38346599999999997</v>
      </c>
      <c r="K152" s="1"/>
      <c r="L152" s="1"/>
      <c r="M152" t="e">
        <f t="shared" si="9"/>
        <v>#NUM!</v>
      </c>
      <c r="N152">
        <f t="shared" si="10"/>
        <v>-14.534000000000047</v>
      </c>
    </row>
    <row r="153" spans="1:14" x14ac:dyDescent="0.25">
      <c r="A153" s="1">
        <f t="shared" si="8"/>
        <v>0.35147300000000004</v>
      </c>
      <c r="B153" s="1">
        <v>-1.1012800000000001E-7</v>
      </c>
      <c r="D153" s="1">
        <v>0.38447300000000001</v>
      </c>
      <c r="K153" s="1"/>
      <c r="L153" s="1"/>
      <c r="M153" t="e">
        <f t="shared" si="9"/>
        <v>#NUM!</v>
      </c>
      <c r="N153">
        <f t="shared" si="10"/>
        <v>-13.526999999999955</v>
      </c>
    </row>
    <row r="154" spans="1:14" x14ac:dyDescent="0.25">
      <c r="A154" s="1">
        <f t="shared" si="8"/>
        <v>0.35248000000000002</v>
      </c>
      <c r="B154" s="1">
        <v>-1.2771900000000001E-7</v>
      </c>
      <c r="D154" s="1">
        <v>0.38547999999999999</v>
      </c>
      <c r="K154" s="1"/>
      <c r="L154" s="1"/>
      <c r="M154" t="e">
        <f t="shared" si="9"/>
        <v>#NUM!</v>
      </c>
      <c r="N154">
        <f t="shared" si="10"/>
        <v>-12.519999999999975</v>
      </c>
    </row>
    <row r="155" spans="1:14" x14ac:dyDescent="0.25">
      <c r="A155" s="1">
        <f t="shared" si="8"/>
        <v>0.35348199999999996</v>
      </c>
      <c r="B155" s="1">
        <v>-1.06048E-7</v>
      </c>
      <c r="D155" s="1">
        <v>0.38648199999999999</v>
      </c>
      <c r="K155" s="1"/>
      <c r="L155" s="1"/>
      <c r="M155" t="e">
        <f t="shared" si="9"/>
        <v>#NUM!</v>
      </c>
      <c r="N155">
        <f t="shared" si="10"/>
        <v>-11.518000000000029</v>
      </c>
    </row>
    <row r="156" spans="1:14" x14ac:dyDescent="0.25">
      <c r="A156" s="1">
        <f t="shared" si="8"/>
        <v>0.35447799999999996</v>
      </c>
      <c r="B156" s="1">
        <v>-1.18472E-7</v>
      </c>
      <c r="D156" s="1">
        <v>0.38747799999999999</v>
      </c>
      <c r="K156" s="1"/>
      <c r="L156" s="1"/>
      <c r="M156" t="e">
        <f t="shared" si="9"/>
        <v>#NUM!</v>
      </c>
      <c r="N156">
        <f t="shared" si="10"/>
        <v>-10.52200000000003</v>
      </c>
    </row>
    <row r="157" spans="1:14" x14ac:dyDescent="0.25">
      <c r="A157" s="1">
        <f t="shared" si="8"/>
        <v>0.35548800000000003</v>
      </c>
      <c r="B157" s="1">
        <v>-1.2201199999999999E-7</v>
      </c>
      <c r="D157" s="1">
        <v>0.388488</v>
      </c>
      <c r="K157" s="1"/>
      <c r="L157" s="1"/>
      <c r="M157" t="e">
        <f t="shared" si="9"/>
        <v>#NUM!</v>
      </c>
      <c r="N157">
        <f t="shared" si="10"/>
        <v>-9.5119999999999649</v>
      </c>
    </row>
    <row r="158" spans="1:14" x14ac:dyDescent="0.25">
      <c r="A158" s="1">
        <f t="shared" si="8"/>
        <v>0.35648500000000005</v>
      </c>
      <c r="B158" s="1">
        <v>-1.23906E-7</v>
      </c>
      <c r="D158" s="1">
        <v>0.38948500000000003</v>
      </c>
      <c r="K158" s="1"/>
      <c r="L158" s="1"/>
      <c r="M158" t="e">
        <f t="shared" si="9"/>
        <v>#NUM!</v>
      </c>
      <c r="N158">
        <f t="shared" si="10"/>
        <v>-8.5149999999999402</v>
      </c>
    </row>
    <row r="159" spans="1:14" x14ac:dyDescent="0.25">
      <c r="A159" s="1">
        <f t="shared" si="8"/>
        <v>0.35748500000000005</v>
      </c>
      <c r="B159" s="1">
        <v>-1.11958E-7</v>
      </c>
      <c r="D159" s="1">
        <v>0.39048500000000003</v>
      </c>
      <c r="K159" s="1"/>
      <c r="L159" s="1"/>
      <c r="M159" t="e">
        <f t="shared" si="9"/>
        <v>#NUM!</v>
      </c>
      <c r="N159">
        <f t="shared" si="10"/>
        <v>-7.5149999999999384</v>
      </c>
    </row>
    <row r="160" spans="1:14" x14ac:dyDescent="0.25">
      <c r="A160" s="1">
        <f t="shared" si="8"/>
        <v>0.35848500000000005</v>
      </c>
      <c r="B160" s="1">
        <v>-1.2494200000000001E-7</v>
      </c>
      <c r="D160" s="1">
        <v>0.39148500000000003</v>
      </c>
      <c r="K160" s="1"/>
      <c r="L160" s="1"/>
      <c r="M160" t="e">
        <f t="shared" si="9"/>
        <v>#NUM!</v>
      </c>
      <c r="N160">
        <f t="shared" si="10"/>
        <v>-6.5149999999999375</v>
      </c>
    </row>
    <row r="161" spans="1:14" x14ac:dyDescent="0.25">
      <c r="A161" s="1">
        <f t="shared" si="8"/>
        <v>0.35947600000000002</v>
      </c>
      <c r="B161" s="1">
        <v>-1.13648E-7</v>
      </c>
      <c r="D161" s="1">
        <v>0.39247599999999999</v>
      </c>
      <c r="K161" s="1"/>
      <c r="L161" s="1"/>
      <c r="M161" t="e">
        <f t="shared" si="9"/>
        <v>#NUM!</v>
      </c>
      <c r="N161">
        <f t="shared" si="10"/>
        <v>-5.5239999999999734</v>
      </c>
    </row>
    <row r="162" spans="1:14" x14ac:dyDescent="0.25">
      <c r="A162" s="1">
        <f t="shared" si="8"/>
        <v>0.36047899999999999</v>
      </c>
      <c r="B162" s="1">
        <v>-1.27829E-7</v>
      </c>
      <c r="D162" s="1">
        <v>0.39347900000000002</v>
      </c>
      <c r="K162" s="1"/>
      <c r="L162" s="1"/>
      <c r="M162" t="e">
        <f t="shared" si="9"/>
        <v>#NUM!</v>
      </c>
      <c r="N162">
        <f t="shared" si="10"/>
        <v>-4.5209999999999972</v>
      </c>
    </row>
    <row r="163" spans="1:14" x14ac:dyDescent="0.25">
      <c r="A163" s="1">
        <f t="shared" si="8"/>
        <v>0.36147899999999999</v>
      </c>
      <c r="B163" s="1">
        <v>-1.1231199999999999E-7</v>
      </c>
      <c r="D163" s="1">
        <v>0.39447900000000002</v>
      </c>
      <c r="K163" s="1"/>
      <c r="L163" s="1"/>
      <c r="M163" t="e">
        <f t="shared" si="9"/>
        <v>#NUM!</v>
      </c>
      <c r="N163">
        <f t="shared" si="10"/>
        <v>-3.5209999999999964</v>
      </c>
    </row>
    <row r="164" spans="1:14" x14ac:dyDescent="0.25">
      <c r="A164" s="1">
        <f t="shared" si="8"/>
        <v>0.36247499999999999</v>
      </c>
      <c r="B164" s="1">
        <v>-1.09245E-7</v>
      </c>
      <c r="D164" s="1">
        <v>0.39547500000000002</v>
      </c>
      <c r="K164" s="1"/>
      <c r="L164" s="1"/>
      <c r="M164" t="e">
        <f t="shared" si="9"/>
        <v>#NUM!</v>
      </c>
      <c r="N164">
        <f t="shared" si="10"/>
        <v>-2.5249999999999995</v>
      </c>
    </row>
    <row r="165" spans="1:14" x14ac:dyDescent="0.25">
      <c r="A165" s="1">
        <f t="shared" si="8"/>
        <v>0.36347200000000002</v>
      </c>
      <c r="B165" s="1">
        <v>-8.8550299999999999E-8</v>
      </c>
      <c r="D165" s="1">
        <v>0.39647199999999999</v>
      </c>
      <c r="K165" s="1"/>
      <c r="L165" s="1"/>
      <c r="M165" t="e">
        <f t="shared" si="9"/>
        <v>#NUM!</v>
      </c>
      <c r="N165">
        <f t="shared" si="10"/>
        <v>-1.5279999999999738</v>
      </c>
    </row>
    <row r="166" spans="1:14" x14ac:dyDescent="0.25">
      <c r="A166" s="1">
        <f t="shared" si="8"/>
        <v>0.36445799999999995</v>
      </c>
      <c r="B166" s="1">
        <v>-9.5157299999999999E-8</v>
      </c>
      <c r="D166" s="1">
        <v>0.39745799999999998</v>
      </c>
      <c r="K166" s="1"/>
      <c r="L166" s="1"/>
      <c r="M166" t="e">
        <f t="shared" si="9"/>
        <v>#NUM!</v>
      </c>
      <c r="N166">
        <f t="shared" si="10"/>
        <v>-0.54200000000004245</v>
      </c>
    </row>
    <row r="167" spans="1:14" x14ac:dyDescent="0.25">
      <c r="A167" s="1">
        <f t="shared" si="8"/>
        <v>0.36546500000000004</v>
      </c>
      <c r="B167" s="1">
        <v>-9.4010599999999999E-8</v>
      </c>
      <c r="D167" s="1">
        <v>0.39846500000000001</v>
      </c>
      <c r="K167" s="1"/>
      <c r="L167" s="1"/>
      <c r="M167" t="e">
        <f t="shared" si="9"/>
        <v>#NUM!</v>
      </c>
      <c r="N167">
        <f t="shared" si="10"/>
        <v>0.46500000000004871</v>
      </c>
    </row>
    <row r="168" spans="1:14" x14ac:dyDescent="0.25">
      <c r="A168" s="1">
        <f t="shared" si="8"/>
        <v>0.36646500000000004</v>
      </c>
      <c r="B168" s="1">
        <v>-1.0995499999999999E-7</v>
      </c>
      <c r="D168" s="1">
        <v>0.39946500000000001</v>
      </c>
      <c r="K168" s="1"/>
      <c r="L168" s="1"/>
      <c r="M168" t="e">
        <f t="shared" si="9"/>
        <v>#NUM!</v>
      </c>
      <c r="N168">
        <f t="shared" si="10"/>
        <v>1.4650000000000496</v>
      </c>
    </row>
    <row r="169" spans="1:14" x14ac:dyDescent="0.25">
      <c r="A169" s="1">
        <f t="shared" si="8"/>
        <v>0.36745399999999995</v>
      </c>
      <c r="B169" s="1">
        <v>-1.09215E-7</v>
      </c>
      <c r="D169" s="1">
        <v>0.40045399999999998</v>
      </c>
      <c r="K169" s="1"/>
      <c r="L169" s="1"/>
      <c r="M169" t="e">
        <f t="shared" si="9"/>
        <v>#NUM!</v>
      </c>
      <c r="N169">
        <f t="shared" si="10"/>
        <v>2.4539999999999562</v>
      </c>
    </row>
    <row r="170" spans="1:14" x14ac:dyDescent="0.25">
      <c r="A170" s="1">
        <f t="shared" si="8"/>
        <v>0.36844999999999994</v>
      </c>
      <c r="B170" s="1">
        <v>-1.02301E-7</v>
      </c>
      <c r="D170" s="1">
        <v>0.40144999999999997</v>
      </c>
      <c r="K170" s="1"/>
      <c r="L170" s="1"/>
      <c r="M170" t="e">
        <f t="shared" si="9"/>
        <v>#NUM!</v>
      </c>
      <c r="N170">
        <f t="shared" si="10"/>
        <v>3.4499999999999531</v>
      </c>
    </row>
    <row r="171" spans="1:14" x14ac:dyDescent="0.25">
      <c r="A171" s="1">
        <f t="shared" si="8"/>
        <v>0.36945600000000001</v>
      </c>
      <c r="B171" s="1">
        <v>-1.02131E-7</v>
      </c>
      <c r="D171" s="1">
        <v>0.40245599999999998</v>
      </c>
      <c r="K171" s="1"/>
      <c r="L171" s="1"/>
      <c r="M171" t="e">
        <f t="shared" si="9"/>
        <v>#NUM!</v>
      </c>
      <c r="N171">
        <f t="shared" si="10"/>
        <v>4.4560000000000155</v>
      </c>
    </row>
    <row r="172" spans="1:14" x14ac:dyDescent="0.25">
      <c r="A172" s="1">
        <f t="shared" si="8"/>
        <v>0.37045300000000003</v>
      </c>
      <c r="B172" s="1">
        <v>-8.8926999999999999E-8</v>
      </c>
      <c r="D172" s="1">
        <v>0.40345300000000001</v>
      </c>
      <c r="K172" s="1"/>
      <c r="L172" s="1"/>
      <c r="M172" t="e">
        <f t="shared" si="9"/>
        <v>#NUM!</v>
      </c>
      <c r="N172">
        <f t="shared" si="10"/>
        <v>5.4530000000000411</v>
      </c>
    </row>
    <row r="173" spans="1:14" x14ac:dyDescent="0.25">
      <c r="A173" s="1">
        <f t="shared" si="8"/>
        <v>0.37144600000000005</v>
      </c>
      <c r="B173" s="1">
        <v>-1.12508E-7</v>
      </c>
      <c r="D173" s="1">
        <v>0.40444600000000003</v>
      </c>
      <c r="K173" s="1"/>
      <c r="L173" s="1"/>
      <c r="M173" t="e">
        <f t="shared" si="9"/>
        <v>#NUM!</v>
      </c>
      <c r="N173">
        <f t="shared" si="10"/>
        <v>6.4460000000000628</v>
      </c>
    </row>
    <row r="174" spans="1:14" x14ac:dyDescent="0.25">
      <c r="A174" s="1">
        <f t="shared" si="8"/>
        <v>0.37244699999999997</v>
      </c>
      <c r="B174" s="1">
        <v>-1.35576E-7</v>
      </c>
      <c r="D174" s="1">
        <v>0.405447</v>
      </c>
      <c r="K174" s="1"/>
      <c r="L174" s="1"/>
      <c r="M174" t="e">
        <f t="shared" si="9"/>
        <v>#NUM!</v>
      </c>
      <c r="N174">
        <f t="shared" si="10"/>
        <v>7.4469999999999814</v>
      </c>
    </row>
    <row r="175" spans="1:14" x14ac:dyDescent="0.25">
      <c r="A175" s="1">
        <f t="shared" si="8"/>
        <v>0.373448</v>
      </c>
      <c r="B175" s="1">
        <v>-1.3942599999999999E-7</v>
      </c>
      <c r="D175" s="1">
        <v>0.40644799999999998</v>
      </c>
      <c r="K175" s="1"/>
      <c r="L175" s="1"/>
      <c r="M175" t="e">
        <f t="shared" si="9"/>
        <v>#NUM!</v>
      </c>
      <c r="N175">
        <f t="shared" si="10"/>
        <v>8.4480000000000111</v>
      </c>
    </row>
    <row r="176" spans="1:14" x14ac:dyDescent="0.25">
      <c r="A176" s="1">
        <f t="shared" si="8"/>
        <v>0.37446500000000005</v>
      </c>
      <c r="B176" s="1">
        <v>-1.32986E-7</v>
      </c>
      <c r="D176" s="1">
        <v>0.40746500000000002</v>
      </c>
      <c r="K176" s="1"/>
      <c r="L176" s="1"/>
      <c r="M176" t="e">
        <f t="shared" si="9"/>
        <v>#NUM!</v>
      </c>
      <c r="N176">
        <f t="shared" si="10"/>
        <v>9.4650000000000567</v>
      </c>
    </row>
    <row r="177" spans="1:14" x14ac:dyDescent="0.25">
      <c r="A177" s="1">
        <f t="shared" si="8"/>
        <v>0.37546299999999999</v>
      </c>
      <c r="B177" s="1">
        <v>-1.448E-7</v>
      </c>
      <c r="D177" s="1">
        <v>0.40846300000000002</v>
      </c>
      <c r="K177" s="1"/>
      <c r="L177" s="1"/>
      <c r="M177" t="e">
        <f t="shared" si="9"/>
        <v>#NUM!</v>
      </c>
      <c r="N177">
        <f t="shared" si="10"/>
        <v>10.463000000000001</v>
      </c>
    </row>
    <row r="178" spans="1:14" x14ac:dyDescent="0.25">
      <c r="A178" s="1">
        <f t="shared" si="8"/>
        <v>0.37646500000000005</v>
      </c>
      <c r="B178" s="1">
        <v>-1.60724E-7</v>
      </c>
      <c r="D178" s="1">
        <v>0.40946500000000002</v>
      </c>
      <c r="K178" s="1"/>
      <c r="L178" s="1"/>
      <c r="M178" t="e">
        <f t="shared" si="9"/>
        <v>#NUM!</v>
      </c>
      <c r="N178">
        <f t="shared" si="10"/>
        <v>11.465000000000058</v>
      </c>
    </row>
    <row r="179" spans="1:14" x14ac:dyDescent="0.25">
      <c r="A179" s="1">
        <f t="shared" si="8"/>
        <v>0.37746500000000005</v>
      </c>
      <c r="B179" s="1">
        <v>-1.3134899999999999E-7</v>
      </c>
      <c r="D179" s="1">
        <v>0.41046500000000002</v>
      </c>
      <c r="K179" s="1"/>
      <c r="L179" s="1"/>
      <c r="M179" t="e">
        <f t="shared" si="9"/>
        <v>#NUM!</v>
      </c>
      <c r="N179">
        <f t="shared" si="10"/>
        <v>12.46500000000006</v>
      </c>
    </row>
    <row r="180" spans="1:14" x14ac:dyDescent="0.25">
      <c r="A180" s="1">
        <f t="shared" si="8"/>
        <v>0.37846999999999997</v>
      </c>
      <c r="B180" s="1">
        <v>-1.24752E-7</v>
      </c>
      <c r="D180" s="1">
        <v>0.41147</v>
      </c>
      <c r="K180" s="1"/>
      <c r="L180" s="1"/>
      <c r="M180" t="e">
        <f t="shared" si="9"/>
        <v>#NUM!</v>
      </c>
      <c r="N180">
        <f t="shared" si="10"/>
        <v>13.469999999999981</v>
      </c>
    </row>
    <row r="181" spans="1:14" x14ac:dyDescent="0.25">
      <c r="A181" s="1">
        <f t="shared" si="8"/>
        <v>0.37946999999999997</v>
      </c>
      <c r="B181" s="1">
        <v>-1.2651199999999999E-7</v>
      </c>
      <c r="D181" s="1">
        <v>0.41247</v>
      </c>
      <c r="K181" s="1"/>
      <c r="L181" s="1"/>
      <c r="M181" t="e">
        <f t="shared" si="9"/>
        <v>#NUM!</v>
      </c>
      <c r="N181">
        <f t="shared" si="10"/>
        <v>14.469999999999983</v>
      </c>
    </row>
    <row r="182" spans="1:14" x14ac:dyDescent="0.25">
      <c r="A182" s="1">
        <f t="shared" si="8"/>
        <v>0.38048700000000002</v>
      </c>
      <c r="B182" s="1">
        <v>-1.17079E-7</v>
      </c>
      <c r="D182" s="1">
        <v>0.41348699999999999</v>
      </c>
      <c r="K182" s="1"/>
      <c r="L182" s="1"/>
      <c r="M182" t="e">
        <f t="shared" si="9"/>
        <v>#NUM!</v>
      </c>
      <c r="N182">
        <f t="shared" si="10"/>
        <v>15.487000000000029</v>
      </c>
    </row>
    <row r="183" spans="1:14" x14ac:dyDescent="0.25">
      <c r="A183" s="1">
        <f t="shared" si="8"/>
        <v>0.38149100000000002</v>
      </c>
      <c r="B183" s="1">
        <v>-1.2606600000000001E-7</v>
      </c>
      <c r="D183" s="1">
        <v>0.414491</v>
      </c>
      <c r="K183" s="1"/>
      <c r="L183" s="1"/>
      <c r="M183" t="e">
        <f t="shared" si="9"/>
        <v>#NUM!</v>
      </c>
      <c r="N183">
        <f t="shared" si="10"/>
        <v>16.491000000000035</v>
      </c>
    </row>
    <row r="184" spans="1:14" x14ac:dyDescent="0.25">
      <c r="A184" s="1">
        <f t="shared" si="8"/>
        <v>0.38249599999999995</v>
      </c>
      <c r="B184" s="1">
        <v>-1.2826599999999999E-7</v>
      </c>
      <c r="D184" s="1">
        <v>0.41549599999999998</v>
      </c>
      <c r="K184" s="1"/>
      <c r="L184" s="1"/>
      <c r="M184" t="e">
        <f t="shared" si="9"/>
        <v>#NUM!</v>
      </c>
      <c r="N184">
        <f t="shared" si="10"/>
        <v>17.495999999999956</v>
      </c>
    </row>
    <row r="185" spans="1:14" x14ac:dyDescent="0.25">
      <c r="A185" s="1">
        <f t="shared" si="8"/>
        <v>0.38349</v>
      </c>
      <c r="B185" s="1">
        <v>-1.2452200000000001E-7</v>
      </c>
      <c r="D185" s="1">
        <v>0.41649000000000003</v>
      </c>
      <c r="K185" s="1"/>
      <c r="L185" s="1"/>
      <c r="M185" t="e">
        <f t="shared" si="9"/>
        <v>#NUM!</v>
      </c>
      <c r="N185">
        <f t="shared" si="10"/>
        <v>18.490000000000006</v>
      </c>
    </row>
    <row r="186" spans="1:14" x14ac:dyDescent="0.25">
      <c r="A186" s="1">
        <f t="shared" si="8"/>
        <v>0.38450899999999999</v>
      </c>
      <c r="B186" s="1">
        <v>-1.06958E-7</v>
      </c>
      <c r="D186" s="1">
        <v>0.41750900000000002</v>
      </c>
      <c r="K186" s="1"/>
      <c r="L186" s="1"/>
      <c r="M186" t="e">
        <f t="shared" si="9"/>
        <v>#NUM!</v>
      </c>
      <c r="N186">
        <f t="shared" si="10"/>
        <v>19.509</v>
      </c>
    </row>
    <row r="187" spans="1:14" x14ac:dyDescent="0.25">
      <c r="A187" s="1">
        <f t="shared" si="8"/>
        <v>0.38550399999999996</v>
      </c>
      <c r="B187" s="1">
        <v>-9.0400399999999997E-8</v>
      </c>
      <c r="D187" s="1">
        <v>0.41850399999999999</v>
      </c>
      <c r="K187" s="1"/>
      <c r="L187" s="1"/>
      <c r="M187" t="e">
        <f t="shared" si="9"/>
        <v>#NUM!</v>
      </c>
      <c r="N187">
        <f t="shared" si="10"/>
        <v>20.503999999999966</v>
      </c>
    </row>
    <row r="188" spans="1:14" x14ac:dyDescent="0.25">
      <c r="A188" s="1">
        <f t="shared" si="8"/>
        <v>0.38649100000000003</v>
      </c>
      <c r="B188" s="1">
        <v>-9.63674E-8</v>
      </c>
      <c r="D188" s="1">
        <v>0.419491</v>
      </c>
      <c r="K188" s="1"/>
      <c r="L188" s="1"/>
      <c r="M188" t="e">
        <f t="shared" si="9"/>
        <v>#NUM!</v>
      </c>
      <c r="N188">
        <f t="shared" si="10"/>
        <v>21.491000000000039</v>
      </c>
    </row>
    <row r="189" spans="1:14" x14ac:dyDescent="0.25">
      <c r="A189" s="1">
        <f t="shared" si="8"/>
        <v>0.38748400000000005</v>
      </c>
      <c r="B189" s="1">
        <v>-1.10221E-7</v>
      </c>
      <c r="D189" s="1">
        <v>0.42048400000000002</v>
      </c>
      <c r="K189" s="1"/>
      <c r="L189" s="1"/>
      <c r="M189" t="e">
        <f t="shared" si="9"/>
        <v>#NUM!</v>
      </c>
      <c r="N189">
        <f t="shared" si="10"/>
        <v>22.484000000000059</v>
      </c>
    </row>
    <row r="190" spans="1:14" x14ac:dyDescent="0.25">
      <c r="A190" s="1">
        <f t="shared" si="8"/>
        <v>0.38847900000000002</v>
      </c>
      <c r="B190" s="1">
        <v>-1.15198E-7</v>
      </c>
      <c r="D190" s="1">
        <v>0.42147899999999999</v>
      </c>
      <c r="K190" s="1"/>
      <c r="L190" s="1"/>
      <c r="M190" t="e">
        <f t="shared" si="9"/>
        <v>#NUM!</v>
      </c>
      <c r="N190">
        <f t="shared" si="10"/>
        <v>23.479000000000028</v>
      </c>
    </row>
    <row r="191" spans="1:14" x14ac:dyDescent="0.25">
      <c r="A191" s="1">
        <f t="shared" si="8"/>
        <v>0.38948400000000005</v>
      </c>
      <c r="B191" s="1">
        <v>-1.1295499999999999E-7</v>
      </c>
      <c r="D191" s="1">
        <v>0.42248400000000003</v>
      </c>
      <c r="K191" s="1"/>
      <c r="L191" s="1"/>
      <c r="M191" t="e">
        <f t="shared" si="9"/>
        <v>#NUM!</v>
      </c>
      <c r="N191">
        <f t="shared" si="10"/>
        <v>24.484000000000062</v>
      </c>
    </row>
    <row r="192" spans="1:14" x14ac:dyDescent="0.25">
      <c r="A192" s="1">
        <f t="shared" si="8"/>
        <v>0.39047500000000002</v>
      </c>
      <c r="B192" s="1">
        <v>-1.2137500000000001E-7</v>
      </c>
      <c r="D192" s="1">
        <v>0.42347499999999999</v>
      </c>
      <c r="K192" s="1"/>
      <c r="L192" s="1"/>
      <c r="M192" t="e">
        <f t="shared" si="9"/>
        <v>#NUM!</v>
      </c>
      <c r="N192">
        <f t="shared" si="10"/>
        <v>25.475000000000026</v>
      </c>
    </row>
    <row r="193" spans="1:14" x14ac:dyDescent="0.25">
      <c r="A193" s="1">
        <f t="shared" si="8"/>
        <v>0.39147900000000002</v>
      </c>
      <c r="B193" s="1">
        <v>-1.44587E-7</v>
      </c>
      <c r="D193" s="1">
        <v>0.424479</v>
      </c>
      <c r="K193" s="1"/>
      <c r="L193" s="1"/>
      <c r="M193" t="e">
        <f t="shared" si="9"/>
        <v>#NUM!</v>
      </c>
      <c r="N193">
        <f t="shared" si="10"/>
        <v>26.479000000000031</v>
      </c>
    </row>
    <row r="194" spans="1:14" x14ac:dyDescent="0.25">
      <c r="A194" s="1">
        <f t="shared" ref="A194:A257" si="11">D194-0.033</f>
        <v>0.39248300000000003</v>
      </c>
      <c r="B194" s="1">
        <v>-1.50824E-7</v>
      </c>
      <c r="D194" s="1">
        <v>0.425483</v>
      </c>
      <c r="K194" s="1"/>
      <c r="L194" s="1"/>
      <c r="M194" t="e">
        <f t="shared" ref="M194:M257" si="12">LN(B194)</f>
        <v>#NUM!</v>
      </c>
      <c r="N194">
        <f t="shared" ref="N194:N257" si="13">(A194-0.365)*1000</f>
        <v>27.483000000000036</v>
      </c>
    </row>
    <row r="195" spans="1:14" x14ac:dyDescent="0.25">
      <c r="A195" s="1">
        <f t="shared" si="11"/>
        <v>0.39347699999999997</v>
      </c>
      <c r="B195" s="1">
        <v>-1.46553E-7</v>
      </c>
      <c r="D195" s="1">
        <v>0.42647699999999999</v>
      </c>
      <c r="K195" s="1"/>
      <c r="L195" s="1"/>
      <c r="M195" t="e">
        <f t="shared" si="12"/>
        <v>#NUM!</v>
      </c>
      <c r="N195">
        <f t="shared" si="13"/>
        <v>28.476999999999975</v>
      </c>
    </row>
    <row r="196" spans="1:14" x14ac:dyDescent="0.25">
      <c r="A196" s="1">
        <f t="shared" si="11"/>
        <v>0.394478</v>
      </c>
      <c r="B196" s="1">
        <v>-1.42907E-7</v>
      </c>
      <c r="D196" s="1">
        <v>0.42747800000000002</v>
      </c>
      <c r="K196" s="1"/>
      <c r="L196" s="1"/>
      <c r="M196" t="e">
        <f t="shared" si="12"/>
        <v>#NUM!</v>
      </c>
      <c r="N196">
        <f t="shared" si="13"/>
        <v>29.478000000000005</v>
      </c>
    </row>
    <row r="197" spans="1:14" x14ac:dyDescent="0.25">
      <c r="A197" s="1">
        <f t="shared" si="11"/>
        <v>0.39548700000000003</v>
      </c>
      <c r="B197" s="1">
        <v>-1.4383699999999999E-7</v>
      </c>
      <c r="D197" s="1">
        <v>0.42848700000000001</v>
      </c>
      <c r="K197" s="1"/>
      <c r="L197" s="1"/>
      <c r="M197" t="e">
        <f t="shared" si="12"/>
        <v>#NUM!</v>
      </c>
      <c r="N197">
        <f t="shared" si="13"/>
        <v>30.487000000000041</v>
      </c>
    </row>
    <row r="198" spans="1:14" x14ac:dyDescent="0.25">
      <c r="A198" s="1">
        <f t="shared" si="11"/>
        <v>0.396482</v>
      </c>
      <c r="B198" s="1">
        <v>-1.3462900000000001E-7</v>
      </c>
      <c r="D198" s="1">
        <v>0.42948199999999997</v>
      </c>
      <c r="K198" s="1"/>
      <c r="L198" s="1"/>
      <c r="M198" t="e">
        <f t="shared" si="12"/>
        <v>#NUM!</v>
      </c>
      <c r="N198">
        <f t="shared" si="13"/>
        <v>31.48200000000001</v>
      </c>
    </row>
    <row r="199" spans="1:14" x14ac:dyDescent="0.25">
      <c r="A199" s="1">
        <f t="shared" si="11"/>
        <v>0.39748300000000003</v>
      </c>
      <c r="B199" s="1">
        <v>-1.1983200000000001E-7</v>
      </c>
      <c r="D199" s="1">
        <v>0.430483</v>
      </c>
      <c r="J199" s="1"/>
      <c r="K199" s="1"/>
      <c r="L199" s="1"/>
      <c r="M199" t="e">
        <f t="shared" si="12"/>
        <v>#NUM!</v>
      </c>
      <c r="N199">
        <f t="shared" si="13"/>
        <v>32.48300000000004</v>
      </c>
    </row>
    <row r="200" spans="1:14" x14ac:dyDescent="0.25">
      <c r="A200" s="1">
        <f t="shared" si="11"/>
        <v>0.39847600000000005</v>
      </c>
      <c r="B200" s="1">
        <v>-1.3325899999999999E-7</v>
      </c>
      <c r="D200" s="1">
        <v>0.43147600000000003</v>
      </c>
      <c r="J200" s="1"/>
      <c r="K200" s="1"/>
      <c r="L200" s="1"/>
      <c r="M200" t="e">
        <f t="shared" si="12"/>
        <v>#NUM!</v>
      </c>
      <c r="N200">
        <f t="shared" si="13"/>
        <v>33.476000000000063</v>
      </c>
    </row>
    <row r="201" spans="1:14" x14ac:dyDescent="0.25">
      <c r="A201" s="1">
        <f t="shared" si="11"/>
        <v>0.399478</v>
      </c>
      <c r="B201" s="1">
        <v>-1.24396E-7</v>
      </c>
      <c r="D201" s="1">
        <v>0.43247799999999997</v>
      </c>
      <c r="J201" s="1"/>
      <c r="K201" s="1"/>
      <c r="L201" s="1"/>
      <c r="M201" t="e">
        <f t="shared" si="12"/>
        <v>#NUM!</v>
      </c>
      <c r="N201">
        <f t="shared" si="13"/>
        <v>34.478000000000009</v>
      </c>
    </row>
    <row r="202" spans="1:14" x14ac:dyDescent="0.25">
      <c r="A202" s="1">
        <f t="shared" si="11"/>
        <v>0.40048600000000001</v>
      </c>
      <c r="B202" s="1">
        <v>-1.2747199999999999E-7</v>
      </c>
      <c r="D202" s="1">
        <v>0.43348599999999998</v>
      </c>
      <c r="J202" s="1"/>
      <c r="K202" s="1"/>
      <c r="L202" s="1"/>
      <c r="M202" t="e">
        <f t="shared" si="12"/>
        <v>#NUM!</v>
      </c>
      <c r="N202">
        <f t="shared" si="13"/>
        <v>35.486000000000018</v>
      </c>
    </row>
    <row r="203" spans="1:14" x14ac:dyDescent="0.25">
      <c r="A203" s="1">
        <f t="shared" si="11"/>
        <v>0.40149400000000002</v>
      </c>
      <c r="B203" s="1">
        <v>-1.13065E-7</v>
      </c>
      <c r="D203" s="1">
        <v>0.43449399999999999</v>
      </c>
      <c r="J203" s="1"/>
      <c r="K203" s="1"/>
      <c r="L203" s="1"/>
      <c r="M203" t="e">
        <f t="shared" si="12"/>
        <v>#NUM!</v>
      </c>
      <c r="N203">
        <f t="shared" si="13"/>
        <v>36.494000000000028</v>
      </c>
    </row>
    <row r="204" spans="1:14" x14ac:dyDescent="0.25">
      <c r="A204" s="1">
        <f t="shared" si="11"/>
        <v>0.40253499999999998</v>
      </c>
      <c r="B204" s="1">
        <v>-1.24652E-7</v>
      </c>
      <c r="D204" s="1">
        <v>0.43553500000000001</v>
      </c>
      <c r="J204" s="1"/>
      <c r="K204" s="1"/>
      <c r="L204" s="1"/>
      <c r="M204" t="e">
        <f t="shared" si="12"/>
        <v>#NUM!</v>
      </c>
      <c r="N204">
        <f t="shared" si="13"/>
        <v>37.534999999999982</v>
      </c>
    </row>
    <row r="205" spans="1:14" x14ac:dyDescent="0.25">
      <c r="A205" s="1">
        <f t="shared" si="11"/>
        <v>0.40354299999999999</v>
      </c>
      <c r="B205" s="1">
        <v>-1.2902900000000001E-7</v>
      </c>
      <c r="D205" s="1">
        <v>0.43654300000000001</v>
      </c>
      <c r="J205" s="1"/>
      <c r="K205" s="1"/>
      <c r="L205" s="1"/>
      <c r="M205" t="e">
        <f t="shared" si="12"/>
        <v>#NUM!</v>
      </c>
      <c r="N205">
        <f t="shared" si="13"/>
        <v>38.542999999999992</v>
      </c>
    </row>
    <row r="206" spans="1:14" x14ac:dyDescent="0.25">
      <c r="A206" s="1">
        <f t="shared" si="11"/>
        <v>0.40450399999999997</v>
      </c>
      <c r="B206" s="1">
        <v>-1.19215E-7</v>
      </c>
      <c r="D206" s="1">
        <v>0.437504</v>
      </c>
      <c r="J206" s="1"/>
      <c r="K206" s="1"/>
      <c r="L206" s="1"/>
      <c r="M206" t="e">
        <f t="shared" si="12"/>
        <v>#NUM!</v>
      </c>
      <c r="N206">
        <f t="shared" si="13"/>
        <v>39.503999999999984</v>
      </c>
    </row>
    <row r="207" spans="1:14" x14ac:dyDescent="0.25">
      <c r="A207" s="1">
        <f t="shared" si="11"/>
        <v>0.40550200000000003</v>
      </c>
      <c r="B207" s="1">
        <v>-1.2713900000000001E-7</v>
      </c>
      <c r="D207" s="1">
        <v>0.438502</v>
      </c>
      <c r="J207" s="1"/>
      <c r="K207" s="1"/>
      <c r="L207" s="1"/>
      <c r="M207" t="e">
        <f t="shared" si="12"/>
        <v>#NUM!</v>
      </c>
      <c r="N207">
        <f t="shared" si="13"/>
        <v>40.502000000000038</v>
      </c>
    </row>
    <row r="208" spans="1:14" x14ac:dyDescent="0.25">
      <c r="A208" s="1">
        <f t="shared" si="11"/>
        <v>0.40649800000000003</v>
      </c>
      <c r="B208" s="1">
        <v>-9.6364000000000002E-8</v>
      </c>
      <c r="D208" s="1">
        <v>0.439498</v>
      </c>
      <c r="J208" s="1"/>
      <c r="K208" s="1"/>
      <c r="L208" s="1"/>
      <c r="M208" t="e">
        <f t="shared" si="12"/>
        <v>#NUM!</v>
      </c>
      <c r="N208">
        <f t="shared" si="13"/>
        <v>41.498000000000033</v>
      </c>
    </row>
    <row r="209" spans="1:14" x14ac:dyDescent="0.25">
      <c r="A209" s="1">
        <f t="shared" si="11"/>
        <v>0.40749599999999997</v>
      </c>
      <c r="B209" s="1">
        <v>-1.2790900000000001E-7</v>
      </c>
      <c r="D209" s="1">
        <v>0.440496</v>
      </c>
      <c r="J209" s="1"/>
      <c r="K209" s="1"/>
      <c r="L209" s="1"/>
      <c r="M209" t="e">
        <f t="shared" si="12"/>
        <v>#NUM!</v>
      </c>
      <c r="N209">
        <f t="shared" si="13"/>
        <v>42.495999999999981</v>
      </c>
    </row>
    <row r="210" spans="1:14" x14ac:dyDescent="0.25">
      <c r="A210" s="1">
        <f t="shared" si="11"/>
        <v>0.40850200000000003</v>
      </c>
      <c r="B210" s="1">
        <v>-1.15822E-7</v>
      </c>
      <c r="D210" s="1">
        <v>0.44150200000000001</v>
      </c>
      <c r="J210" s="1"/>
      <c r="K210" s="1"/>
      <c r="L210" s="1"/>
      <c r="M210" t="e">
        <f t="shared" si="12"/>
        <v>#NUM!</v>
      </c>
      <c r="N210">
        <f t="shared" si="13"/>
        <v>43.502000000000038</v>
      </c>
    </row>
    <row r="211" spans="1:14" x14ac:dyDescent="0.25">
      <c r="A211" s="1">
        <f t="shared" si="11"/>
        <v>0.40950500000000001</v>
      </c>
      <c r="B211" s="1">
        <v>-1.3351899999999999E-7</v>
      </c>
      <c r="D211" s="1">
        <v>0.44250499999999998</v>
      </c>
      <c r="J211" s="1"/>
      <c r="K211" s="1"/>
      <c r="L211" s="1"/>
      <c r="M211" t="e">
        <f t="shared" si="12"/>
        <v>#NUM!</v>
      </c>
      <c r="N211">
        <f t="shared" si="13"/>
        <v>44.505000000000017</v>
      </c>
    </row>
    <row r="212" spans="1:14" x14ac:dyDescent="0.25">
      <c r="A212" s="1">
        <f t="shared" si="11"/>
        <v>0.41049599999999997</v>
      </c>
      <c r="B212" s="1">
        <v>-1.29349E-7</v>
      </c>
      <c r="D212" s="1">
        <v>0.443496</v>
      </c>
      <c r="J212" s="1"/>
      <c r="K212" s="1"/>
      <c r="L212" s="1"/>
      <c r="M212" t="e">
        <f t="shared" si="12"/>
        <v>#NUM!</v>
      </c>
      <c r="N212">
        <f t="shared" si="13"/>
        <v>45.495999999999981</v>
      </c>
    </row>
    <row r="213" spans="1:14" x14ac:dyDescent="0.25">
      <c r="A213" s="1">
        <f t="shared" si="11"/>
        <v>0.411493</v>
      </c>
      <c r="B213" s="1">
        <v>-1.17699E-7</v>
      </c>
      <c r="D213" s="1">
        <v>0.44449300000000003</v>
      </c>
      <c r="J213" s="1"/>
      <c r="K213" s="1"/>
      <c r="L213" s="1"/>
      <c r="M213" t="e">
        <f t="shared" si="12"/>
        <v>#NUM!</v>
      </c>
      <c r="N213">
        <f t="shared" si="13"/>
        <v>46.493000000000009</v>
      </c>
    </row>
    <row r="214" spans="1:14" x14ac:dyDescent="0.25">
      <c r="A214" s="1">
        <f t="shared" si="11"/>
        <v>0.41248700000000005</v>
      </c>
      <c r="B214" s="1">
        <v>-1.1811200000000001E-7</v>
      </c>
      <c r="D214" s="1">
        <v>0.44548700000000002</v>
      </c>
      <c r="J214" s="1"/>
      <c r="K214" s="1"/>
      <c r="L214" s="1"/>
      <c r="M214" t="e">
        <f t="shared" si="12"/>
        <v>#NUM!</v>
      </c>
      <c r="N214">
        <f t="shared" si="13"/>
        <v>47.487000000000059</v>
      </c>
    </row>
    <row r="215" spans="1:14" x14ac:dyDescent="0.25">
      <c r="A215" s="1">
        <f t="shared" si="11"/>
        <v>0.41348399999999996</v>
      </c>
      <c r="B215" s="1">
        <v>-1.1121499999999999E-7</v>
      </c>
      <c r="D215" s="1">
        <v>0.44648399999999999</v>
      </c>
      <c r="J215" s="1"/>
      <c r="K215" s="1"/>
      <c r="L215" s="1"/>
      <c r="M215" t="e">
        <f t="shared" si="12"/>
        <v>#NUM!</v>
      </c>
      <c r="N215">
        <f t="shared" si="13"/>
        <v>48.483999999999973</v>
      </c>
    </row>
    <row r="216" spans="1:14" x14ac:dyDescent="0.25">
      <c r="A216" s="1">
        <f t="shared" si="11"/>
        <v>0.41448200000000002</v>
      </c>
      <c r="B216" s="1">
        <v>-9.1247100000000002E-8</v>
      </c>
      <c r="D216" s="1">
        <v>0.44748199999999999</v>
      </c>
      <c r="J216" s="1"/>
      <c r="K216" s="1"/>
      <c r="L216" s="1"/>
      <c r="M216" t="e">
        <f t="shared" si="12"/>
        <v>#NUM!</v>
      </c>
      <c r="N216">
        <f t="shared" si="13"/>
        <v>49.482000000000028</v>
      </c>
    </row>
    <row r="217" spans="1:14" x14ac:dyDescent="0.25">
      <c r="A217" s="1">
        <f t="shared" si="11"/>
        <v>0.41549000000000003</v>
      </c>
      <c r="B217" s="1">
        <v>-7.3206100000000006E-8</v>
      </c>
      <c r="D217" s="1">
        <v>0.44849</v>
      </c>
      <c r="J217" s="1"/>
      <c r="K217" s="1"/>
      <c r="L217" s="1"/>
      <c r="M217" t="e">
        <f t="shared" si="12"/>
        <v>#NUM!</v>
      </c>
      <c r="N217">
        <f t="shared" si="13"/>
        <v>50.490000000000038</v>
      </c>
    </row>
    <row r="218" spans="1:14" x14ac:dyDescent="0.25">
      <c r="A218" s="1">
        <f t="shared" si="11"/>
        <v>0.41648399999999997</v>
      </c>
      <c r="B218" s="1">
        <v>-7.37562E-8</v>
      </c>
      <c r="D218" s="1">
        <v>0.44948399999999999</v>
      </c>
      <c r="J218" s="1"/>
      <c r="K218" s="1"/>
      <c r="L218" s="1"/>
      <c r="M218" t="e">
        <f t="shared" si="12"/>
        <v>#NUM!</v>
      </c>
      <c r="N218">
        <f t="shared" si="13"/>
        <v>51.483999999999973</v>
      </c>
    </row>
    <row r="219" spans="1:14" x14ac:dyDescent="0.25">
      <c r="A219" s="1">
        <f t="shared" si="11"/>
        <v>0.41747000000000001</v>
      </c>
      <c r="B219" s="1">
        <v>-8.6966899999999995E-8</v>
      </c>
      <c r="D219" s="1">
        <v>0.45046999999999998</v>
      </c>
      <c r="J219" s="1"/>
      <c r="K219" s="1"/>
      <c r="L219" s="1"/>
      <c r="M219" t="e">
        <f t="shared" si="12"/>
        <v>#NUM!</v>
      </c>
      <c r="N219">
        <f t="shared" si="13"/>
        <v>52.470000000000013</v>
      </c>
    </row>
    <row r="220" spans="1:14" x14ac:dyDescent="0.25">
      <c r="A220" s="1">
        <f t="shared" si="11"/>
        <v>0.41847599999999996</v>
      </c>
      <c r="B220" s="1">
        <v>-9.5260700000000005E-8</v>
      </c>
      <c r="D220" s="1">
        <v>0.45147599999999999</v>
      </c>
      <c r="J220" s="1"/>
      <c r="K220" s="1"/>
      <c r="L220" s="1"/>
      <c r="M220" t="e">
        <f t="shared" si="12"/>
        <v>#NUM!</v>
      </c>
      <c r="N220">
        <f t="shared" si="13"/>
        <v>53.475999999999971</v>
      </c>
    </row>
    <row r="221" spans="1:14" x14ac:dyDescent="0.25">
      <c r="A221" s="1">
        <f t="shared" si="11"/>
        <v>0.41948099999999999</v>
      </c>
      <c r="B221" s="1">
        <v>-9.5090699999999998E-8</v>
      </c>
      <c r="D221" s="1">
        <v>0.45248100000000002</v>
      </c>
      <c r="J221" s="1"/>
      <c r="K221" s="1"/>
      <c r="L221" s="1"/>
      <c r="M221" t="e">
        <f t="shared" si="12"/>
        <v>#NUM!</v>
      </c>
      <c r="N221">
        <f t="shared" si="13"/>
        <v>54.481000000000002</v>
      </c>
    </row>
    <row r="222" spans="1:14" x14ac:dyDescent="0.25">
      <c r="A222" s="1">
        <f t="shared" si="11"/>
        <v>0.42046700000000004</v>
      </c>
      <c r="B222" s="1">
        <v>-1.14852E-7</v>
      </c>
      <c r="D222" s="1">
        <v>0.45346700000000001</v>
      </c>
      <c r="J222" s="1"/>
      <c r="K222" s="1"/>
      <c r="L222" s="1"/>
      <c r="M222" t="e">
        <f t="shared" si="12"/>
        <v>#NUM!</v>
      </c>
      <c r="N222">
        <f t="shared" si="13"/>
        <v>55.467000000000041</v>
      </c>
    </row>
    <row r="223" spans="1:14" x14ac:dyDescent="0.25">
      <c r="A223" s="1">
        <f t="shared" si="11"/>
        <v>0.42146899999999998</v>
      </c>
      <c r="B223" s="1">
        <v>-1.04735E-7</v>
      </c>
      <c r="D223" s="1">
        <v>0.45446900000000001</v>
      </c>
      <c r="J223" s="1"/>
      <c r="K223" s="1"/>
      <c r="L223" s="1"/>
      <c r="M223" t="e">
        <f t="shared" si="12"/>
        <v>#NUM!</v>
      </c>
      <c r="N223">
        <f t="shared" si="13"/>
        <v>56.468999999999994</v>
      </c>
    </row>
    <row r="224" spans="1:14" x14ac:dyDescent="0.25">
      <c r="A224" s="1">
        <f t="shared" si="11"/>
        <v>0.42247299999999999</v>
      </c>
      <c r="B224" s="1">
        <v>-9.9894299999999997E-8</v>
      </c>
      <c r="D224" s="1">
        <v>0.45547300000000002</v>
      </c>
      <c r="J224" s="1"/>
      <c r="K224" s="1"/>
      <c r="L224" s="1"/>
      <c r="M224" t="e">
        <f t="shared" si="12"/>
        <v>#NUM!</v>
      </c>
      <c r="N224">
        <f t="shared" si="13"/>
        <v>57.472999999999999</v>
      </c>
    </row>
    <row r="225" spans="1:14" x14ac:dyDescent="0.25">
      <c r="A225" s="1">
        <f t="shared" si="11"/>
        <v>0.42347599999999996</v>
      </c>
      <c r="B225" s="1">
        <v>-1.01288E-7</v>
      </c>
      <c r="D225" s="1">
        <v>0.45647599999999999</v>
      </c>
      <c r="J225" s="1"/>
      <c r="K225" s="1"/>
      <c r="L225" s="1"/>
      <c r="M225" t="e">
        <f t="shared" si="12"/>
        <v>#NUM!</v>
      </c>
      <c r="N225">
        <f t="shared" si="13"/>
        <v>58.475999999999971</v>
      </c>
    </row>
    <row r="226" spans="1:14" x14ac:dyDescent="0.25">
      <c r="A226" s="1">
        <f t="shared" si="11"/>
        <v>0.42447400000000002</v>
      </c>
      <c r="B226" s="1">
        <v>-1.07378E-7</v>
      </c>
      <c r="D226" s="1">
        <v>0.45747399999999999</v>
      </c>
      <c r="J226" s="1"/>
      <c r="K226" s="1"/>
      <c r="L226" s="1"/>
      <c r="M226" t="e">
        <f t="shared" si="12"/>
        <v>#NUM!</v>
      </c>
      <c r="N226">
        <f t="shared" si="13"/>
        <v>59.474000000000025</v>
      </c>
    </row>
    <row r="227" spans="1:14" x14ac:dyDescent="0.25">
      <c r="A227" s="1">
        <f t="shared" si="11"/>
        <v>0.42546700000000004</v>
      </c>
      <c r="B227" s="1">
        <v>-1.2041899999999999E-7</v>
      </c>
      <c r="D227" s="1">
        <v>0.45846700000000001</v>
      </c>
      <c r="J227" s="1"/>
      <c r="K227" s="1"/>
      <c r="L227" s="1"/>
      <c r="M227" t="e">
        <f t="shared" si="12"/>
        <v>#NUM!</v>
      </c>
      <c r="N227">
        <f t="shared" si="13"/>
        <v>60.467000000000048</v>
      </c>
    </row>
    <row r="228" spans="1:14" x14ac:dyDescent="0.25">
      <c r="A228" s="1">
        <f t="shared" si="11"/>
        <v>0.42647599999999997</v>
      </c>
      <c r="B228" s="1">
        <v>-1.2317599999999999E-7</v>
      </c>
      <c r="D228" s="1">
        <v>0.459476</v>
      </c>
      <c r="J228" s="1"/>
      <c r="K228" s="1"/>
      <c r="L228" s="1"/>
      <c r="M228" t="e">
        <f t="shared" si="12"/>
        <v>#NUM!</v>
      </c>
      <c r="N228">
        <f t="shared" si="13"/>
        <v>61.475999999999978</v>
      </c>
    </row>
    <row r="229" spans="1:14" x14ac:dyDescent="0.25">
      <c r="A229" s="1">
        <f t="shared" si="11"/>
        <v>0.42747800000000002</v>
      </c>
      <c r="B229" s="1">
        <v>-1.3070600000000001E-7</v>
      </c>
      <c r="D229" s="1">
        <v>0.460478</v>
      </c>
      <c r="J229" s="1"/>
      <c r="K229" s="1"/>
      <c r="L229" s="1"/>
      <c r="M229" t="e">
        <f t="shared" si="12"/>
        <v>#NUM!</v>
      </c>
      <c r="N229">
        <f t="shared" si="13"/>
        <v>62.478000000000037</v>
      </c>
    </row>
    <row r="230" spans="1:14" x14ac:dyDescent="0.25">
      <c r="A230" s="1">
        <f t="shared" si="11"/>
        <v>0.42847800000000003</v>
      </c>
      <c r="B230" s="1">
        <v>-1.33079E-7</v>
      </c>
      <c r="D230" s="1">
        <v>0.461478</v>
      </c>
      <c r="J230" s="1"/>
      <c r="K230" s="1"/>
      <c r="L230" s="1"/>
      <c r="M230" t="e">
        <f t="shared" si="12"/>
        <v>#NUM!</v>
      </c>
      <c r="N230">
        <f t="shared" si="13"/>
        <v>63.478000000000037</v>
      </c>
    </row>
    <row r="231" spans="1:14" x14ac:dyDescent="0.25">
      <c r="A231" s="1">
        <f t="shared" si="11"/>
        <v>0.42948699999999995</v>
      </c>
      <c r="B231" s="1">
        <v>-1.11035E-7</v>
      </c>
      <c r="D231" s="1">
        <v>0.46248699999999998</v>
      </c>
      <c r="J231" s="1"/>
      <c r="K231" s="1"/>
      <c r="L231" s="1"/>
      <c r="M231" t="e">
        <f t="shared" si="12"/>
        <v>#NUM!</v>
      </c>
      <c r="N231">
        <f t="shared" si="13"/>
        <v>64.486999999999966</v>
      </c>
    </row>
    <row r="232" spans="1:14" x14ac:dyDescent="0.25">
      <c r="A232" s="1">
        <f t="shared" si="11"/>
        <v>0.43048799999999998</v>
      </c>
      <c r="B232" s="1">
        <v>-1.2544199999999999E-7</v>
      </c>
      <c r="D232" s="1">
        <v>0.46348800000000001</v>
      </c>
      <c r="J232" s="1"/>
      <c r="K232" s="1"/>
      <c r="L232" s="1"/>
      <c r="M232" t="e">
        <f t="shared" si="12"/>
        <v>#NUM!</v>
      </c>
      <c r="N232">
        <f t="shared" si="13"/>
        <v>65.487999999999985</v>
      </c>
    </row>
    <row r="233" spans="1:14" x14ac:dyDescent="0.25">
      <c r="A233" s="1">
        <f t="shared" si="11"/>
        <v>0.43148900000000001</v>
      </c>
      <c r="B233" s="1">
        <v>-1.1829900000000001E-7</v>
      </c>
      <c r="D233" s="1">
        <v>0.46448899999999999</v>
      </c>
      <c r="J233" s="1"/>
      <c r="K233" s="1"/>
      <c r="L233" s="1"/>
      <c r="M233" t="e">
        <f t="shared" si="12"/>
        <v>#NUM!</v>
      </c>
      <c r="N233">
        <f t="shared" si="13"/>
        <v>66.489000000000019</v>
      </c>
    </row>
    <row r="234" spans="1:14" x14ac:dyDescent="0.25">
      <c r="A234" s="1">
        <f t="shared" si="11"/>
        <v>0.43248600000000004</v>
      </c>
      <c r="B234" s="1">
        <v>-1.06225E-7</v>
      </c>
      <c r="D234" s="1">
        <v>0.46548600000000001</v>
      </c>
      <c r="J234" s="1"/>
      <c r="K234" s="1"/>
      <c r="L234" s="1"/>
      <c r="M234" t="e">
        <f t="shared" si="12"/>
        <v>#NUM!</v>
      </c>
      <c r="N234">
        <f t="shared" si="13"/>
        <v>67.486000000000047</v>
      </c>
    </row>
    <row r="235" spans="1:14" x14ac:dyDescent="0.25">
      <c r="A235" s="1">
        <f t="shared" si="11"/>
        <v>0.43348600000000004</v>
      </c>
      <c r="B235" s="1">
        <v>-9.3810599999999997E-8</v>
      </c>
      <c r="D235" s="1">
        <v>0.46648600000000001</v>
      </c>
      <c r="J235" s="1"/>
      <c r="K235" s="1"/>
      <c r="L235" s="1"/>
      <c r="M235" t="e">
        <f t="shared" si="12"/>
        <v>#NUM!</v>
      </c>
      <c r="N235">
        <f t="shared" si="13"/>
        <v>68.486000000000047</v>
      </c>
    </row>
    <row r="236" spans="1:14" x14ac:dyDescent="0.25">
      <c r="A236" s="1">
        <f t="shared" si="11"/>
        <v>0.43449099999999996</v>
      </c>
      <c r="B236" s="1">
        <v>-1.06591E-7</v>
      </c>
      <c r="D236" s="1">
        <v>0.46749099999999999</v>
      </c>
      <c r="J236" s="1"/>
      <c r="K236" s="1"/>
      <c r="L236" s="1"/>
      <c r="M236" t="e">
        <f t="shared" si="12"/>
        <v>#NUM!</v>
      </c>
      <c r="N236">
        <f t="shared" si="13"/>
        <v>69.490999999999971</v>
      </c>
    </row>
    <row r="237" spans="1:14" x14ac:dyDescent="0.25">
      <c r="A237" s="1">
        <f t="shared" si="11"/>
        <v>0.43550199999999994</v>
      </c>
      <c r="B237" s="1">
        <v>-8.3210000000000002E-8</v>
      </c>
      <c r="D237" s="1">
        <v>0.46850199999999997</v>
      </c>
      <c r="J237" s="1"/>
      <c r="K237" s="1"/>
      <c r="L237" s="1"/>
      <c r="M237" t="e">
        <f t="shared" si="12"/>
        <v>#NUM!</v>
      </c>
      <c r="N237">
        <f t="shared" si="13"/>
        <v>70.501999999999953</v>
      </c>
    </row>
    <row r="238" spans="1:14" x14ac:dyDescent="0.25">
      <c r="A238" s="1">
        <f t="shared" si="11"/>
        <v>0.43649499999999997</v>
      </c>
      <c r="B238" s="1">
        <v>-8.8380300000000004E-8</v>
      </c>
      <c r="D238" s="1">
        <v>0.469495</v>
      </c>
      <c r="J238" s="1"/>
      <c r="K238" s="1"/>
      <c r="L238" s="1"/>
      <c r="M238" t="e">
        <f t="shared" si="12"/>
        <v>#NUM!</v>
      </c>
      <c r="N238">
        <f t="shared" si="13"/>
        <v>71.494999999999976</v>
      </c>
    </row>
    <row r="239" spans="1:14" x14ac:dyDescent="0.25">
      <c r="A239" s="1">
        <f t="shared" si="11"/>
        <v>0.43748900000000002</v>
      </c>
      <c r="B239" s="1">
        <v>-9.5967399999999997E-8</v>
      </c>
      <c r="D239" s="1">
        <v>0.47048899999999999</v>
      </c>
      <c r="J239" s="1"/>
      <c r="K239" s="1"/>
      <c r="L239" s="1"/>
      <c r="M239" t="e">
        <f t="shared" si="12"/>
        <v>#NUM!</v>
      </c>
      <c r="N239">
        <f t="shared" si="13"/>
        <v>72.489000000000033</v>
      </c>
    </row>
    <row r="240" spans="1:14" x14ac:dyDescent="0.25">
      <c r="A240" s="1">
        <f t="shared" si="11"/>
        <v>0.43849099999999996</v>
      </c>
      <c r="B240" s="1">
        <v>-9.6027399999999999E-8</v>
      </c>
      <c r="D240" s="1">
        <v>0.47149099999999999</v>
      </c>
      <c r="J240" s="1"/>
      <c r="K240" s="1"/>
      <c r="L240" s="1"/>
      <c r="M240" t="e">
        <f t="shared" si="12"/>
        <v>#NUM!</v>
      </c>
      <c r="N240">
        <f t="shared" si="13"/>
        <v>73.490999999999971</v>
      </c>
    </row>
    <row r="241" spans="1:14" x14ac:dyDescent="0.25">
      <c r="A241" s="1">
        <f t="shared" si="11"/>
        <v>0.43949499999999997</v>
      </c>
      <c r="B241" s="1">
        <v>-9.6257399999999995E-8</v>
      </c>
      <c r="D241" s="1">
        <v>0.472495</v>
      </c>
      <c r="J241" s="1"/>
      <c r="K241" s="1"/>
      <c r="L241" s="1"/>
      <c r="M241" t="e">
        <f t="shared" si="12"/>
        <v>#NUM!</v>
      </c>
      <c r="N241">
        <f t="shared" si="13"/>
        <v>74.494999999999976</v>
      </c>
    </row>
    <row r="242" spans="1:14" x14ac:dyDescent="0.25">
      <c r="A242" s="1">
        <f t="shared" si="11"/>
        <v>0.44049000000000005</v>
      </c>
      <c r="B242" s="1">
        <v>-8.8250300000000002E-8</v>
      </c>
      <c r="D242" s="1">
        <v>0.47349000000000002</v>
      </c>
      <c r="J242" s="1"/>
      <c r="K242" s="1"/>
      <c r="L242" s="1"/>
      <c r="M242" t="e">
        <f t="shared" si="12"/>
        <v>#NUM!</v>
      </c>
      <c r="N242">
        <f t="shared" si="13"/>
        <v>75.490000000000052</v>
      </c>
    </row>
    <row r="243" spans="1:14" x14ac:dyDescent="0.25">
      <c r="A243" s="1">
        <f t="shared" si="11"/>
        <v>0.44149099999999997</v>
      </c>
      <c r="B243" s="1">
        <v>-9.25105E-8</v>
      </c>
      <c r="D243" s="1">
        <v>0.474491</v>
      </c>
      <c r="J243" s="1"/>
      <c r="K243" s="1"/>
      <c r="L243" s="1"/>
      <c r="M243" t="e">
        <f t="shared" si="12"/>
        <v>#NUM!</v>
      </c>
      <c r="N243">
        <f t="shared" si="13"/>
        <v>76.490999999999971</v>
      </c>
    </row>
    <row r="244" spans="1:14" x14ac:dyDescent="0.25">
      <c r="A244" s="1">
        <f t="shared" si="11"/>
        <v>0.44248900000000002</v>
      </c>
      <c r="B244" s="1">
        <v>-8.4006700000000003E-8</v>
      </c>
      <c r="D244" s="1">
        <v>0.47548899999999999</v>
      </c>
      <c r="J244" s="1"/>
      <c r="K244" s="1"/>
      <c r="L244" s="1"/>
      <c r="M244" t="e">
        <f t="shared" si="12"/>
        <v>#NUM!</v>
      </c>
      <c r="N244">
        <f t="shared" si="13"/>
        <v>77.489000000000033</v>
      </c>
    </row>
    <row r="245" spans="1:14" x14ac:dyDescent="0.25">
      <c r="A245" s="1">
        <f t="shared" si="11"/>
        <v>0.44348299999999996</v>
      </c>
      <c r="B245" s="1">
        <v>-8.3453399999999995E-8</v>
      </c>
      <c r="D245" s="1">
        <v>0.47648299999999999</v>
      </c>
      <c r="J245" s="1"/>
      <c r="K245" s="1"/>
      <c r="L245" s="1"/>
      <c r="M245" t="e">
        <f t="shared" si="12"/>
        <v>#NUM!</v>
      </c>
      <c r="N245">
        <f t="shared" si="13"/>
        <v>78.482999999999976</v>
      </c>
    </row>
    <row r="246" spans="1:14" x14ac:dyDescent="0.25">
      <c r="A246" s="1">
        <f t="shared" si="11"/>
        <v>0.44448399999999999</v>
      </c>
      <c r="B246" s="1">
        <v>-7.15294E-8</v>
      </c>
      <c r="D246" s="1">
        <v>0.47748400000000002</v>
      </c>
      <c r="J246" s="1"/>
      <c r="K246" s="1"/>
      <c r="L246" s="1"/>
      <c r="M246" t="e">
        <f t="shared" si="12"/>
        <v>#NUM!</v>
      </c>
      <c r="N246">
        <f t="shared" si="13"/>
        <v>79.483999999999995</v>
      </c>
    </row>
    <row r="247" spans="1:14" x14ac:dyDescent="0.25">
      <c r="A247" s="1">
        <f t="shared" si="11"/>
        <v>0.44548900000000002</v>
      </c>
      <c r="B247" s="1">
        <v>-6.8265900000000005E-8</v>
      </c>
      <c r="D247" s="1">
        <v>0.478489</v>
      </c>
      <c r="J247" s="1"/>
      <c r="K247" s="1"/>
      <c r="L247" s="1"/>
      <c r="M247" t="e">
        <f t="shared" si="12"/>
        <v>#NUM!</v>
      </c>
      <c r="N247">
        <f t="shared" si="13"/>
        <v>80.489000000000033</v>
      </c>
    </row>
    <row r="248" spans="1:14" x14ac:dyDescent="0.25">
      <c r="A248" s="1">
        <f t="shared" si="11"/>
        <v>0.44648600000000005</v>
      </c>
      <c r="B248" s="1">
        <v>-9.1980499999999994E-8</v>
      </c>
      <c r="D248" s="1">
        <v>0.47948600000000002</v>
      </c>
      <c r="J248" s="1"/>
      <c r="K248" s="1"/>
      <c r="L248" s="1"/>
      <c r="M248" t="e">
        <f t="shared" si="12"/>
        <v>#NUM!</v>
      </c>
      <c r="N248">
        <f t="shared" si="13"/>
        <v>81.486000000000061</v>
      </c>
    </row>
    <row r="249" spans="1:14" x14ac:dyDescent="0.25">
      <c r="A249" s="1">
        <f t="shared" si="11"/>
        <v>0.44747199999999998</v>
      </c>
      <c r="B249" s="1">
        <v>-8.8837000000000003E-8</v>
      </c>
      <c r="D249" s="1">
        <v>0.48047200000000001</v>
      </c>
      <c r="J249" s="1"/>
      <c r="K249" s="1"/>
      <c r="L249" s="1"/>
      <c r="M249" t="e">
        <f t="shared" si="12"/>
        <v>#NUM!</v>
      </c>
      <c r="N249">
        <f t="shared" si="13"/>
        <v>82.471999999999994</v>
      </c>
    </row>
    <row r="250" spans="1:14" x14ac:dyDescent="0.25">
      <c r="A250" s="1">
        <f t="shared" si="11"/>
        <v>0.44847199999999998</v>
      </c>
      <c r="B250" s="1">
        <v>-8.6850199999999998E-8</v>
      </c>
      <c r="D250" s="1">
        <v>0.48147200000000001</v>
      </c>
      <c r="J250" s="1"/>
      <c r="K250" s="1"/>
      <c r="L250" s="1"/>
      <c r="M250" t="e">
        <f t="shared" si="12"/>
        <v>#NUM!</v>
      </c>
      <c r="N250">
        <f t="shared" si="13"/>
        <v>83.471999999999994</v>
      </c>
    </row>
    <row r="251" spans="1:14" x14ac:dyDescent="0.25">
      <c r="A251" s="1">
        <f t="shared" si="11"/>
        <v>0.44947899999999996</v>
      </c>
      <c r="B251" s="1">
        <v>-4.6944699999999998E-8</v>
      </c>
      <c r="D251" s="1">
        <v>0.48247899999999999</v>
      </c>
      <c r="J251" s="1"/>
      <c r="K251" s="1"/>
      <c r="L251" s="1"/>
      <c r="M251" t="e">
        <f t="shared" si="12"/>
        <v>#NUM!</v>
      </c>
      <c r="N251">
        <f t="shared" si="13"/>
        <v>84.478999999999971</v>
      </c>
    </row>
    <row r="252" spans="1:14" x14ac:dyDescent="0.25">
      <c r="A252" s="1">
        <f t="shared" si="11"/>
        <v>0.45047899999999996</v>
      </c>
      <c r="B252" s="1">
        <v>-5.0404900000000002E-8</v>
      </c>
      <c r="D252" s="1">
        <v>0.48347899999999999</v>
      </c>
      <c r="J252" s="1"/>
      <c r="K252" s="1"/>
      <c r="L252" s="1"/>
      <c r="M252" t="e">
        <f t="shared" si="12"/>
        <v>#NUM!</v>
      </c>
      <c r="N252">
        <f t="shared" si="13"/>
        <v>85.478999999999971</v>
      </c>
    </row>
    <row r="253" spans="1:14" x14ac:dyDescent="0.25">
      <c r="A253" s="1">
        <f t="shared" si="11"/>
        <v>0.45147700000000002</v>
      </c>
      <c r="B253" s="1">
        <v>-5.1254999999999998E-8</v>
      </c>
      <c r="D253" s="1">
        <v>0.48447699999999999</v>
      </c>
      <c r="J253" s="1"/>
      <c r="K253" s="1"/>
      <c r="L253" s="1"/>
      <c r="M253" t="e">
        <f t="shared" si="12"/>
        <v>#NUM!</v>
      </c>
      <c r="N253">
        <f t="shared" si="13"/>
        <v>86.477000000000032</v>
      </c>
    </row>
    <row r="254" spans="1:14" x14ac:dyDescent="0.25">
      <c r="A254" s="1">
        <f t="shared" si="11"/>
        <v>0.45247499999999996</v>
      </c>
      <c r="B254" s="1">
        <v>-5.8268700000000001E-8</v>
      </c>
      <c r="D254" s="1">
        <v>0.48547499999999999</v>
      </c>
      <c r="J254" s="1"/>
      <c r="K254" s="1"/>
      <c r="L254" s="1"/>
      <c r="M254" t="e">
        <f t="shared" si="12"/>
        <v>#NUM!</v>
      </c>
      <c r="N254">
        <f t="shared" si="13"/>
        <v>87.474999999999966</v>
      </c>
    </row>
    <row r="255" spans="1:14" x14ac:dyDescent="0.25">
      <c r="A255" s="1">
        <f t="shared" si="11"/>
        <v>0.45347499999999996</v>
      </c>
      <c r="B255" s="1">
        <v>-2.7827000000000002E-8</v>
      </c>
      <c r="D255" s="1">
        <v>0.48647499999999999</v>
      </c>
      <c r="J255" s="1"/>
      <c r="K255" s="1"/>
      <c r="L255" s="1"/>
      <c r="M255" t="e">
        <f t="shared" si="12"/>
        <v>#NUM!</v>
      </c>
      <c r="N255">
        <f t="shared" si="13"/>
        <v>88.474999999999966</v>
      </c>
    </row>
    <row r="256" spans="1:14" x14ac:dyDescent="0.25">
      <c r="A256" s="1">
        <f t="shared" si="11"/>
        <v>0.45447300000000002</v>
      </c>
      <c r="B256" s="1">
        <v>-4.5434600000000001E-8</v>
      </c>
      <c r="D256" s="1">
        <v>0.48747299999999999</v>
      </c>
      <c r="J256" s="1"/>
      <c r="K256" s="1"/>
      <c r="L256" s="1"/>
      <c r="M256" t="e">
        <f t="shared" si="12"/>
        <v>#NUM!</v>
      </c>
      <c r="N256">
        <f t="shared" si="13"/>
        <v>89.473000000000027</v>
      </c>
    </row>
    <row r="257" spans="1:14" x14ac:dyDescent="0.25">
      <c r="A257" s="1">
        <f t="shared" si="11"/>
        <v>0.45547400000000005</v>
      </c>
      <c r="B257" s="1">
        <v>-6.00488E-8</v>
      </c>
      <c r="D257" s="1">
        <v>0.48847400000000002</v>
      </c>
      <c r="J257" s="1"/>
      <c r="K257" s="1"/>
      <c r="L257" s="1"/>
      <c r="M257" t="e">
        <f t="shared" si="12"/>
        <v>#NUM!</v>
      </c>
      <c r="N257">
        <f t="shared" si="13"/>
        <v>90.474000000000061</v>
      </c>
    </row>
    <row r="258" spans="1:14" x14ac:dyDescent="0.25">
      <c r="A258" s="1">
        <f t="shared" ref="A258:A321" si="14">D258-0.033</f>
        <v>0.45648199999999994</v>
      </c>
      <c r="B258" s="1">
        <v>-5.33684E-8</v>
      </c>
      <c r="D258" s="1">
        <v>0.48948199999999997</v>
      </c>
      <c r="J258" s="1"/>
      <c r="K258" s="1"/>
      <c r="L258" s="1"/>
      <c r="M258" t="e">
        <f t="shared" ref="M258:M321" si="15">LN(B258)</f>
        <v>#NUM!</v>
      </c>
      <c r="N258">
        <f t="shared" ref="N258:N321" si="16">(A258-0.365)*1000</f>
        <v>91.481999999999957</v>
      </c>
    </row>
    <row r="259" spans="1:14" x14ac:dyDescent="0.25">
      <c r="A259" s="1">
        <f t="shared" si="14"/>
        <v>0.45748500000000003</v>
      </c>
      <c r="B259" s="1">
        <v>-4.17478E-8</v>
      </c>
      <c r="D259" s="1">
        <v>0.490485</v>
      </c>
      <c r="J259" s="1"/>
      <c r="K259" s="1"/>
      <c r="L259" s="1"/>
      <c r="M259" t="e">
        <f t="shared" si="15"/>
        <v>#NUM!</v>
      </c>
      <c r="N259">
        <f t="shared" si="16"/>
        <v>92.485000000000042</v>
      </c>
    </row>
    <row r="260" spans="1:14" x14ac:dyDescent="0.25">
      <c r="A260" s="1">
        <f t="shared" si="14"/>
        <v>0.45847899999999997</v>
      </c>
      <c r="B260" s="1">
        <v>-4.9184800000000002E-8</v>
      </c>
      <c r="D260" s="1">
        <v>0.491479</v>
      </c>
      <c r="J260" s="1"/>
      <c r="K260" s="1"/>
      <c r="L260" s="1"/>
      <c r="M260" t="e">
        <f t="shared" si="15"/>
        <v>#NUM!</v>
      </c>
      <c r="N260">
        <f t="shared" si="16"/>
        <v>93.478999999999985</v>
      </c>
    </row>
    <row r="261" spans="1:14" x14ac:dyDescent="0.25">
      <c r="A261" s="1">
        <f t="shared" si="14"/>
        <v>0.45948199999999995</v>
      </c>
      <c r="B261" s="1">
        <v>-4.7158100000000003E-8</v>
      </c>
      <c r="D261" s="1">
        <v>0.49248199999999998</v>
      </c>
      <c r="J261" s="1"/>
      <c r="K261" s="1"/>
      <c r="L261" s="1"/>
      <c r="M261" t="e">
        <f t="shared" si="15"/>
        <v>#NUM!</v>
      </c>
      <c r="N261">
        <f t="shared" si="16"/>
        <v>94.481999999999957</v>
      </c>
    </row>
    <row r="262" spans="1:14" x14ac:dyDescent="0.25">
      <c r="A262" s="1">
        <f t="shared" si="14"/>
        <v>0.46048599999999995</v>
      </c>
      <c r="B262" s="1">
        <v>-4.8621500000000003E-8</v>
      </c>
      <c r="D262" s="1">
        <v>0.49348599999999998</v>
      </c>
      <c r="J262" s="1"/>
      <c r="K262" s="1"/>
      <c r="L262" s="1"/>
      <c r="M262" t="e">
        <f t="shared" si="15"/>
        <v>#NUM!</v>
      </c>
      <c r="N262">
        <f t="shared" si="16"/>
        <v>95.485999999999962</v>
      </c>
    </row>
    <row r="263" spans="1:14" x14ac:dyDescent="0.25">
      <c r="A263" s="1">
        <f t="shared" si="14"/>
        <v>0.46148199999999995</v>
      </c>
      <c r="B263" s="1">
        <v>-2.1710000000000001E-8</v>
      </c>
      <c r="D263" s="1">
        <v>0.49448199999999998</v>
      </c>
      <c r="J263" s="1"/>
      <c r="K263" s="1"/>
      <c r="L263" s="1"/>
      <c r="M263" t="e">
        <f t="shared" si="15"/>
        <v>#NUM!</v>
      </c>
      <c r="N263">
        <f t="shared" si="16"/>
        <v>96.481999999999957</v>
      </c>
    </row>
    <row r="264" spans="1:14" x14ac:dyDescent="0.25">
      <c r="A264" s="1">
        <f t="shared" si="14"/>
        <v>0.46247700000000003</v>
      </c>
      <c r="B264" s="1">
        <v>-2.83904E-8</v>
      </c>
      <c r="D264" s="1">
        <v>0.495477</v>
      </c>
      <c r="J264" s="1"/>
      <c r="K264" s="1"/>
      <c r="L264" s="1"/>
      <c r="M264" t="e">
        <f t="shared" si="15"/>
        <v>#NUM!</v>
      </c>
      <c r="N264">
        <f t="shared" si="16"/>
        <v>97.477000000000032</v>
      </c>
    </row>
    <row r="265" spans="1:14" x14ac:dyDescent="0.25">
      <c r="A265" s="1">
        <f t="shared" si="14"/>
        <v>0.46348199999999995</v>
      </c>
      <c r="B265" s="1">
        <v>-1.39229E-8</v>
      </c>
      <c r="D265" s="1">
        <v>0.49648199999999998</v>
      </c>
      <c r="J265" s="1"/>
      <c r="K265" s="1"/>
      <c r="L265" s="1"/>
      <c r="M265" t="e">
        <f t="shared" si="15"/>
        <v>#NUM!</v>
      </c>
      <c r="N265">
        <f t="shared" si="16"/>
        <v>98.481999999999957</v>
      </c>
    </row>
    <row r="266" spans="1:14" x14ac:dyDescent="0.25">
      <c r="A266" s="1">
        <f t="shared" si="14"/>
        <v>0.46447799999999995</v>
      </c>
      <c r="B266" s="1">
        <v>-2.5593599999999999E-8</v>
      </c>
      <c r="D266" s="1">
        <v>0.49747799999999998</v>
      </c>
      <c r="J266" s="1"/>
      <c r="K266" s="1"/>
      <c r="L266" s="1"/>
      <c r="M266" t="e">
        <f t="shared" si="15"/>
        <v>#NUM!</v>
      </c>
      <c r="N266">
        <f t="shared" si="16"/>
        <v>99.477999999999952</v>
      </c>
    </row>
    <row r="267" spans="1:14" x14ac:dyDescent="0.25">
      <c r="A267" s="1">
        <f t="shared" si="14"/>
        <v>0.46548100000000003</v>
      </c>
      <c r="B267" s="1">
        <v>-1.5853E-8</v>
      </c>
      <c r="D267" s="1">
        <v>0.49848100000000001</v>
      </c>
      <c r="J267" s="1"/>
      <c r="K267" s="1"/>
      <c r="L267" s="1"/>
      <c r="M267" t="e">
        <f t="shared" si="15"/>
        <v>#NUM!</v>
      </c>
      <c r="N267">
        <f t="shared" si="16"/>
        <v>100.48100000000004</v>
      </c>
    </row>
    <row r="268" spans="1:14" x14ac:dyDescent="0.25">
      <c r="A268" s="1">
        <f t="shared" si="14"/>
        <v>0.46647700000000003</v>
      </c>
      <c r="B268" s="1">
        <v>-4.8457900000000001E-9</v>
      </c>
      <c r="D268" s="1">
        <v>0.499477</v>
      </c>
      <c r="J268" s="1"/>
      <c r="K268" s="1"/>
      <c r="L268" s="1"/>
      <c r="M268" t="e">
        <f t="shared" si="15"/>
        <v>#NUM!</v>
      </c>
      <c r="N268">
        <f t="shared" si="16"/>
        <v>101.47700000000003</v>
      </c>
    </row>
    <row r="269" spans="1:14" x14ac:dyDescent="0.25">
      <c r="A269" s="1">
        <f t="shared" si="14"/>
        <v>0.46747499999999997</v>
      </c>
      <c r="B269" s="1">
        <v>3.6448899999999999E-10</v>
      </c>
      <c r="D269" s="1">
        <v>0.500475</v>
      </c>
      <c r="J269" s="1"/>
      <c r="K269" s="1"/>
      <c r="L269" s="1"/>
      <c r="M269">
        <f t="shared" si="15"/>
        <v>-21.732524743261685</v>
      </c>
      <c r="N269">
        <f t="shared" si="16"/>
        <v>102.47499999999998</v>
      </c>
    </row>
    <row r="270" spans="1:14" x14ac:dyDescent="0.25">
      <c r="A270" s="1">
        <f t="shared" si="14"/>
        <v>0.46847399999999995</v>
      </c>
      <c r="B270" s="1">
        <v>-6.9859099999999999E-9</v>
      </c>
      <c r="D270" s="1">
        <v>0.50147399999999998</v>
      </c>
      <c r="J270" s="1"/>
      <c r="K270" s="1"/>
      <c r="L270" s="1"/>
      <c r="M270" t="e">
        <f t="shared" si="15"/>
        <v>#NUM!</v>
      </c>
      <c r="N270">
        <f t="shared" si="16"/>
        <v>103.47399999999996</v>
      </c>
    </row>
    <row r="271" spans="1:14" x14ac:dyDescent="0.25">
      <c r="A271" s="1">
        <f t="shared" si="14"/>
        <v>0.46946500000000002</v>
      </c>
      <c r="B271" s="1">
        <v>-1.40396E-8</v>
      </c>
      <c r="D271" s="1">
        <v>0.50246500000000005</v>
      </c>
      <c r="J271" s="1"/>
      <c r="K271" s="1"/>
      <c r="L271" s="1"/>
      <c r="M271" t="e">
        <f t="shared" si="15"/>
        <v>#NUM!</v>
      </c>
      <c r="N271">
        <f t="shared" si="16"/>
        <v>104.46500000000003</v>
      </c>
    </row>
    <row r="272" spans="1:14" x14ac:dyDescent="0.25">
      <c r="A272" s="1">
        <f t="shared" si="14"/>
        <v>0.470472</v>
      </c>
      <c r="B272" s="1">
        <v>-2.2710100000000002E-8</v>
      </c>
      <c r="D272" s="1">
        <v>0.50347200000000003</v>
      </c>
      <c r="J272" s="1"/>
      <c r="K272" s="1"/>
      <c r="L272" s="1"/>
      <c r="M272" t="e">
        <f t="shared" si="15"/>
        <v>#NUM!</v>
      </c>
      <c r="N272">
        <f t="shared" si="16"/>
        <v>105.47200000000001</v>
      </c>
    </row>
    <row r="273" spans="1:14" x14ac:dyDescent="0.25">
      <c r="A273" s="1">
        <f t="shared" si="14"/>
        <v>0.471472</v>
      </c>
      <c r="B273" s="1">
        <v>-5.8591700000000001E-9</v>
      </c>
      <c r="D273" s="1">
        <v>0.50447200000000003</v>
      </c>
      <c r="J273" s="1"/>
      <c r="K273" s="1"/>
      <c r="L273" s="1"/>
      <c r="M273" t="e">
        <f t="shared" si="15"/>
        <v>#NUM!</v>
      </c>
      <c r="N273">
        <f t="shared" si="16"/>
        <v>106.47200000000001</v>
      </c>
    </row>
    <row r="274" spans="1:14" x14ac:dyDescent="0.25">
      <c r="A274" s="1">
        <f t="shared" si="14"/>
        <v>0.47248400000000002</v>
      </c>
      <c r="B274" s="1">
        <v>2.72259E-8</v>
      </c>
      <c r="D274" s="1">
        <v>0.50548400000000004</v>
      </c>
      <c r="J274" s="1"/>
      <c r="K274" s="1"/>
      <c r="L274" s="1"/>
      <c r="M274">
        <f t="shared" si="15"/>
        <v>-17.419097110822545</v>
      </c>
      <c r="N274">
        <f t="shared" si="16"/>
        <v>107.48400000000002</v>
      </c>
    </row>
    <row r="275" spans="1:14" x14ac:dyDescent="0.25">
      <c r="A275" s="1">
        <f t="shared" si="14"/>
        <v>0.47349799999999997</v>
      </c>
      <c r="B275" s="1">
        <v>7.2298399999999998E-8</v>
      </c>
      <c r="D275" s="1">
        <v>0.506498</v>
      </c>
      <c r="J275" s="1"/>
      <c r="K275" s="1"/>
      <c r="L275" s="1"/>
      <c r="M275">
        <f t="shared" si="15"/>
        <v>-16.442463838040396</v>
      </c>
      <c r="N275">
        <f t="shared" si="16"/>
        <v>108.49799999999999</v>
      </c>
    </row>
    <row r="276" spans="1:14" x14ac:dyDescent="0.25">
      <c r="A276" s="1">
        <f t="shared" si="14"/>
        <v>0.47449799999999998</v>
      </c>
      <c r="B276" s="1">
        <v>8.9546E-8</v>
      </c>
      <c r="D276" s="1">
        <v>0.507498</v>
      </c>
      <c r="J276" s="1"/>
      <c r="K276" s="1"/>
      <c r="L276" s="1"/>
      <c r="M276">
        <f t="shared" si="15"/>
        <v>-16.228513377220686</v>
      </c>
      <c r="N276">
        <f t="shared" si="16"/>
        <v>109.49799999999999</v>
      </c>
    </row>
    <row r="277" spans="1:14" x14ac:dyDescent="0.25">
      <c r="A277" s="1">
        <f t="shared" si="14"/>
        <v>0.47550700000000001</v>
      </c>
      <c r="B277" s="1">
        <v>1.11621E-7</v>
      </c>
      <c r="D277" s="1">
        <v>0.50850700000000004</v>
      </c>
      <c r="J277" s="1"/>
      <c r="K277" s="1"/>
      <c r="L277" s="1"/>
      <c r="M277">
        <f t="shared" si="15"/>
        <v>-16.008156632658327</v>
      </c>
      <c r="N277">
        <f t="shared" si="16"/>
        <v>110.50700000000002</v>
      </c>
    </row>
    <row r="278" spans="1:14" x14ac:dyDescent="0.25">
      <c r="A278" s="1">
        <f t="shared" si="14"/>
        <v>0.47649900000000001</v>
      </c>
      <c r="B278" s="1">
        <v>1.13507E-7</v>
      </c>
      <c r="D278" s="1">
        <v>0.50949900000000004</v>
      </c>
      <c r="J278" s="1"/>
      <c r="K278" s="1"/>
      <c r="L278" s="1"/>
      <c r="M278">
        <f t="shared" si="15"/>
        <v>-15.991401327917906</v>
      </c>
      <c r="N278">
        <f t="shared" si="16"/>
        <v>111.49900000000001</v>
      </c>
    </row>
    <row r="279" spans="1:14" x14ac:dyDescent="0.25">
      <c r="A279" s="1">
        <f t="shared" si="14"/>
        <v>0.47750099999999995</v>
      </c>
      <c r="B279" s="1">
        <v>1.3087799999999999E-7</v>
      </c>
      <c r="D279" s="1">
        <v>0.51050099999999998</v>
      </c>
      <c r="J279" s="1"/>
      <c r="K279" s="1"/>
      <c r="L279" s="1"/>
      <c r="M279">
        <f t="shared" si="15"/>
        <v>-15.849000245382326</v>
      </c>
      <c r="N279">
        <f t="shared" si="16"/>
        <v>112.50099999999996</v>
      </c>
    </row>
    <row r="280" spans="1:14" x14ac:dyDescent="0.25">
      <c r="A280" s="1">
        <f t="shared" si="14"/>
        <v>0.47850399999999993</v>
      </c>
      <c r="B280" s="1">
        <v>1.48096E-7</v>
      </c>
      <c r="D280" s="1">
        <v>0.51150399999999996</v>
      </c>
      <c r="J280" s="1"/>
      <c r="K280" s="1"/>
      <c r="L280" s="1"/>
      <c r="M280">
        <f t="shared" si="15"/>
        <v>-15.725405124815255</v>
      </c>
      <c r="N280">
        <f t="shared" si="16"/>
        <v>113.50399999999993</v>
      </c>
    </row>
    <row r="281" spans="1:14" x14ac:dyDescent="0.25">
      <c r="A281" s="1">
        <f t="shared" si="14"/>
        <v>0.47950799999999993</v>
      </c>
      <c r="B281" s="1">
        <v>1.78014E-7</v>
      </c>
      <c r="D281" s="1">
        <v>0.51250799999999996</v>
      </c>
      <c r="J281" s="1"/>
      <c r="K281" s="1"/>
      <c r="L281" s="1"/>
      <c r="M281">
        <f t="shared" si="15"/>
        <v>-15.541403638061814</v>
      </c>
      <c r="N281">
        <f t="shared" si="16"/>
        <v>114.50799999999994</v>
      </c>
    </row>
    <row r="282" spans="1:14" x14ac:dyDescent="0.25">
      <c r="A282" s="1">
        <f t="shared" si="14"/>
        <v>0.48052299999999992</v>
      </c>
      <c r="B282" s="1">
        <v>2.167E-7</v>
      </c>
      <c r="D282" s="1">
        <v>0.51352299999999995</v>
      </c>
      <c r="J282" s="1"/>
      <c r="K282" s="1"/>
      <c r="L282" s="1"/>
      <c r="M282">
        <f t="shared" si="15"/>
        <v>-15.344751928404097</v>
      </c>
      <c r="N282">
        <f t="shared" si="16"/>
        <v>115.52299999999993</v>
      </c>
    </row>
    <row r="283" spans="1:14" x14ac:dyDescent="0.25">
      <c r="A283" s="1">
        <f t="shared" si="14"/>
        <v>0.481518</v>
      </c>
      <c r="B283" s="1">
        <v>2.8931300000000002E-7</v>
      </c>
      <c r="D283" s="1">
        <v>0.51451800000000003</v>
      </c>
      <c r="J283" s="1"/>
      <c r="K283" s="1"/>
      <c r="L283" s="1"/>
      <c r="M283">
        <f t="shared" si="15"/>
        <v>-15.055756689921376</v>
      </c>
      <c r="N283">
        <f t="shared" si="16"/>
        <v>116.51800000000001</v>
      </c>
    </row>
    <row r="284" spans="1:14" x14ac:dyDescent="0.25">
      <c r="A284" s="1">
        <f t="shared" si="14"/>
        <v>0.482518</v>
      </c>
      <c r="B284" s="1">
        <v>3.4876699999999999E-7</v>
      </c>
      <c r="D284" s="1">
        <v>0.51551800000000003</v>
      </c>
      <c r="J284" s="1"/>
      <c r="K284" s="1"/>
      <c r="L284" s="1"/>
      <c r="M284">
        <f t="shared" si="15"/>
        <v>-14.868861759479147</v>
      </c>
      <c r="N284">
        <f t="shared" si="16"/>
        <v>117.51800000000001</v>
      </c>
    </row>
    <row r="285" spans="1:14" x14ac:dyDescent="0.25">
      <c r="A285" s="1">
        <f t="shared" si="14"/>
        <v>0.483518</v>
      </c>
      <c r="B285" s="1">
        <v>4.2273399999999998E-7</v>
      </c>
      <c r="D285" s="1">
        <v>0.51651800000000003</v>
      </c>
      <c r="J285" s="1"/>
      <c r="K285" s="1"/>
      <c r="L285" s="1"/>
      <c r="M285">
        <f t="shared" si="15"/>
        <v>-14.676522697311512</v>
      </c>
      <c r="N285">
        <f t="shared" si="16"/>
        <v>118.51800000000001</v>
      </c>
    </row>
    <row r="286" spans="1:14" x14ac:dyDescent="0.25">
      <c r="A286" s="1">
        <f t="shared" si="14"/>
        <v>0.484514</v>
      </c>
      <c r="B286" s="1">
        <v>4.8374700000000005E-7</v>
      </c>
      <c r="D286" s="1">
        <v>0.51751400000000003</v>
      </c>
      <c r="J286" s="1"/>
      <c r="K286" s="1"/>
      <c r="L286" s="1"/>
      <c r="M286">
        <f t="shared" si="15"/>
        <v>-14.541703794172037</v>
      </c>
      <c r="N286">
        <f t="shared" si="16"/>
        <v>119.51400000000001</v>
      </c>
    </row>
    <row r="287" spans="1:14" x14ac:dyDescent="0.25">
      <c r="A287" s="1">
        <f t="shared" si="14"/>
        <v>0.48551899999999992</v>
      </c>
      <c r="B287" s="1">
        <v>5.5218399999999996E-7</v>
      </c>
      <c r="D287" s="1">
        <v>0.51851899999999995</v>
      </c>
      <c r="J287" s="1"/>
      <c r="K287" s="1"/>
      <c r="L287" s="1"/>
      <c r="M287">
        <f t="shared" si="15"/>
        <v>-14.409384512879196</v>
      </c>
      <c r="N287">
        <f t="shared" si="16"/>
        <v>120.51899999999993</v>
      </c>
    </row>
    <row r="288" spans="1:14" x14ac:dyDescent="0.25">
      <c r="A288" s="1">
        <f t="shared" si="14"/>
        <v>0.48650899999999997</v>
      </c>
      <c r="B288" s="1">
        <v>6.6254700000000004E-7</v>
      </c>
      <c r="D288" s="1">
        <v>0.519509</v>
      </c>
      <c r="J288" s="1"/>
      <c r="K288" s="1"/>
      <c r="L288" s="1"/>
      <c r="M288">
        <f t="shared" si="15"/>
        <v>-14.22717433820617</v>
      </c>
      <c r="N288">
        <f t="shared" si="16"/>
        <v>121.50899999999997</v>
      </c>
    </row>
    <row r="289" spans="1:14" x14ac:dyDescent="0.25">
      <c r="A289" s="1">
        <f t="shared" si="14"/>
        <v>0.48751499999999992</v>
      </c>
      <c r="B289" s="1">
        <v>7.4551799999999997E-7</v>
      </c>
      <c r="D289" s="1">
        <v>0.52051499999999995</v>
      </c>
      <c r="J289" s="1"/>
      <c r="K289" s="1"/>
      <c r="L289" s="1"/>
      <c r="M289">
        <f t="shared" si="15"/>
        <v>-14.109186558163886</v>
      </c>
      <c r="N289">
        <f t="shared" si="16"/>
        <v>122.51499999999993</v>
      </c>
    </row>
    <row r="290" spans="1:14" x14ac:dyDescent="0.25">
      <c r="A290" s="1">
        <f t="shared" si="14"/>
        <v>0.48851699999999998</v>
      </c>
      <c r="B290" s="1">
        <v>9.0798299999999999E-7</v>
      </c>
      <c r="D290" s="1">
        <v>0.52151700000000001</v>
      </c>
      <c r="J290" s="1"/>
      <c r="K290" s="1"/>
      <c r="L290" s="1"/>
      <c r="M290">
        <f t="shared" si="15"/>
        <v>-13.912040180987345</v>
      </c>
      <c r="N290">
        <f t="shared" si="16"/>
        <v>123.51699999999998</v>
      </c>
    </row>
    <row r="291" spans="1:14" x14ac:dyDescent="0.25">
      <c r="A291" s="1">
        <f t="shared" si="14"/>
        <v>0.48950700000000003</v>
      </c>
      <c r="B291" s="1">
        <v>1.1098599999999999E-6</v>
      </c>
      <c r="D291" s="1">
        <v>0.52250700000000005</v>
      </c>
      <c r="J291" s="1"/>
      <c r="K291" s="1"/>
      <c r="L291" s="1"/>
      <c r="M291">
        <f t="shared" si="15"/>
        <v>-13.711276676720725</v>
      </c>
      <c r="N291">
        <f t="shared" si="16"/>
        <v>124.50700000000003</v>
      </c>
    </row>
    <row r="292" spans="1:14" x14ac:dyDescent="0.25">
      <c r="A292" s="1">
        <f t="shared" si="14"/>
        <v>0.49050099999999996</v>
      </c>
      <c r="B292" s="1">
        <v>1.3085700000000001E-6</v>
      </c>
      <c r="D292" s="1">
        <v>0.52350099999999999</v>
      </c>
      <c r="J292" s="1"/>
      <c r="K292" s="1"/>
      <c r="L292" s="1"/>
      <c r="M292">
        <f t="shared" si="15"/>
        <v>-13.546575620037201</v>
      </c>
      <c r="N292">
        <f t="shared" si="16"/>
        <v>125.50099999999998</v>
      </c>
    </row>
    <row r="293" spans="1:14" x14ac:dyDescent="0.25">
      <c r="A293" s="1">
        <f t="shared" si="14"/>
        <v>0.49149999999999994</v>
      </c>
      <c r="B293" s="1">
        <v>1.5306100000000001E-6</v>
      </c>
      <c r="D293" s="1">
        <v>0.52449999999999997</v>
      </c>
      <c r="J293" s="1"/>
      <c r="K293" s="1"/>
      <c r="L293" s="1"/>
      <c r="M293">
        <f t="shared" si="15"/>
        <v>-13.389844209206332</v>
      </c>
      <c r="N293">
        <f t="shared" si="16"/>
        <v>126.49999999999994</v>
      </c>
    </row>
    <row r="294" spans="1:14" x14ac:dyDescent="0.25">
      <c r="A294" s="1">
        <f t="shared" si="14"/>
        <v>0.49251099999999992</v>
      </c>
      <c r="B294" s="1">
        <v>1.82723E-6</v>
      </c>
      <c r="D294" s="1">
        <v>0.52551099999999995</v>
      </c>
      <c r="J294" s="1"/>
      <c r="K294" s="1"/>
      <c r="L294" s="1"/>
      <c r="M294">
        <f t="shared" si="15"/>
        <v>-13.21270939905558</v>
      </c>
      <c r="N294">
        <f t="shared" si="16"/>
        <v>127.51099999999992</v>
      </c>
    </row>
    <row r="295" spans="1:14" x14ac:dyDescent="0.25">
      <c r="A295" s="1">
        <f t="shared" si="14"/>
        <v>0.49349699999999996</v>
      </c>
      <c r="B295" s="1">
        <v>2.13327E-6</v>
      </c>
      <c r="D295" s="1">
        <v>0.52649699999999999</v>
      </c>
      <c r="J295" s="1"/>
      <c r="K295" s="1"/>
      <c r="L295" s="1"/>
      <c r="M295">
        <f t="shared" si="15"/>
        <v>-13.057854544207441</v>
      </c>
      <c r="N295">
        <f t="shared" si="16"/>
        <v>128.49699999999999</v>
      </c>
    </row>
    <row r="296" spans="1:14" x14ac:dyDescent="0.25">
      <c r="A296" s="1">
        <f t="shared" si="14"/>
        <v>0.49448499999999995</v>
      </c>
      <c r="B296" s="1">
        <v>2.4654600000000001E-6</v>
      </c>
      <c r="D296" s="1">
        <v>0.52748499999999998</v>
      </c>
      <c r="J296" s="1"/>
      <c r="K296" s="1"/>
      <c r="L296" s="1"/>
      <c r="M296">
        <f t="shared" si="15"/>
        <v>-12.913132155303517</v>
      </c>
      <c r="N296">
        <f t="shared" si="16"/>
        <v>129.48499999999996</v>
      </c>
    </row>
    <row r="297" spans="1:14" x14ac:dyDescent="0.25">
      <c r="A297" s="1">
        <f t="shared" si="14"/>
        <v>0.49547099999999999</v>
      </c>
      <c r="B297" s="1">
        <v>2.8509000000000001E-6</v>
      </c>
      <c r="D297" s="1">
        <v>0.52847100000000002</v>
      </c>
      <c r="J297" s="1"/>
      <c r="K297" s="1"/>
      <c r="L297" s="1"/>
      <c r="M297">
        <f t="shared" si="15"/>
        <v>-12.767875824061031</v>
      </c>
      <c r="N297">
        <f t="shared" si="16"/>
        <v>130.471</v>
      </c>
    </row>
    <row r="298" spans="1:14" x14ac:dyDescent="0.25">
      <c r="A298" s="1">
        <f t="shared" si="14"/>
        <v>0.49647699999999995</v>
      </c>
      <c r="B298" s="1">
        <v>3.1998299999999998E-6</v>
      </c>
      <c r="D298" s="1">
        <v>0.52947699999999998</v>
      </c>
      <c r="J298" s="1"/>
      <c r="K298" s="1"/>
      <c r="L298" s="1"/>
      <c r="M298">
        <f t="shared" si="15"/>
        <v>-12.652412874569777</v>
      </c>
      <c r="N298">
        <f t="shared" si="16"/>
        <v>131.47699999999995</v>
      </c>
    </row>
    <row r="299" spans="1:14" x14ac:dyDescent="0.25">
      <c r="A299" s="1">
        <f t="shared" si="14"/>
        <v>0.49748199999999998</v>
      </c>
      <c r="B299" s="1">
        <v>3.4752100000000001E-6</v>
      </c>
      <c r="D299" s="1">
        <v>0.53048200000000001</v>
      </c>
      <c r="J299" s="1"/>
      <c r="K299" s="1"/>
      <c r="L299" s="1"/>
      <c r="M299">
        <f t="shared" si="15"/>
        <v>-12.569855649118761</v>
      </c>
      <c r="N299">
        <f t="shared" si="16"/>
        <v>132.482</v>
      </c>
    </row>
    <row r="300" spans="1:14" x14ac:dyDescent="0.25">
      <c r="A300" s="1">
        <f t="shared" si="14"/>
        <v>0.49848499999999996</v>
      </c>
      <c r="B300" s="1">
        <v>3.6299799999999998E-6</v>
      </c>
      <c r="D300" s="1">
        <v>0.53148499999999999</v>
      </c>
      <c r="J300" s="1"/>
      <c r="K300" s="1"/>
      <c r="L300" s="1"/>
      <c r="M300">
        <f t="shared" si="15"/>
        <v>-12.526283419344566</v>
      </c>
      <c r="N300">
        <f t="shared" si="16"/>
        <v>133.48499999999996</v>
      </c>
    </row>
    <row r="301" spans="1:14" x14ac:dyDescent="0.25">
      <c r="A301" s="1">
        <f t="shared" si="14"/>
        <v>0.49948499999999996</v>
      </c>
      <c r="B301" s="1">
        <v>3.6049099999999998E-6</v>
      </c>
      <c r="D301" s="1">
        <v>0.53248499999999999</v>
      </c>
      <c r="J301" s="1"/>
      <c r="K301" s="1"/>
      <c r="L301" s="1"/>
      <c r="M301">
        <f t="shared" si="15"/>
        <v>-12.533213752864937</v>
      </c>
      <c r="N301">
        <f t="shared" si="16"/>
        <v>134.48499999999996</v>
      </c>
    </row>
    <row r="302" spans="1:14" x14ac:dyDescent="0.25">
      <c r="A302" s="1">
        <f t="shared" si="14"/>
        <v>0.50048599999999999</v>
      </c>
      <c r="B302" s="1">
        <v>3.4740000000000001E-6</v>
      </c>
      <c r="D302" s="1">
        <v>0.53348600000000002</v>
      </c>
      <c r="J302" s="1"/>
      <c r="K302" s="1"/>
      <c r="L302" s="1"/>
      <c r="M302">
        <f t="shared" si="15"/>
        <v>-12.570203890145361</v>
      </c>
      <c r="N302">
        <f t="shared" si="16"/>
        <v>135.48599999999999</v>
      </c>
    </row>
    <row r="303" spans="1:14" x14ac:dyDescent="0.25">
      <c r="A303" s="1">
        <f t="shared" si="14"/>
        <v>0.50147900000000001</v>
      </c>
      <c r="B303" s="1">
        <v>3.3187300000000001E-6</v>
      </c>
      <c r="D303" s="1">
        <v>0.53447900000000004</v>
      </c>
      <c r="J303" s="1"/>
      <c r="K303" s="1"/>
      <c r="L303" s="1"/>
      <c r="M303">
        <f t="shared" si="15"/>
        <v>-12.615928378339669</v>
      </c>
      <c r="N303">
        <f t="shared" si="16"/>
        <v>136.47900000000001</v>
      </c>
    </row>
    <row r="304" spans="1:14" x14ac:dyDescent="0.25">
      <c r="A304" s="1">
        <f t="shared" si="14"/>
        <v>0.50247999999999993</v>
      </c>
      <c r="B304" s="1">
        <v>3.0907299999999999E-6</v>
      </c>
      <c r="D304" s="1">
        <v>0.53547999999999996</v>
      </c>
      <c r="J304" s="1"/>
      <c r="K304" s="1"/>
      <c r="L304" s="1"/>
      <c r="M304">
        <f t="shared" si="15"/>
        <v>-12.687103249001609</v>
      </c>
      <c r="N304">
        <f t="shared" si="16"/>
        <v>137.47999999999993</v>
      </c>
    </row>
    <row r="305" spans="1:14" x14ac:dyDescent="0.25">
      <c r="A305" s="1">
        <f t="shared" si="14"/>
        <v>0.50348099999999996</v>
      </c>
      <c r="B305" s="1">
        <v>2.8607500000000001E-6</v>
      </c>
      <c r="D305" s="1">
        <v>0.53648099999999999</v>
      </c>
      <c r="J305" s="1"/>
      <c r="K305" s="1"/>
      <c r="L305" s="1"/>
      <c r="M305">
        <f t="shared" si="15"/>
        <v>-12.764426729748587</v>
      </c>
      <c r="N305">
        <f t="shared" si="16"/>
        <v>138.48099999999997</v>
      </c>
    </row>
    <row r="306" spans="1:14" x14ac:dyDescent="0.25">
      <c r="A306" s="1">
        <f t="shared" si="14"/>
        <v>0.50447699999999995</v>
      </c>
      <c r="B306" s="1">
        <v>2.67797E-6</v>
      </c>
      <c r="D306" s="1">
        <v>0.53747699999999998</v>
      </c>
      <c r="J306" s="1"/>
      <c r="K306" s="1"/>
      <c r="L306" s="1"/>
      <c r="M306">
        <f t="shared" si="15"/>
        <v>-12.830451513147883</v>
      </c>
      <c r="N306">
        <f t="shared" si="16"/>
        <v>139.47699999999998</v>
      </c>
    </row>
    <row r="307" spans="1:14" x14ac:dyDescent="0.25">
      <c r="A307" s="1">
        <f t="shared" si="14"/>
        <v>0.50548300000000002</v>
      </c>
      <c r="B307" s="1">
        <v>2.4961000000000001E-6</v>
      </c>
      <c r="D307" s="1">
        <v>0.53848300000000004</v>
      </c>
      <c r="J307" s="1"/>
      <c r="K307" s="1"/>
      <c r="L307" s="1"/>
      <c r="M307">
        <f t="shared" si="15"/>
        <v>-12.900781044157073</v>
      </c>
      <c r="N307">
        <f t="shared" si="16"/>
        <v>140.48300000000003</v>
      </c>
    </row>
    <row r="308" spans="1:14" x14ac:dyDescent="0.25">
      <c r="A308" s="1">
        <f t="shared" si="14"/>
        <v>0.50649199999999994</v>
      </c>
      <c r="B308" s="1">
        <v>2.35479E-6</v>
      </c>
      <c r="D308" s="1">
        <v>0.53949199999999997</v>
      </c>
      <c r="J308" s="1"/>
      <c r="K308" s="1"/>
      <c r="L308" s="1"/>
      <c r="M308">
        <f t="shared" si="15"/>
        <v>-12.959059006446472</v>
      </c>
      <c r="N308">
        <f t="shared" si="16"/>
        <v>141.49199999999996</v>
      </c>
    </row>
    <row r="309" spans="1:14" x14ac:dyDescent="0.25">
      <c r="A309" s="1">
        <f t="shared" si="14"/>
        <v>0.50749199999999994</v>
      </c>
      <c r="B309" s="1">
        <v>2.2429600000000001E-6</v>
      </c>
      <c r="D309" s="1">
        <v>0.54049199999999997</v>
      </c>
      <c r="J309" s="1"/>
      <c r="K309" s="1"/>
      <c r="L309" s="1"/>
      <c r="M309">
        <f t="shared" si="15"/>
        <v>-13.007714135844246</v>
      </c>
      <c r="N309">
        <f t="shared" si="16"/>
        <v>142.49199999999996</v>
      </c>
    </row>
    <row r="310" spans="1:14" x14ac:dyDescent="0.25">
      <c r="A310" s="1">
        <f t="shared" si="14"/>
        <v>0.50848899999999997</v>
      </c>
      <c r="B310" s="1">
        <v>2.1510299999999998E-6</v>
      </c>
      <c r="D310" s="1">
        <v>0.541489</v>
      </c>
      <c r="J310" s="1"/>
      <c r="K310" s="1"/>
      <c r="L310" s="1"/>
      <c r="M310">
        <f t="shared" si="15"/>
        <v>-13.049563760774545</v>
      </c>
      <c r="N310">
        <f t="shared" si="16"/>
        <v>143.48899999999998</v>
      </c>
    </row>
    <row r="311" spans="1:14" x14ac:dyDescent="0.25">
      <c r="A311" s="1">
        <f t="shared" si="14"/>
        <v>0.50948799999999994</v>
      </c>
      <c r="B311" s="1">
        <v>2.0760499999999998E-6</v>
      </c>
      <c r="D311" s="1">
        <v>0.54248799999999997</v>
      </c>
      <c r="J311" s="1"/>
      <c r="K311" s="1"/>
      <c r="L311" s="1"/>
      <c r="M311">
        <f t="shared" si="15"/>
        <v>-13.085043508172246</v>
      </c>
      <c r="N311">
        <f t="shared" si="16"/>
        <v>144.48799999999994</v>
      </c>
    </row>
    <row r="312" spans="1:14" x14ac:dyDescent="0.25">
      <c r="A312" s="1">
        <f t="shared" si="14"/>
        <v>0.51049599999999995</v>
      </c>
      <c r="B312" s="1">
        <v>1.9930499999999999E-6</v>
      </c>
      <c r="D312" s="1">
        <v>0.54349599999999998</v>
      </c>
      <c r="J312" s="1"/>
      <c r="K312" s="1"/>
      <c r="L312" s="1"/>
      <c r="M312">
        <f t="shared" si="15"/>
        <v>-13.125844429240985</v>
      </c>
      <c r="N312">
        <f t="shared" si="16"/>
        <v>145.49599999999995</v>
      </c>
    </row>
    <row r="313" spans="1:14" x14ac:dyDescent="0.25">
      <c r="A313" s="1">
        <f t="shared" si="14"/>
        <v>0.51149299999999998</v>
      </c>
      <c r="B313" s="1">
        <v>1.9486700000000001E-6</v>
      </c>
      <c r="D313" s="1">
        <v>0.544493</v>
      </c>
      <c r="J313" s="1"/>
      <c r="K313" s="1"/>
      <c r="L313" s="1"/>
      <c r="M313">
        <f t="shared" si="15"/>
        <v>-13.148363469373463</v>
      </c>
      <c r="N313">
        <f t="shared" si="16"/>
        <v>146.49299999999999</v>
      </c>
    </row>
    <row r="314" spans="1:14" x14ac:dyDescent="0.25">
      <c r="A314" s="1">
        <f t="shared" si="14"/>
        <v>0.51249800000000001</v>
      </c>
      <c r="B314" s="1">
        <v>1.9242600000000001E-6</v>
      </c>
      <c r="D314" s="1">
        <v>0.54549800000000004</v>
      </c>
      <c r="J314" s="1"/>
      <c r="K314" s="1"/>
      <c r="L314" s="1"/>
      <c r="M314">
        <f t="shared" si="15"/>
        <v>-13.160969079715555</v>
      </c>
      <c r="N314">
        <f t="shared" si="16"/>
        <v>147.49800000000002</v>
      </c>
    </row>
    <row r="315" spans="1:14" x14ac:dyDescent="0.25">
      <c r="A315" s="1">
        <f t="shared" si="14"/>
        <v>0.51349800000000001</v>
      </c>
      <c r="B315" s="1">
        <v>1.90345E-6</v>
      </c>
      <c r="D315" s="1">
        <v>0.54649800000000004</v>
      </c>
      <c r="J315" s="1"/>
      <c r="K315" s="1"/>
      <c r="L315" s="1"/>
      <c r="M315">
        <f t="shared" si="15"/>
        <v>-13.171842528871007</v>
      </c>
      <c r="N315">
        <f t="shared" si="16"/>
        <v>148.49800000000002</v>
      </c>
    </row>
    <row r="316" spans="1:14" x14ac:dyDescent="0.25">
      <c r="A316" s="1">
        <f t="shared" si="14"/>
        <v>0.51449400000000001</v>
      </c>
      <c r="B316" s="1">
        <v>1.8702900000000001E-6</v>
      </c>
      <c r="D316" s="1">
        <v>0.54749400000000004</v>
      </c>
      <c r="J316" s="1"/>
      <c r="K316" s="1"/>
      <c r="L316" s="1"/>
      <c r="M316">
        <f t="shared" si="15"/>
        <v>-13.189417058907569</v>
      </c>
      <c r="N316">
        <f t="shared" si="16"/>
        <v>149.49400000000003</v>
      </c>
    </row>
    <row r="317" spans="1:14" x14ac:dyDescent="0.25">
      <c r="A317" s="1">
        <f t="shared" si="14"/>
        <v>0.51549699999999998</v>
      </c>
      <c r="B317" s="1">
        <v>1.88877E-6</v>
      </c>
      <c r="D317" s="1">
        <v>0.54849700000000001</v>
      </c>
      <c r="J317" s="1"/>
      <c r="K317" s="1"/>
      <c r="L317" s="1"/>
      <c r="M317">
        <f t="shared" si="15"/>
        <v>-13.179584734401628</v>
      </c>
      <c r="N317">
        <f t="shared" si="16"/>
        <v>150.49699999999999</v>
      </c>
    </row>
    <row r="318" spans="1:14" x14ac:dyDescent="0.25">
      <c r="A318" s="1">
        <f t="shared" si="14"/>
        <v>0.51648799999999995</v>
      </c>
      <c r="B318" s="1">
        <v>1.8476399999999999E-6</v>
      </c>
      <c r="D318" s="1">
        <v>0.54948799999999998</v>
      </c>
      <c r="J318" s="1"/>
      <c r="K318" s="1"/>
      <c r="L318" s="1"/>
      <c r="M318">
        <f t="shared" si="15"/>
        <v>-13.201601408916584</v>
      </c>
      <c r="N318">
        <f t="shared" si="16"/>
        <v>151.48799999999994</v>
      </c>
    </row>
    <row r="319" spans="1:14" x14ac:dyDescent="0.25">
      <c r="A319" s="1">
        <f t="shared" si="14"/>
        <v>0.51749199999999995</v>
      </c>
      <c r="B319" s="1">
        <v>1.857E-6</v>
      </c>
      <c r="D319" s="1">
        <v>0.55049199999999998</v>
      </c>
      <c r="J319" s="1"/>
      <c r="K319" s="1"/>
      <c r="L319" s="1"/>
      <c r="M319">
        <f t="shared" si="15"/>
        <v>-13.196548275593706</v>
      </c>
      <c r="N319">
        <f t="shared" si="16"/>
        <v>152.49199999999996</v>
      </c>
    </row>
    <row r="320" spans="1:14" x14ac:dyDescent="0.25">
      <c r="A320" s="1">
        <f t="shared" si="14"/>
        <v>0.518486</v>
      </c>
      <c r="B320" s="1">
        <v>1.82781E-6</v>
      </c>
      <c r="D320" s="1">
        <v>0.55148600000000003</v>
      </c>
      <c r="J320" s="1"/>
      <c r="K320" s="1"/>
      <c r="L320" s="1"/>
      <c r="M320">
        <f t="shared" si="15"/>
        <v>-13.212392029065173</v>
      </c>
      <c r="N320">
        <f t="shared" si="16"/>
        <v>153.48600000000002</v>
      </c>
    </row>
    <row r="321" spans="1:14" x14ac:dyDescent="0.25">
      <c r="A321" s="1">
        <f t="shared" si="14"/>
        <v>0.519486</v>
      </c>
      <c r="B321" s="1">
        <v>1.8212E-6</v>
      </c>
      <c r="D321" s="1">
        <v>0.55248600000000003</v>
      </c>
      <c r="J321" s="1"/>
      <c r="K321" s="1"/>
      <c r="L321" s="1"/>
      <c r="M321">
        <f t="shared" si="15"/>
        <v>-13.216014933485784</v>
      </c>
      <c r="N321">
        <f t="shared" si="16"/>
        <v>154.48600000000002</v>
      </c>
    </row>
    <row r="322" spans="1:14" x14ac:dyDescent="0.25">
      <c r="A322" s="1">
        <f t="shared" ref="A322:A385" si="17">D322-0.033</f>
        <v>0.52047900000000002</v>
      </c>
      <c r="B322" s="1">
        <v>1.8013499999999999E-6</v>
      </c>
      <c r="D322" s="1">
        <v>0.55347900000000005</v>
      </c>
      <c r="J322" s="1"/>
      <c r="K322" s="1"/>
      <c r="L322" s="1"/>
      <c r="M322">
        <f t="shared" ref="M322:M385" si="18">LN(B322)</f>
        <v>-13.226974174171609</v>
      </c>
      <c r="N322">
        <f t="shared" ref="N322:N385" si="19">(A322-0.365)*1000</f>
        <v>155.47900000000004</v>
      </c>
    </row>
    <row r="323" spans="1:14" x14ac:dyDescent="0.25">
      <c r="A323" s="1">
        <f t="shared" si="17"/>
        <v>0.52147999999999994</v>
      </c>
      <c r="B323" s="1">
        <v>1.79642E-6</v>
      </c>
      <c r="D323" s="1">
        <v>0.55447999999999997</v>
      </c>
      <c r="J323" s="1"/>
      <c r="K323" s="1"/>
      <c r="L323" s="1"/>
      <c r="M323">
        <f t="shared" si="18"/>
        <v>-13.229714762416936</v>
      </c>
      <c r="N323">
        <f t="shared" si="19"/>
        <v>156.47999999999996</v>
      </c>
    </row>
    <row r="324" spans="1:14" x14ac:dyDescent="0.25">
      <c r="A324" s="1">
        <f t="shared" si="17"/>
        <v>0.522478</v>
      </c>
      <c r="B324" s="1">
        <v>1.76958E-6</v>
      </c>
      <c r="D324" s="1">
        <v>0.55547800000000003</v>
      </c>
      <c r="J324" s="1"/>
      <c r="K324" s="1"/>
      <c r="L324" s="1"/>
      <c r="M324">
        <f t="shared" si="18"/>
        <v>-13.244768327671414</v>
      </c>
      <c r="N324">
        <f t="shared" si="19"/>
        <v>157.47800000000001</v>
      </c>
    </row>
    <row r="325" spans="1:14" x14ac:dyDescent="0.25">
      <c r="A325" s="1">
        <f t="shared" si="17"/>
        <v>0.52348499999999998</v>
      </c>
      <c r="B325" s="1">
        <v>1.76763E-6</v>
      </c>
      <c r="D325" s="1">
        <v>0.55648500000000001</v>
      </c>
      <c r="J325" s="1"/>
      <c r="K325" s="1"/>
      <c r="L325" s="1"/>
      <c r="M325">
        <f t="shared" si="18"/>
        <v>-13.245870891668204</v>
      </c>
      <c r="N325">
        <f t="shared" si="19"/>
        <v>158.48499999999999</v>
      </c>
    </row>
    <row r="326" spans="1:14" x14ac:dyDescent="0.25">
      <c r="A326" s="1">
        <f t="shared" si="17"/>
        <v>0.524478</v>
      </c>
      <c r="B326" s="1">
        <v>1.77487E-6</v>
      </c>
      <c r="D326" s="1">
        <v>0.55747800000000003</v>
      </c>
      <c r="J326" s="1"/>
      <c r="K326" s="1"/>
      <c r="L326" s="1"/>
      <c r="M326">
        <f t="shared" si="18"/>
        <v>-13.241783377155652</v>
      </c>
      <c r="N326">
        <f t="shared" si="19"/>
        <v>159.47800000000001</v>
      </c>
    </row>
    <row r="327" spans="1:14" x14ac:dyDescent="0.25">
      <c r="A327" s="1">
        <f t="shared" si="17"/>
        <v>0.525474</v>
      </c>
      <c r="B327" s="1">
        <v>1.76414E-6</v>
      </c>
      <c r="D327" s="1">
        <v>0.55847400000000003</v>
      </c>
      <c r="J327" s="1"/>
      <c r="K327" s="1"/>
      <c r="L327" s="1"/>
      <c r="M327">
        <f t="shared" si="18"/>
        <v>-13.24784723844955</v>
      </c>
      <c r="N327">
        <f t="shared" si="19"/>
        <v>160.47400000000002</v>
      </c>
    </row>
    <row r="328" spans="1:14" x14ac:dyDescent="0.25">
      <c r="A328" s="1">
        <f t="shared" si="17"/>
        <v>0.52647100000000002</v>
      </c>
      <c r="B328" s="1">
        <v>1.7574999999999999E-6</v>
      </c>
      <c r="D328" s="1">
        <v>0.55947100000000005</v>
      </c>
      <c r="J328" s="1"/>
      <c r="K328" s="1"/>
      <c r="L328" s="1"/>
      <c r="M328">
        <f t="shared" si="18"/>
        <v>-13.251618213261592</v>
      </c>
      <c r="N328">
        <f t="shared" si="19"/>
        <v>161.47100000000003</v>
      </c>
    </row>
    <row r="329" spans="1:14" x14ac:dyDescent="0.25">
      <c r="A329" s="1">
        <f t="shared" si="17"/>
        <v>0.52746999999999999</v>
      </c>
      <c r="B329" s="1">
        <v>1.77956E-6</v>
      </c>
      <c r="D329" s="1">
        <v>0.56047000000000002</v>
      </c>
      <c r="J329" s="1"/>
      <c r="K329" s="1"/>
      <c r="L329" s="1"/>
      <c r="M329">
        <f t="shared" si="18"/>
        <v>-13.23914441522825</v>
      </c>
      <c r="N329">
        <f t="shared" si="19"/>
        <v>162.47</v>
      </c>
    </row>
    <row r="330" spans="1:14" x14ac:dyDescent="0.25">
      <c r="A330" s="1">
        <f t="shared" si="17"/>
        <v>0.52847699999999997</v>
      </c>
      <c r="B330" s="1">
        <v>1.78717E-6</v>
      </c>
      <c r="D330" s="1">
        <v>0.561477</v>
      </c>
      <c r="J330" s="1"/>
      <c r="K330" s="1"/>
      <c r="L330" s="1"/>
      <c r="M330">
        <f t="shared" si="18"/>
        <v>-13.234877194806382</v>
      </c>
      <c r="N330">
        <f t="shared" si="19"/>
        <v>163.47699999999998</v>
      </c>
    </row>
    <row r="331" spans="1:14" x14ac:dyDescent="0.25">
      <c r="A331" s="1">
        <f t="shared" si="17"/>
        <v>0.52948299999999993</v>
      </c>
      <c r="B331" s="1">
        <v>1.8539500000000001E-6</v>
      </c>
      <c r="D331" s="1">
        <v>0.56248299999999996</v>
      </c>
      <c r="J331" s="1"/>
      <c r="K331" s="1"/>
      <c r="L331" s="1"/>
      <c r="M331">
        <f t="shared" si="18"/>
        <v>-13.198192059900562</v>
      </c>
      <c r="N331">
        <f t="shared" si="19"/>
        <v>164.48299999999995</v>
      </c>
    </row>
    <row r="332" spans="1:14" x14ac:dyDescent="0.25">
      <c r="A332" s="1">
        <f t="shared" si="17"/>
        <v>0.53048499999999998</v>
      </c>
      <c r="B332" s="1">
        <v>1.9008399999999999E-6</v>
      </c>
      <c r="D332" s="1">
        <v>0.56348500000000001</v>
      </c>
      <c r="J332" s="1"/>
      <c r="K332" s="1"/>
      <c r="L332" s="1"/>
      <c r="M332">
        <f t="shared" si="18"/>
        <v>-13.173214664228459</v>
      </c>
      <c r="N332">
        <f t="shared" si="19"/>
        <v>165.48499999999999</v>
      </c>
    </row>
    <row r="333" spans="1:14" x14ac:dyDescent="0.25">
      <c r="A333" s="1">
        <f t="shared" si="17"/>
        <v>0.53148399999999996</v>
      </c>
      <c r="B333" s="1">
        <v>1.9073299999999999E-6</v>
      </c>
      <c r="D333" s="1">
        <v>0.56448399999999999</v>
      </c>
      <c r="J333" s="1"/>
      <c r="K333" s="1"/>
      <c r="L333" s="1"/>
      <c r="M333">
        <f t="shared" si="18"/>
        <v>-13.169806199646677</v>
      </c>
      <c r="N333">
        <f t="shared" si="19"/>
        <v>166.48399999999995</v>
      </c>
    </row>
    <row r="334" spans="1:14" x14ac:dyDescent="0.25">
      <c r="A334" s="1">
        <f t="shared" si="17"/>
        <v>0.53248099999999998</v>
      </c>
      <c r="B334" s="1">
        <v>1.9530799999999999E-6</v>
      </c>
      <c r="D334" s="1">
        <v>0.56548100000000001</v>
      </c>
      <c r="J334" s="1"/>
      <c r="K334" s="1"/>
      <c r="L334" s="1"/>
      <c r="M334">
        <f t="shared" si="18"/>
        <v>-13.146102944287069</v>
      </c>
      <c r="N334">
        <f t="shared" si="19"/>
        <v>167.48099999999999</v>
      </c>
    </row>
    <row r="335" spans="1:14" x14ac:dyDescent="0.25">
      <c r="A335" s="1">
        <f t="shared" si="17"/>
        <v>0.53348600000000002</v>
      </c>
      <c r="B335" s="1">
        <v>1.9972000000000001E-6</v>
      </c>
      <c r="D335" s="1">
        <v>0.56648600000000005</v>
      </c>
      <c r="J335" s="1"/>
      <c r="K335" s="1"/>
      <c r="L335" s="1"/>
      <c r="M335">
        <f t="shared" si="18"/>
        <v>-13.123764358319956</v>
      </c>
      <c r="N335">
        <f t="shared" si="19"/>
        <v>168.48600000000002</v>
      </c>
    </row>
    <row r="336" spans="1:14" x14ac:dyDescent="0.25">
      <c r="A336" s="1">
        <f t="shared" si="17"/>
        <v>0.53448399999999996</v>
      </c>
      <c r="B336" s="1">
        <v>2.1111999999999998E-6</v>
      </c>
      <c r="D336" s="1">
        <v>0.56748399999999999</v>
      </c>
      <c r="J336" s="1"/>
      <c r="K336" s="1"/>
      <c r="L336" s="1"/>
      <c r="M336">
        <f t="shared" si="18"/>
        <v>-13.068254051757297</v>
      </c>
      <c r="N336">
        <f t="shared" si="19"/>
        <v>169.48399999999998</v>
      </c>
    </row>
    <row r="337" spans="1:14" x14ac:dyDescent="0.25">
      <c r="A337" s="1">
        <f t="shared" si="17"/>
        <v>0.53547599999999995</v>
      </c>
      <c r="B337" s="1">
        <v>2.17379E-6</v>
      </c>
      <c r="D337" s="1">
        <v>0.56847599999999998</v>
      </c>
      <c r="J337" s="1"/>
      <c r="K337" s="1"/>
      <c r="L337" s="1"/>
      <c r="M337">
        <f t="shared" si="18"/>
        <v>-13.039038370067118</v>
      </c>
      <c r="N337">
        <f t="shared" si="19"/>
        <v>170.47599999999997</v>
      </c>
    </row>
    <row r="338" spans="1:14" x14ac:dyDescent="0.25">
      <c r="A338" s="1">
        <f t="shared" si="17"/>
        <v>0.53648200000000001</v>
      </c>
      <c r="B338" s="1">
        <v>2.2504699999999999E-6</v>
      </c>
      <c r="D338" s="1">
        <v>0.56948200000000004</v>
      </c>
      <c r="J338" s="1"/>
      <c r="K338" s="1"/>
      <c r="L338" s="1"/>
      <c r="M338">
        <f t="shared" si="18"/>
        <v>-13.004371474673302</v>
      </c>
      <c r="N338">
        <f t="shared" si="19"/>
        <v>171.48200000000003</v>
      </c>
    </row>
    <row r="339" spans="1:14" x14ac:dyDescent="0.25">
      <c r="A339" s="1">
        <f t="shared" si="17"/>
        <v>0.53748600000000002</v>
      </c>
      <c r="B339" s="1">
        <v>2.3419700000000002E-6</v>
      </c>
      <c r="D339" s="1">
        <v>0.57048600000000005</v>
      </c>
      <c r="J339" s="1"/>
      <c r="K339" s="1"/>
      <c r="L339" s="1"/>
      <c r="M339">
        <f t="shared" si="18"/>
        <v>-12.964518102435266</v>
      </c>
      <c r="N339">
        <f t="shared" si="19"/>
        <v>172.48600000000002</v>
      </c>
    </row>
    <row r="340" spans="1:14" x14ac:dyDescent="0.25">
      <c r="A340" s="1">
        <f t="shared" si="17"/>
        <v>0.53848200000000002</v>
      </c>
      <c r="B340" s="1">
        <v>2.4522399999999998E-6</v>
      </c>
      <c r="D340" s="1">
        <v>0.57148200000000005</v>
      </c>
      <c r="J340" s="1"/>
      <c r="K340" s="1"/>
      <c r="L340" s="1"/>
      <c r="M340">
        <f t="shared" si="18"/>
        <v>-12.918508665397955</v>
      </c>
      <c r="N340">
        <f t="shared" si="19"/>
        <v>173.48200000000003</v>
      </c>
    </row>
    <row r="341" spans="1:14" x14ac:dyDescent="0.25">
      <c r="A341" s="1">
        <f t="shared" si="17"/>
        <v>0.53947599999999996</v>
      </c>
      <c r="B341" s="1">
        <v>2.5549299999999999E-6</v>
      </c>
      <c r="D341" s="1">
        <v>0.57247599999999998</v>
      </c>
      <c r="J341" s="1"/>
      <c r="K341" s="1"/>
      <c r="L341" s="1"/>
      <c r="M341">
        <f t="shared" si="18"/>
        <v>-12.877485731944192</v>
      </c>
      <c r="N341">
        <f t="shared" si="19"/>
        <v>174.47599999999997</v>
      </c>
    </row>
    <row r="342" spans="1:14" x14ac:dyDescent="0.25">
      <c r="A342" s="1">
        <f t="shared" si="17"/>
        <v>0.54047499999999993</v>
      </c>
      <c r="B342" s="1">
        <v>2.6896500000000002E-6</v>
      </c>
      <c r="D342" s="1">
        <v>0.57347499999999996</v>
      </c>
      <c r="J342" s="1"/>
      <c r="K342" s="1"/>
      <c r="L342" s="1"/>
      <c r="M342">
        <f t="shared" si="18"/>
        <v>-12.826099484339929</v>
      </c>
      <c r="N342">
        <f t="shared" si="19"/>
        <v>175.47499999999994</v>
      </c>
    </row>
    <row r="343" spans="1:14" x14ac:dyDescent="0.25">
      <c r="A343" s="1">
        <f t="shared" si="17"/>
        <v>0.54147400000000001</v>
      </c>
      <c r="B343" s="1">
        <v>2.8514599999999999E-6</v>
      </c>
      <c r="D343" s="1">
        <v>0.57447400000000004</v>
      </c>
      <c r="J343" s="1"/>
      <c r="K343" s="1"/>
      <c r="L343" s="1"/>
      <c r="M343">
        <f t="shared" si="18"/>
        <v>-12.767679414152923</v>
      </c>
      <c r="N343">
        <f t="shared" si="19"/>
        <v>176.47400000000002</v>
      </c>
    </row>
    <row r="344" spans="1:14" x14ac:dyDescent="0.25">
      <c r="A344" s="1">
        <f t="shared" si="17"/>
        <v>0.54247899999999993</v>
      </c>
      <c r="B344" s="1">
        <v>2.93898E-6</v>
      </c>
      <c r="D344" s="1">
        <v>0.57547899999999996</v>
      </c>
      <c r="J344" s="1"/>
      <c r="K344" s="1"/>
      <c r="L344" s="1"/>
      <c r="M344">
        <f t="shared" si="18"/>
        <v>-12.737447975586374</v>
      </c>
      <c r="N344">
        <f t="shared" si="19"/>
        <v>177.47899999999993</v>
      </c>
    </row>
    <row r="345" spans="1:14" x14ac:dyDescent="0.25">
      <c r="A345" s="1">
        <f t="shared" si="17"/>
        <v>0.54347400000000001</v>
      </c>
      <c r="B345" s="1">
        <v>3.09055E-6</v>
      </c>
      <c r="D345" s="1">
        <v>0.57647400000000004</v>
      </c>
      <c r="J345" s="1"/>
      <c r="K345" s="1"/>
      <c r="L345" s="1"/>
      <c r="M345">
        <f t="shared" si="18"/>
        <v>-12.68716148936608</v>
      </c>
      <c r="N345">
        <f t="shared" si="19"/>
        <v>178.47400000000002</v>
      </c>
    </row>
    <row r="346" spans="1:14" x14ac:dyDescent="0.25">
      <c r="A346" s="1">
        <f t="shared" si="17"/>
        <v>0.54447400000000001</v>
      </c>
      <c r="B346" s="1">
        <v>3.2596300000000001E-6</v>
      </c>
      <c r="D346" s="1">
        <v>0.57747400000000004</v>
      </c>
      <c r="J346" s="1"/>
      <c r="K346" s="1"/>
      <c r="L346" s="1"/>
      <c r="M346">
        <f t="shared" si="18"/>
        <v>-12.633896865959438</v>
      </c>
      <c r="N346">
        <f t="shared" si="19"/>
        <v>179.47400000000002</v>
      </c>
    </row>
    <row r="347" spans="1:14" x14ac:dyDescent="0.25">
      <c r="A347" s="1">
        <f t="shared" si="17"/>
        <v>0.54546899999999998</v>
      </c>
      <c r="B347" s="1">
        <v>3.4690000000000002E-6</v>
      </c>
      <c r="D347" s="1">
        <v>0.57846900000000001</v>
      </c>
      <c r="J347" s="1"/>
      <c r="K347" s="1"/>
      <c r="L347" s="1"/>
      <c r="M347">
        <f t="shared" si="18"/>
        <v>-12.571644189976661</v>
      </c>
      <c r="N347">
        <f t="shared" si="19"/>
        <v>180.46899999999999</v>
      </c>
    </row>
    <row r="348" spans="1:14" x14ac:dyDescent="0.25">
      <c r="A348" s="1">
        <f t="shared" si="17"/>
        <v>0.54647000000000001</v>
      </c>
      <c r="B348" s="1">
        <v>3.6782600000000002E-6</v>
      </c>
      <c r="D348" s="1">
        <v>0.57947000000000004</v>
      </c>
      <c r="J348" s="1"/>
      <c r="K348" s="1"/>
      <c r="L348" s="1"/>
      <c r="M348">
        <f t="shared" si="18"/>
        <v>-12.513070743687894</v>
      </c>
      <c r="N348">
        <f t="shared" si="19"/>
        <v>181.47000000000003</v>
      </c>
    </row>
    <row r="349" spans="1:14" x14ac:dyDescent="0.25">
      <c r="A349" s="1">
        <f t="shared" si="17"/>
        <v>0.54746299999999992</v>
      </c>
      <c r="B349" s="1">
        <v>3.8710800000000004E-6</v>
      </c>
      <c r="D349" s="1">
        <v>0.58046299999999995</v>
      </c>
      <c r="J349" s="1"/>
      <c r="K349" s="1"/>
      <c r="L349" s="1"/>
      <c r="M349">
        <f t="shared" si="18"/>
        <v>-12.461977020087867</v>
      </c>
      <c r="N349">
        <f t="shared" si="19"/>
        <v>182.46299999999994</v>
      </c>
    </row>
    <row r="350" spans="1:14" x14ac:dyDescent="0.25">
      <c r="A350" s="1">
        <f t="shared" si="17"/>
        <v>0.54846099999999998</v>
      </c>
      <c r="B350" s="1">
        <v>4.0743299999999997E-6</v>
      </c>
      <c r="D350" s="1">
        <v>0.58146100000000001</v>
      </c>
      <c r="J350" s="1"/>
      <c r="K350" s="1"/>
      <c r="L350" s="1"/>
      <c r="M350">
        <f t="shared" si="18"/>
        <v>-12.410804241967348</v>
      </c>
      <c r="N350">
        <f t="shared" si="19"/>
        <v>183.46099999999998</v>
      </c>
    </row>
    <row r="351" spans="1:14" x14ac:dyDescent="0.25">
      <c r="A351" s="1">
        <f t="shared" si="17"/>
        <v>0.54946099999999998</v>
      </c>
      <c r="B351" s="1">
        <v>4.3230199999999997E-6</v>
      </c>
      <c r="D351" s="1">
        <v>0.58246100000000001</v>
      </c>
      <c r="J351" s="1"/>
      <c r="K351" s="1"/>
      <c r="L351" s="1"/>
      <c r="M351">
        <f t="shared" si="18"/>
        <v>-12.351556325872641</v>
      </c>
      <c r="N351">
        <f t="shared" si="19"/>
        <v>184.46099999999998</v>
      </c>
    </row>
    <row r="352" spans="1:14" x14ac:dyDescent="0.25">
      <c r="A352" s="1">
        <f t="shared" si="17"/>
        <v>0.550458</v>
      </c>
      <c r="B352" s="1">
        <v>4.6055500000000003E-6</v>
      </c>
      <c r="D352" s="1">
        <v>0.58345800000000003</v>
      </c>
      <c r="J352" s="1"/>
      <c r="K352" s="1"/>
      <c r="L352" s="1"/>
      <c r="M352">
        <f t="shared" si="18"/>
        <v>-12.288248459992534</v>
      </c>
      <c r="N352">
        <f t="shared" si="19"/>
        <v>185.458</v>
      </c>
    </row>
    <row r="353" spans="1:14" x14ac:dyDescent="0.25">
      <c r="A353" s="1">
        <f t="shared" si="17"/>
        <v>0.55146499999999998</v>
      </c>
      <c r="B353" s="1">
        <v>4.8741599999999996E-6</v>
      </c>
      <c r="D353" s="1">
        <v>0.58446500000000001</v>
      </c>
      <c r="J353" s="1"/>
      <c r="K353" s="1"/>
      <c r="L353" s="1"/>
      <c r="M353">
        <f t="shared" si="18"/>
        <v>-12.231562776053448</v>
      </c>
      <c r="N353">
        <f t="shared" si="19"/>
        <v>186.465</v>
      </c>
    </row>
    <row r="354" spans="1:14" x14ac:dyDescent="0.25">
      <c r="A354" s="1">
        <f t="shared" si="17"/>
        <v>0.55246299999999993</v>
      </c>
      <c r="B354" s="1">
        <v>5.1692600000000004E-6</v>
      </c>
      <c r="D354" s="1">
        <v>0.58546299999999996</v>
      </c>
      <c r="J354" s="1"/>
      <c r="K354" s="1"/>
      <c r="L354" s="1"/>
      <c r="M354">
        <f t="shared" si="18"/>
        <v>-12.172781013150789</v>
      </c>
      <c r="N354">
        <f t="shared" si="19"/>
        <v>187.46299999999994</v>
      </c>
    </row>
    <row r="355" spans="1:14" x14ac:dyDescent="0.25">
      <c r="A355" s="1">
        <f t="shared" si="17"/>
        <v>0.55345499999999992</v>
      </c>
      <c r="B355" s="1">
        <v>5.4416800000000002E-6</v>
      </c>
      <c r="D355" s="1">
        <v>0.58645499999999995</v>
      </c>
      <c r="J355" s="1"/>
      <c r="K355" s="1"/>
      <c r="L355" s="1"/>
      <c r="M355">
        <f t="shared" si="18"/>
        <v>-12.121422721243182</v>
      </c>
      <c r="N355">
        <f t="shared" si="19"/>
        <v>188.45499999999993</v>
      </c>
    </row>
    <row r="356" spans="1:14" x14ac:dyDescent="0.25">
      <c r="A356" s="1">
        <f t="shared" si="17"/>
        <v>0.55444300000000002</v>
      </c>
      <c r="B356" s="1">
        <v>5.7585500000000001E-6</v>
      </c>
      <c r="D356" s="1">
        <v>0.58744300000000005</v>
      </c>
      <c r="J356" s="1"/>
      <c r="K356" s="1"/>
      <c r="L356" s="1"/>
      <c r="M356">
        <f t="shared" si="18"/>
        <v>-12.064824851058439</v>
      </c>
      <c r="N356">
        <f t="shared" si="19"/>
        <v>189.44300000000004</v>
      </c>
    </row>
    <row r="357" spans="1:14" x14ac:dyDescent="0.25">
      <c r="A357" s="1">
        <f t="shared" si="17"/>
        <v>0.55543799999999999</v>
      </c>
      <c r="B357" s="1">
        <v>6.1320400000000002E-6</v>
      </c>
      <c r="D357" s="1">
        <v>0.58843800000000002</v>
      </c>
      <c r="J357" s="1"/>
      <c r="K357" s="1"/>
      <c r="L357" s="1"/>
      <c r="M357">
        <f t="shared" si="18"/>
        <v>-12.001983073818774</v>
      </c>
      <c r="N357">
        <f t="shared" si="19"/>
        <v>190.43799999999999</v>
      </c>
    </row>
    <row r="358" spans="1:14" x14ac:dyDescent="0.25">
      <c r="A358" s="1">
        <f t="shared" si="17"/>
        <v>0.55645800000000001</v>
      </c>
      <c r="B358" s="1">
        <v>6.5009400000000001E-6</v>
      </c>
      <c r="D358" s="1">
        <v>0.58945800000000004</v>
      </c>
      <c r="J358" s="1"/>
      <c r="K358" s="1"/>
      <c r="L358" s="1"/>
      <c r="M358">
        <f t="shared" si="18"/>
        <v>-11.943563776133864</v>
      </c>
      <c r="N358">
        <f t="shared" si="19"/>
        <v>191.45800000000003</v>
      </c>
    </row>
    <row r="359" spans="1:14" x14ac:dyDescent="0.25">
      <c r="A359" s="1">
        <f t="shared" si="17"/>
        <v>0.55746600000000002</v>
      </c>
      <c r="B359" s="1">
        <v>6.9179500000000004E-6</v>
      </c>
      <c r="D359" s="1">
        <v>0.59046600000000005</v>
      </c>
      <c r="J359" s="1"/>
      <c r="K359" s="1"/>
      <c r="L359" s="1"/>
      <c r="M359">
        <f t="shared" si="18"/>
        <v>-11.88139107499782</v>
      </c>
      <c r="N359">
        <f t="shared" si="19"/>
        <v>192.46600000000004</v>
      </c>
    </row>
    <row r="360" spans="1:14" x14ac:dyDescent="0.25">
      <c r="A360" s="1">
        <f t="shared" si="17"/>
        <v>0.55846499999999999</v>
      </c>
      <c r="B360" s="1">
        <v>7.2752700000000001E-6</v>
      </c>
      <c r="D360" s="1">
        <v>0.59146500000000002</v>
      </c>
      <c r="J360" s="1"/>
      <c r="K360" s="1"/>
      <c r="L360" s="1"/>
      <c r="M360">
        <f t="shared" si="18"/>
        <v>-11.831029632193342</v>
      </c>
      <c r="N360">
        <f t="shared" si="19"/>
        <v>193.465</v>
      </c>
    </row>
    <row r="361" spans="1:14" x14ac:dyDescent="0.25">
      <c r="A361" s="1">
        <f t="shared" si="17"/>
        <v>0.55945</v>
      </c>
      <c r="B361" s="1">
        <v>7.7722699999999997E-6</v>
      </c>
      <c r="D361" s="1">
        <v>0.59245000000000003</v>
      </c>
      <c r="J361" s="1"/>
      <c r="K361" s="1"/>
      <c r="L361" s="1"/>
      <c r="M361">
        <f t="shared" si="18"/>
        <v>-11.764948286959863</v>
      </c>
      <c r="N361">
        <f t="shared" si="19"/>
        <v>194.45000000000002</v>
      </c>
    </row>
    <row r="362" spans="1:14" x14ac:dyDescent="0.25">
      <c r="A362" s="1">
        <f t="shared" si="17"/>
        <v>0.56046799999999997</v>
      </c>
      <c r="B362" s="1">
        <v>8.2450600000000006E-6</v>
      </c>
      <c r="D362" s="1">
        <v>0.593468</v>
      </c>
      <c r="J362" s="1"/>
      <c r="K362" s="1"/>
      <c r="L362" s="1"/>
      <c r="M362">
        <f t="shared" si="18"/>
        <v>-11.705896324841531</v>
      </c>
      <c r="N362">
        <f t="shared" si="19"/>
        <v>195.46799999999996</v>
      </c>
    </row>
    <row r="363" spans="1:14" x14ac:dyDescent="0.25">
      <c r="A363" s="1">
        <f t="shared" si="17"/>
        <v>0.56145599999999996</v>
      </c>
      <c r="B363" s="1">
        <v>8.72686E-6</v>
      </c>
      <c r="D363" s="1">
        <v>0.59445599999999998</v>
      </c>
      <c r="J363" s="1"/>
      <c r="K363" s="1"/>
      <c r="L363" s="1"/>
      <c r="M363">
        <f t="shared" si="18"/>
        <v>-11.64910493207976</v>
      </c>
      <c r="N363">
        <f t="shared" si="19"/>
        <v>196.45599999999996</v>
      </c>
    </row>
    <row r="364" spans="1:14" x14ac:dyDescent="0.25">
      <c r="A364" s="1">
        <f t="shared" si="17"/>
        <v>0.56245099999999992</v>
      </c>
      <c r="B364" s="1">
        <v>9.2674300000000008E-6</v>
      </c>
      <c r="D364" s="1">
        <v>0.59545099999999995</v>
      </c>
      <c r="J364" s="1"/>
      <c r="K364" s="1"/>
      <c r="L364" s="1"/>
      <c r="M364">
        <f t="shared" si="18"/>
        <v>-11.589004455227633</v>
      </c>
      <c r="N364">
        <f t="shared" si="19"/>
        <v>197.45099999999994</v>
      </c>
    </row>
    <row r="365" spans="1:14" x14ac:dyDescent="0.25">
      <c r="A365" s="1">
        <f t="shared" si="17"/>
        <v>0.56345699999999999</v>
      </c>
      <c r="B365" s="1">
        <v>9.8283399999999998E-6</v>
      </c>
      <c r="D365" s="1">
        <v>0.59645700000000001</v>
      </c>
      <c r="J365" s="1"/>
      <c r="K365" s="1"/>
      <c r="L365" s="1"/>
      <c r="M365">
        <f t="shared" si="18"/>
        <v>-11.530240508869142</v>
      </c>
      <c r="N365">
        <f t="shared" si="19"/>
        <v>198.45699999999999</v>
      </c>
    </row>
    <row r="366" spans="1:14" x14ac:dyDescent="0.25">
      <c r="A366" s="1">
        <f t="shared" si="17"/>
        <v>0.56445199999999995</v>
      </c>
      <c r="B366" s="1">
        <v>1.03805E-5</v>
      </c>
      <c r="D366" s="1">
        <v>0.59745199999999998</v>
      </c>
      <c r="J366" s="1"/>
      <c r="K366" s="1"/>
      <c r="L366" s="1"/>
      <c r="M366">
        <f t="shared" si="18"/>
        <v>-11.475581511829807</v>
      </c>
      <c r="N366">
        <f t="shared" si="19"/>
        <v>199.45199999999997</v>
      </c>
    </row>
    <row r="367" spans="1:14" x14ac:dyDescent="0.25">
      <c r="A367" s="1">
        <f t="shared" si="17"/>
        <v>0.56543999999999994</v>
      </c>
      <c r="B367" s="1">
        <v>1.10142E-5</v>
      </c>
      <c r="D367" s="1">
        <v>0.59843999999999997</v>
      </c>
      <c r="J367" s="1"/>
      <c r="K367" s="1"/>
      <c r="L367" s="1"/>
      <c r="M367">
        <f t="shared" si="18"/>
        <v>-11.416325208581751</v>
      </c>
      <c r="N367">
        <f t="shared" si="19"/>
        <v>200.43999999999994</v>
      </c>
    </row>
    <row r="368" spans="1:14" x14ac:dyDescent="0.25">
      <c r="A368" s="1">
        <f t="shared" si="17"/>
        <v>0.56644099999999997</v>
      </c>
      <c r="B368" s="1">
        <v>1.16877E-5</v>
      </c>
      <c r="D368" s="1">
        <v>0.599441</v>
      </c>
      <c r="J368" s="1"/>
      <c r="K368" s="1"/>
      <c r="L368" s="1"/>
      <c r="M368">
        <f t="shared" si="18"/>
        <v>-11.356973551196416</v>
      </c>
      <c r="N368">
        <f t="shared" si="19"/>
        <v>201.44099999999997</v>
      </c>
    </row>
    <row r="369" spans="1:14" x14ac:dyDescent="0.25">
      <c r="A369" s="1">
        <f t="shared" si="17"/>
        <v>0.56743299999999997</v>
      </c>
      <c r="B369" s="1">
        <v>1.23497E-5</v>
      </c>
      <c r="D369" s="1">
        <v>0.60043299999999999</v>
      </c>
      <c r="J369" s="1"/>
      <c r="K369" s="1"/>
      <c r="L369" s="1"/>
      <c r="M369">
        <f t="shared" si="18"/>
        <v>-11.301878786683307</v>
      </c>
      <c r="N369">
        <f t="shared" si="19"/>
        <v>202.43299999999996</v>
      </c>
    </row>
    <row r="370" spans="1:14" x14ac:dyDescent="0.25">
      <c r="A370" s="1">
        <f t="shared" si="17"/>
        <v>0.56845800000000002</v>
      </c>
      <c r="B370" s="1">
        <v>1.30326E-5</v>
      </c>
      <c r="D370" s="1">
        <v>0.60145800000000005</v>
      </c>
      <c r="J370" s="1"/>
      <c r="K370" s="1"/>
      <c r="L370" s="1"/>
      <c r="M370">
        <f t="shared" si="18"/>
        <v>-11.248056647208708</v>
      </c>
      <c r="N370">
        <f t="shared" si="19"/>
        <v>203.45800000000003</v>
      </c>
    </row>
    <row r="371" spans="1:14" x14ac:dyDescent="0.25">
      <c r="A371" s="1">
        <f t="shared" si="17"/>
        <v>0.56944600000000001</v>
      </c>
      <c r="B371" s="1">
        <v>1.37159E-5</v>
      </c>
      <c r="D371" s="1">
        <v>0.60244600000000004</v>
      </c>
      <c r="J371" s="1"/>
      <c r="K371" s="1"/>
      <c r="L371" s="1"/>
      <c r="M371">
        <f t="shared" si="18"/>
        <v>-11.196954814145499</v>
      </c>
      <c r="N371">
        <f t="shared" si="19"/>
        <v>204.44600000000003</v>
      </c>
    </row>
    <row r="372" spans="1:14" x14ac:dyDescent="0.25">
      <c r="A372" s="1">
        <f t="shared" si="17"/>
        <v>0.57044699999999993</v>
      </c>
      <c r="B372" s="1">
        <v>1.4545900000000001E-5</v>
      </c>
      <c r="D372" s="1">
        <v>0.60344699999999996</v>
      </c>
      <c r="J372" s="1"/>
      <c r="K372" s="1"/>
      <c r="L372" s="1"/>
      <c r="M372">
        <f t="shared" si="18"/>
        <v>-11.138201390997754</v>
      </c>
      <c r="N372">
        <f t="shared" si="19"/>
        <v>205.44699999999995</v>
      </c>
    </row>
    <row r="373" spans="1:14" x14ac:dyDescent="0.25">
      <c r="A373" s="1">
        <f t="shared" si="17"/>
        <v>0.57143100000000002</v>
      </c>
      <c r="B373" s="1">
        <v>1.5333200000000001E-5</v>
      </c>
      <c r="D373" s="1">
        <v>0.60443100000000005</v>
      </c>
      <c r="J373" s="1"/>
      <c r="K373" s="1"/>
      <c r="L373" s="1"/>
      <c r="M373">
        <f t="shared" si="18"/>
        <v>-11.085490145833271</v>
      </c>
      <c r="N373">
        <f t="shared" si="19"/>
        <v>206.43100000000004</v>
      </c>
    </row>
    <row r="374" spans="1:14" x14ac:dyDescent="0.25">
      <c r="A374" s="1">
        <f t="shared" si="17"/>
        <v>0.57243699999999997</v>
      </c>
      <c r="B374" s="1">
        <v>1.6204800000000001E-5</v>
      </c>
      <c r="D374" s="1">
        <v>0.605437</v>
      </c>
      <c r="J374" s="1"/>
      <c r="K374" s="1"/>
      <c r="L374" s="1"/>
      <c r="M374">
        <f t="shared" si="18"/>
        <v>-11.030203063316717</v>
      </c>
      <c r="N374">
        <f t="shared" si="19"/>
        <v>207.43699999999998</v>
      </c>
    </row>
    <row r="375" spans="1:14" x14ac:dyDescent="0.25">
      <c r="A375" s="1">
        <f t="shared" si="17"/>
        <v>0.57343</v>
      </c>
      <c r="B375" s="1">
        <v>1.7042699999999999E-5</v>
      </c>
      <c r="D375" s="1">
        <v>0.60643000000000002</v>
      </c>
      <c r="J375" s="1"/>
      <c r="K375" s="1"/>
      <c r="L375" s="1"/>
      <c r="M375">
        <f t="shared" si="18"/>
        <v>-10.979788598410867</v>
      </c>
      <c r="N375">
        <f t="shared" si="19"/>
        <v>208.43</v>
      </c>
    </row>
    <row r="376" spans="1:14" x14ac:dyDescent="0.25">
      <c r="A376" s="1">
        <f t="shared" si="17"/>
        <v>0.57442599999999999</v>
      </c>
      <c r="B376" s="1">
        <v>1.7999000000000002E-5</v>
      </c>
      <c r="D376" s="1">
        <v>0.60742600000000002</v>
      </c>
      <c r="J376" s="1"/>
      <c r="K376" s="1"/>
      <c r="L376" s="1"/>
      <c r="M376">
        <f t="shared" si="18"/>
        <v>-10.925194357166932</v>
      </c>
      <c r="N376">
        <f t="shared" si="19"/>
        <v>209.42599999999999</v>
      </c>
    </row>
    <row r="377" spans="1:14" x14ac:dyDescent="0.25">
      <c r="A377" s="1">
        <f t="shared" si="17"/>
        <v>0.57541299999999995</v>
      </c>
      <c r="B377" s="1">
        <v>1.8954199999999999E-5</v>
      </c>
      <c r="D377" s="1">
        <v>0.60841299999999998</v>
      </c>
      <c r="J377" s="1"/>
      <c r="K377" s="1"/>
      <c r="L377" s="1"/>
      <c r="M377">
        <f t="shared" si="18"/>
        <v>-10.873485015109537</v>
      </c>
      <c r="N377">
        <f t="shared" si="19"/>
        <v>210.41299999999995</v>
      </c>
    </row>
    <row r="378" spans="1:14" x14ac:dyDescent="0.25">
      <c r="A378" s="1">
        <f t="shared" si="17"/>
        <v>0.57642899999999997</v>
      </c>
      <c r="B378" s="1">
        <v>1.9970999999999999E-5</v>
      </c>
      <c r="D378" s="1">
        <v>0.609429</v>
      </c>
      <c r="J378" s="1"/>
      <c r="K378" s="1"/>
      <c r="L378" s="1"/>
      <c r="M378">
        <f t="shared" si="18"/>
        <v>-10.821229336677598</v>
      </c>
      <c r="N378">
        <f t="shared" si="19"/>
        <v>211.42899999999997</v>
      </c>
    </row>
    <row r="379" spans="1:14" x14ac:dyDescent="0.25">
      <c r="A379" s="1">
        <f t="shared" si="17"/>
        <v>0.57742799999999994</v>
      </c>
      <c r="B379" s="1">
        <v>2.1037099999999999E-5</v>
      </c>
      <c r="D379" s="1">
        <v>0.61042799999999997</v>
      </c>
      <c r="J379" s="1"/>
      <c r="K379" s="1"/>
      <c r="L379" s="1"/>
      <c r="M379">
        <f t="shared" si="18"/>
        <v>-10.769223012294184</v>
      </c>
      <c r="N379">
        <f t="shared" si="19"/>
        <v>212.42799999999994</v>
      </c>
    </row>
    <row r="380" spans="1:14" x14ac:dyDescent="0.25">
      <c r="A380" s="1">
        <f t="shared" si="17"/>
        <v>0.57841299999999995</v>
      </c>
      <c r="B380" s="1">
        <v>2.2119700000000001E-5</v>
      </c>
      <c r="D380" s="1">
        <v>0.61141299999999998</v>
      </c>
      <c r="J380" s="1"/>
      <c r="K380" s="1"/>
      <c r="L380" s="1"/>
      <c r="M380">
        <f t="shared" si="18"/>
        <v>-10.71904194378909</v>
      </c>
      <c r="N380">
        <f t="shared" si="19"/>
        <v>213.41299999999995</v>
      </c>
    </row>
    <row r="381" spans="1:14" x14ac:dyDescent="0.25">
      <c r="A381" s="1">
        <f t="shared" si="17"/>
        <v>0.57941999999999994</v>
      </c>
      <c r="B381" s="1">
        <v>2.32041E-5</v>
      </c>
      <c r="D381" s="1">
        <v>0.61241999999999996</v>
      </c>
      <c r="J381" s="1"/>
      <c r="K381" s="1"/>
      <c r="L381" s="1"/>
      <c r="M381">
        <f t="shared" si="18"/>
        <v>-10.671181570767949</v>
      </c>
      <c r="N381">
        <f t="shared" si="19"/>
        <v>214.41999999999993</v>
      </c>
    </row>
    <row r="382" spans="1:14" x14ac:dyDescent="0.25">
      <c r="A382" s="1">
        <f t="shared" si="17"/>
        <v>0.58042199999999999</v>
      </c>
      <c r="B382" s="1">
        <v>2.4441299999999999E-5</v>
      </c>
      <c r="D382" s="1">
        <v>0.61342200000000002</v>
      </c>
      <c r="J382" s="1"/>
      <c r="K382" s="1"/>
      <c r="L382" s="1"/>
      <c r="M382">
        <f t="shared" si="18"/>
        <v>-10.619236233586134</v>
      </c>
      <c r="N382">
        <f t="shared" si="19"/>
        <v>215.422</v>
      </c>
    </row>
    <row r="383" spans="1:14" x14ac:dyDescent="0.25">
      <c r="A383" s="1">
        <f t="shared" si="17"/>
        <v>0.58143499999999992</v>
      </c>
      <c r="B383" s="1">
        <v>2.5580099999999999E-5</v>
      </c>
      <c r="D383" s="1">
        <v>0.61443499999999995</v>
      </c>
      <c r="J383" s="1"/>
      <c r="K383" s="1"/>
      <c r="L383" s="1"/>
      <c r="M383">
        <f t="shared" si="18"/>
        <v>-10.573695852517075</v>
      </c>
      <c r="N383">
        <f t="shared" si="19"/>
        <v>216.43499999999995</v>
      </c>
    </row>
    <row r="384" spans="1:14" x14ac:dyDescent="0.25">
      <c r="A384" s="1">
        <f t="shared" si="17"/>
        <v>0.58242899999999997</v>
      </c>
      <c r="B384" s="1">
        <v>2.6839399999999999E-5</v>
      </c>
      <c r="D384" s="1">
        <v>0.615429</v>
      </c>
      <c r="J384" s="1"/>
      <c r="K384" s="1"/>
      <c r="L384" s="1"/>
      <c r="M384">
        <f t="shared" si="18"/>
        <v>-10.52563960080515</v>
      </c>
      <c r="N384">
        <f t="shared" si="19"/>
        <v>217.42899999999997</v>
      </c>
    </row>
    <row r="385" spans="1:14" x14ac:dyDescent="0.25">
      <c r="A385" s="1">
        <f t="shared" si="17"/>
        <v>0.58343599999999995</v>
      </c>
      <c r="B385" s="1">
        <v>2.8161500000000001E-5</v>
      </c>
      <c r="D385" s="1">
        <v>0.61643599999999998</v>
      </c>
      <c r="J385" s="1"/>
      <c r="K385" s="1"/>
      <c r="L385" s="1"/>
      <c r="M385">
        <f t="shared" si="18"/>
        <v>-10.477554761047617</v>
      </c>
      <c r="N385">
        <f t="shared" si="19"/>
        <v>218.43599999999995</v>
      </c>
    </row>
    <row r="386" spans="1:14" x14ac:dyDescent="0.25">
      <c r="A386" s="1">
        <f t="shared" ref="A386:A449" si="20">D386-0.033</f>
        <v>0.58443099999999992</v>
      </c>
      <c r="B386" s="1">
        <v>2.9525800000000001E-5</v>
      </c>
      <c r="D386" s="1">
        <v>0.61743099999999995</v>
      </c>
      <c r="J386" s="1"/>
      <c r="K386" s="1"/>
      <c r="L386" s="1"/>
      <c r="M386">
        <f t="shared" ref="M386:M449" si="21">LN(B386)</f>
        <v>-10.430246100566304</v>
      </c>
      <c r="N386">
        <f t="shared" ref="N386:N449" si="22">(A386-0.365)*1000</f>
        <v>219.43099999999993</v>
      </c>
    </row>
    <row r="387" spans="1:14" x14ac:dyDescent="0.25">
      <c r="A387" s="1">
        <f t="shared" si="20"/>
        <v>0.58543699999999999</v>
      </c>
      <c r="B387" s="1">
        <v>3.0965800000000001E-5</v>
      </c>
      <c r="D387" s="1">
        <v>0.61843700000000001</v>
      </c>
      <c r="J387" s="1"/>
      <c r="K387" s="1"/>
      <c r="L387" s="1"/>
      <c r="M387">
        <f t="shared" si="21"/>
        <v>-10.382627188287122</v>
      </c>
      <c r="N387">
        <f t="shared" si="22"/>
        <v>220.43699999999998</v>
      </c>
    </row>
    <row r="388" spans="1:14" x14ac:dyDescent="0.25">
      <c r="A388" s="1">
        <f t="shared" si="20"/>
        <v>0.58644600000000002</v>
      </c>
      <c r="B388" s="1">
        <v>3.2444499999999997E-5</v>
      </c>
      <c r="D388" s="1">
        <v>0.61944600000000005</v>
      </c>
      <c r="J388" s="1"/>
      <c r="K388" s="1"/>
      <c r="L388" s="1"/>
      <c r="M388">
        <f t="shared" si="21"/>
        <v>-10.335979620704911</v>
      </c>
      <c r="N388">
        <f t="shared" si="22"/>
        <v>221.44600000000003</v>
      </c>
    </row>
    <row r="389" spans="1:14" x14ac:dyDescent="0.25">
      <c r="A389" s="1">
        <f t="shared" si="20"/>
        <v>0.58743299999999998</v>
      </c>
      <c r="B389" s="1">
        <v>3.3944800000000001E-5</v>
      </c>
      <c r="D389" s="1">
        <v>0.62043300000000001</v>
      </c>
      <c r="J389" s="1"/>
      <c r="K389" s="1"/>
      <c r="L389" s="1"/>
      <c r="M389">
        <f t="shared" si="21"/>
        <v>-10.29077488211195</v>
      </c>
      <c r="N389">
        <f t="shared" si="22"/>
        <v>222.43299999999999</v>
      </c>
    </row>
    <row r="390" spans="1:14" x14ac:dyDescent="0.25">
      <c r="A390" s="1">
        <f t="shared" si="20"/>
        <v>0.58842799999999995</v>
      </c>
      <c r="B390" s="1">
        <v>3.5499900000000002E-5</v>
      </c>
      <c r="D390" s="1">
        <v>0.62142799999999998</v>
      </c>
      <c r="J390" s="1"/>
      <c r="K390" s="1"/>
      <c r="L390" s="1"/>
      <c r="M390">
        <f t="shared" si="21"/>
        <v>-10.24598067838828</v>
      </c>
      <c r="N390">
        <f t="shared" si="22"/>
        <v>223.42799999999997</v>
      </c>
    </row>
    <row r="391" spans="1:14" x14ac:dyDescent="0.25">
      <c r="A391" s="1">
        <f t="shared" si="20"/>
        <v>0.58942399999999995</v>
      </c>
      <c r="B391" s="1">
        <v>3.7114199999999998E-5</v>
      </c>
      <c r="D391" s="1">
        <v>0.62242399999999998</v>
      </c>
      <c r="J391" s="1"/>
      <c r="K391" s="1"/>
      <c r="L391" s="1"/>
      <c r="M391">
        <f t="shared" si="21"/>
        <v>-10.201510912254577</v>
      </c>
      <c r="N391">
        <f t="shared" si="22"/>
        <v>224.42399999999995</v>
      </c>
    </row>
    <row r="392" spans="1:14" x14ac:dyDescent="0.25">
      <c r="A392" s="1">
        <f t="shared" si="20"/>
        <v>0.59044200000000002</v>
      </c>
      <c r="B392" s="1">
        <v>3.8784300000000001E-5</v>
      </c>
      <c r="D392" s="1">
        <v>0.62344200000000005</v>
      </c>
      <c r="J392" s="1"/>
      <c r="K392" s="1"/>
      <c r="L392" s="1"/>
      <c r="M392">
        <f t="shared" si="21"/>
        <v>-10.157495032398826</v>
      </c>
      <c r="N392">
        <f t="shared" si="22"/>
        <v>225.44200000000004</v>
      </c>
    </row>
    <row r="393" spans="1:14" x14ac:dyDescent="0.25">
      <c r="A393" s="1">
        <f t="shared" si="20"/>
        <v>0.59142299999999992</v>
      </c>
      <c r="B393" s="1">
        <v>4.0494999999999998E-5</v>
      </c>
      <c r="D393" s="1">
        <v>0.62442299999999995</v>
      </c>
      <c r="J393" s="1"/>
      <c r="K393" s="1"/>
      <c r="L393" s="1"/>
      <c r="M393">
        <f t="shared" si="21"/>
        <v>-10.114332048263321</v>
      </c>
      <c r="N393">
        <f t="shared" si="22"/>
        <v>226.42299999999992</v>
      </c>
    </row>
    <row r="394" spans="1:14" x14ac:dyDescent="0.25">
      <c r="A394" s="1">
        <f t="shared" si="20"/>
        <v>0.592418</v>
      </c>
      <c r="B394" s="1">
        <v>4.2257299999999999E-5</v>
      </c>
      <c r="D394" s="1">
        <v>0.62541800000000003</v>
      </c>
      <c r="J394" s="1"/>
      <c r="K394" s="1"/>
      <c r="L394" s="1"/>
      <c r="M394">
        <f t="shared" si="21"/>
        <v>-10.071733438020932</v>
      </c>
      <c r="N394">
        <f t="shared" si="22"/>
        <v>227.41800000000001</v>
      </c>
    </row>
    <row r="395" spans="1:14" x14ac:dyDescent="0.25">
      <c r="A395" s="1">
        <f t="shared" si="20"/>
        <v>0.59340799999999994</v>
      </c>
      <c r="B395" s="1">
        <v>4.3986000000000002E-5</v>
      </c>
      <c r="D395" s="1">
        <v>0.62640799999999996</v>
      </c>
      <c r="J395" s="1"/>
      <c r="K395" s="1"/>
      <c r="L395" s="1"/>
      <c r="M395">
        <f t="shared" si="21"/>
        <v>-10.031639156494769</v>
      </c>
      <c r="N395">
        <f t="shared" si="22"/>
        <v>228.40799999999996</v>
      </c>
    </row>
    <row r="396" spans="1:14" x14ac:dyDescent="0.25">
      <c r="A396" s="1">
        <f t="shared" si="20"/>
        <v>0.59440899999999997</v>
      </c>
      <c r="B396" s="1">
        <v>4.5836800000000001E-5</v>
      </c>
      <c r="D396" s="1">
        <v>0.62740899999999999</v>
      </c>
      <c r="J396" s="1"/>
      <c r="K396" s="1"/>
      <c r="L396" s="1"/>
      <c r="M396">
        <f t="shared" si="21"/>
        <v>-9.9904232960224064</v>
      </c>
      <c r="N396">
        <f t="shared" si="22"/>
        <v>229.40899999999996</v>
      </c>
    </row>
    <row r="397" spans="1:14" x14ac:dyDescent="0.25">
      <c r="A397" s="1">
        <f t="shared" si="20"/>
        <v>0.59540099999999996</v>
      </c>
      <c r="B397" s="1">
        <v>4.7714199999999998E-5</v>
      </c>
      <c r="D397" s="1">
        <v>0.62840099999999999</v>
      </c>
      <c r="J397" s="1"/>
      <c r="K397" s="1"/>
      <c r="L397" s="1"/>
      <c r="M397">
        <f t="shared" si="21"/>
        <v>-9.9502815104516866</v>
      </c>
      <c r="N397">
        <f t="shared" si="22"/>
        <v>230.40099999999995</v>
      </c>
    </row>
    <row r="398" spans="1:14" x14ac:dyDescent="0.25">
      <c r="A398" s="1">
        <f t="shared" si="20"/>
        <v>0.59640899999999997</v>
      </c>
      <c r="B398" s="1">
        <v>4.9719100000000003E-5</v>
      </c>
      <c r="D398" s="1">
        <v>0.629409</v>
      </c>
      <c r="J398" s="1"/>
      <c r="K398" s="1"/>
      <c r="L398" s="1"/>
      <c r="M398">
        <f t="shared" si="21"/>
        <v>-9.9091213928532547</v>
      </c>
      <c r="N398">
        <f t="shared" si="22"/>
        <v>231.40899999999996</v>
      </c>
    </row>
    <row r="399" spans="1:14" x14ac:dyDescent="0.25">
      <c r="A399" s="1">
        <f t="shared" si="20"/>
        <v>0.59742099999999998</v>
      </c>
      <c r="B399" s="1">
        <v>5.1713199999999998E-5</v>
      </c>
      <c r="D399" s="1">
        <v>0.63042100000000001</v>
      </c>
      <c r="J399" s="1"/>
      <c r="K399" s="1"/>
      <c r="L399" s="1"/>
      <c r="M399">
        <f t="shared" si="21"/>
        <v>-9.8697974898893417</v>
      </c>
      <c r="N399">
        <f t="shared" si="22"/>
        <v>232.42099999999999</v>
      </c>
    </row>
    <row r="400" spans="1:14" x14ac:dyDescent="0.25">
      <c r="A400" s="1">
        <f t="shared" si="20"/>
        <v>0.598414</v>
      </c>
      <c r="B400" s="1">
        <v>5.37102E-5</v>
      </c>
      <c r="D400" s="1">
        <v>0.63141400000000003</v>
      </c>
      <c r="J400" s="1"/>
      <c r="K400" s="1"/>
      <c r="L400" s="1"/>
      <c r="M400">
        <f t="shared" si="21"/>
        <v>-9.8319076303524806</v>
      </c>
      <c r="N400">
        <f t="shared" si="22"/>
        <v>233.41400000000002</v>
      </c>
    </row>
    <row r="401" spans="1:14" x14ac:dyDescent="0.25">
      <c r="A401" s="1">
        <f t="shared" si="20"/>
        <v>0.59940700000000002</v>
      </c>
      <c r="B401" s="1">
        <v>5.5770699999999998E-5</v>
      </c>
      <c r="D401" s="1">
        <v>0.63240700000000005</v>
      </c>
      <c r="J401" s="1"/>
      <c r="K401" s="1"/>
      <c r="L401" s="1"/>
      <c r="M401">
        <f t="shared" si="21"/>
        <v>-9.7942619160905693</v>
      </c>
      <c r="N401">
        <f t="shared" si="22"/>
        <v>234.40700000000004</v>
      </c>
    </row>
    <row r="402" spans="1:14" x14ac:dyDescent="0.25">
      <c r="A402" s="1">
        <f t="shared" si="20"/>
        <v>0.60042299999999993</v>
      </c>
      <c r="B402" s="1">
        <v>5.78919E-5</v>
      </c>
      <c r="D402" s="1">
        <v>0.63342299999999996</v>
      </c>
      <c r="J402" s="1"/>
      <c r="K402" s="1"/>
      <c r="L402" s="1"/>
      <c r="M402">
        <f t="shared" si="21"/>
        <v>-9.7569330795447922</v>
      </c>
      <c r="N402">
        <f t="shared" si="22"/>
        <v>235.42299999999994</v>
      </c>
    </row>
    <row r="403" spans="1:14" x14ac:dyDescent="0.25">
      <c r="A403" s="1">
        <f t="shared" si="20"/>
        <v>0.601406</v>
      </c>
      <c r="B403" s="1">
        <v>5.9986399999999999E-5</v>
      </c>
      <c r="D403" s="1">
        <v>0.63440600000000003</v>
      </c>
      <c r="J403" s="1"/>
      <c r="K403" s="1"/>
      <c r="L403" s="1"/>
      <c r="M403">
        <f t="shared" si="21"/>
        <v>-9.7213926881016111</v>
      </c>
      <c r="N403">
        <f t="shared" si="22"/>
        <v>236.40600000000001</v>
      </c>
    </row>
    <row r="404" spans="1:14" x14ac:dyDescent="0.25">
      <c r="A404" s="1">
        <f t="shared" si="20"/>
        <v>0.60239999999999994</v>
      </c>
      <c r="B404" s="1">
        <v>6.2233500000000006E-5</v>
      </c>
      <c r="D404" s="1">
        <v>0.63539999999999996</v>
      </c>
      <c r="J404" s="1"/>
      <c r="K404" s="1"/>
      <c r="L404" s="1"/>
      <c r="M404">
        <f t="shared" si="21"/>
        <v>-9.6846171179950957</v>
      </c>
      <c r="N404">
        <f t="shared" si="22"/>
        <v>237.39999999999995</v>
      </c>
    </row>
    <row r="405" spans="1:14" x14ac:dyDescent="0.25">
      <c r="A405" s="1">
        <f t="shared" si="20"/>
        <v>0.60341</v>
      </c>
      <c r="B405" s="1">
        <v>6.4475999999999997E-5</v>
      </c>
      <c r="D405" s="1">
        <v>0.63641000000000003</v>
      </c>
      <c r="J405" s="1"/>
      <c r="K405" s="1"/>
      <c r="L405" s="1"/>
      <c r="M405">
        <f t="shared" si="21"/>
        <v>-9.6492174964295891</v>
      </c>
      <c r="N405">
        <f t="shared" si="22"/>
        <v>238.41000000000003</v>
      </c>
    </row>
    <row r="406" spans="1:14" x14ac:dyDescent="0.25">
      <c r="A406" s="1">
        <f t="shared" si="20"/>
        <v>0.60439799999999999</v>
      </c>
      <c r="B406" s="1">
        <v>6.67948E-5</v>
      </c>
      <c r="D406" s="1">
        <v>0.63739800000000002</v>
      </c>
      <c r="J406" s="1"/>
      <c r="K406" s="1"/>
      <c r="L406" s="1"/>
      <c r="M406">
        <f t="shared" si="21"/>
        <v>-9.6138853247630767</v>
      </c>
      <c r="N406">
        <f t="shared" si="22"/>
        <v>239.398</v>
      </c>
    </row>
    <row r="407" spans="1:14" x14ac:dyDescent="0.25">
      <c r="A407" s="1">
        <f t="shared" si="20"/>
        <v>0.60539199999999993</v>
      </c>
      <c r="B407" s="1">
        <v>6.9106699999999993E-5</v>
      </c>
      <c r="D407" s="1">
        <v>0.63839199999999996</v>
      </c>
      <c r="J407" s="1"/>
      <c r="K407" s="1"/>
      <c r="L407" s="1"/>
      <c r="M407">
        <f t="shared" si="21"/>
        <v>-9.5798588709648627</v>
      </c>
      <c r="N407">
        <f t="shared" si="22"/>
        <v>240.39199999999994</v>
      </c>
    </row>
    <row r="408" spans="1:14" x14ac:dyDescent="0.25">
      <c r="A408" s="1">
        <f t="shared" si="20"/>
        <v>0.60639900000000002</v>
      </c>
      <c r="B408" s="1">
        <v>7.1319299999999993E-5</v>
      </c>
      <c r="D408" s="1">
        <v>0.63939900000000005</v>
      </c>
      <c r="J408" s="1"/>
      <c r="K408" s="1"/>
      <c r="L408" s="1"/>
      <c r="M408">
        <f t="shared" si="21"/>
        <v>-9.5483435799361782</v>
      </c>
      <c r="N408">
        <f t="shared" si="22"/>
        <v>241.39900000000003</v>
      </c>
    </row>
    <row r="409" spans="1:14" x14ac:dyDescent="0.25">
      <c r="A409" s="1">
        <f t="shared" si="20"/>
        <v>0.60739599999999994</v>
      </c>
      <c r="B409" s="1">
        <v>7.3711899999999995E-5</v>
      </c>
      <c r="D409" s="1">
        <v>0.64039599999999997</v>
      </c>
      <c r="J409" s="1"/>
      <c r="K409" s="1"/>
      <c r="L409" s="1"/>
      <c r="M409">
        <f t="shared" si="21"/>
        <v>-9.5153463064028472</v>
      </c>
      <c r="N409">
        <f t="shared" si="22"/>
        <v>242.39599999999996</v>
      </c>
    </row>
    <row r="410" spans="1:14" x14ac:dyDescent="0.25">
      <c r="A410" s="1">
        <f t="shared" si="20"/>
        <v>0.60838899999999996</v>
      </c>
      <c r="B410" s="1">
        <v>7.6104400000000003E-5</v>
      </c>
      <c r="D410" s="1">
        <v>0.64138899999999999</v>
      </c>
      <c r="J410" s="1"/>
      <c r="K410" s="1"/>
      <c r="L410" s="1"/>
      <c r="M410">
        <f t="shared" si="21"/>
        <v>-9.4834044761084098</v>
      </c>
      <c r="N410">
        <f t="shared" si="22"/>
        <v>243.38899999999995</v>
      </c>
    </row>
    <row r="411" spans="1:14" x14ac:dyDescent="0.25">
      <c r="A411" s="1">
        <f t="shared" si="20"/>
        <v>0.60940799999999995</v>
      </c>
      <c r="B411" s="1">
        <v>7.8486900000000002E-5</v>
      </c>
      <c r="D411" s="1">
        <v>0.64240799999999998</v>
      </c>
      <c r="J411" s="1"/>
      <c r="K411" s="1"/>
      <c r="L411" s="1"/>
      <c r="M411">
        <f t="shared" si="21"/>
        <v>-9.4525788260826502</v>
      </c>
      <c r="N411">
        <f t="shared" si="22"/>
        <v>244.40799999999996</v>
      </c>
    </row>
    <row r="412" spans="1:14" x14ac:dyDescent="0.25">
      <c r="A412" s="1">
        <f t="shared" si="20"/>
        <v>0.61039900000000002</v>
      </c>
      <c r="B412" s="1">
        <v>8.09614E-5</v>
      </c>
      <c r="D412" s="1">
        <v>0.64339900000000005</v>
      </c>
      <c r="J412" s="1"/>
      <c r="K412" s="1"/>
      <c r="L412" s="1"/>
      <c r="M412">
        <f t="shared" si="21"/>
        <v>-9.4215380600845133</v>
      </c>
      <c r="N412">
        <f t="shared" si="22"/>
        <v>245.39900000000003</v>
      </c>
    </row>
    <row r="413" spans="1:14" x14ac:dyDescent="0.25">
      <c r="A413" s="1">
        <f t="shared" si="20"/>
        <v>0.611402</v>
      </c>
      <c r="B413" s="1">
        <v>8.3541200000000006E-5</v>
      </c>
      <c r="D413" s="1">
        <v>0.64440200000000003</v>
      </c>
      <c r="J413" s="1"/>
      <c r="K413" s="1"/>
      <c r="L413" s="1"/>
      <c r="M413">
        <f t="shared" si="21"/>
        <v>-9.3901706346220646</v>
      </c>
      <c r="N413">
        <f t="shared" si="22"/>
        <v>246.40200000000002</v>
      </c>
    </row>
    <row r="414" spans="1:14" x14ac:dyDescent="0.25">
      <c r="A414" s="1">
        <f t="shared" si="20"/>
        <v>0.61239100000000002</v>
      </c>
      <c r="B414" s="1">
        <v>8.6146199999999999E-5</v>
      </c>
      <c r="D414" s="1">
        <v>0.64539100000000005</v>
      </c>
      <c r="J414" s="1"/>
      <c r="K414" s="1"/>
      <c r="L414" s="1"/>
      <c r="M414">
        <f t="shared" si="21"/>
        <v>-9.3594647050751849</v>
      </c>
      <c r="N414">
        <f t="shared" si="22"/>
        <v>247.39100000000002</v>
      </c>
    </row>
    <row r="415" spans="1:14" x14ac:dyDescent="0.25">
      <c r="A415" s="1">
        <f t="shared" si="20"/>
        <v>0.61338599999999999</v>
      </c>
      <c r="B415" s="1">
        <v>8.8762699999999996E-5</v>
      </c>
      <c r="D415" s="1">
        <v>0.64638600000000002</v>
      </c>
      <c r="J415" s="1"/>
      <c r="K415" s="1"/>
      <c r="L415" s="1"/>
      <c r="M415">
        <f t="shared" si="21"/>
        <v>-9.3295440412548256</v>
      </c>
      <c r="N415">
        <f t="shared" si="22"/>
        <v>248.386</v>
      </c>
    </row>
    <row r="416" spans="1:14" x14ac:dyDescent="0.25">
      <c r="A416" s="1">
        <f t="shared" si="20"/>
        <v>0.61440499999999998</v>
      </c>
      <c r="B416" s="1">
        <v>9.1431100000000006E-5</v>
      </c>
      <c r="D416" s="1">
        <v>0.64740500000000001</v>
      </c>
      <c r="J416" s="1"/>
      <c r="K416" s="1"/>
      <c r="L416" s="1"/>
      <c r="M416">
        <f t="shared" si="21"/>
        <v>-9.2999248747982968</v>
      </c>
      <c r="N416">
        <f t="shared" si="22"/>
        <v>249.405</v>
      </c>
    </row>
    <row r="417" spans="1:14" x14ac:dyDescent="0.25">
      <c r="A417" s="1">
        <f t="shared" si="20"/>
        <v>0.61538499999999996</v>
      </c>
      <c r="B417" s="1">
        <v>9.4112999999999998E-5</v>
      </c>
      <c r="D417" s="1">
        <v>0.64838499999999999</v>
      </c>
      <c r="J417" s="1"/>
      <c r="K417" s="1"/>
      <c r="L417" s="1"/>
      <c r="M417">
        <f t="shared" si="21"/>
        <v>-9.2710143700116028</v>
      </c>
      <c r="N417">
        <f t="shared" si="22"/>
        <v>250.38499999999996</v>
      </c>
    </row>
    <row r="418" spans="1:14" x14ac:dyDescent="0.25">
      <c r="A418" s="1">
        <f t="shared" si="20"/>
        <v>0.61638799999999994</v>
      </c>
      <c r="B418" s="1">
        <v>9.6823499999999999E-5</v>
      </c>
      <c r="D418" s="1">
        <v>0.64938799999999997</v>
      </c>
      <c r="J418" s="1"/>
      <c r="K418" s="1"/>
      <c r="L418" s="1"/>
      <c r="M418">
        <f t="shared" si="21"/>
        <v>-9.2426208245502277</v>
      </c>
      <c r="N418">
        <f t="shared" si="22"/>
        <v>251.38799999999995</v>
      </c>
    </row>
    <row r="419" spans="1:14" x14ac:dyDescent="0.25">
      <c r="A419" s="1">
        <f t="shared" si="20"/>
        <v>0.61738599999999999</v>
      </c>
      <c r="B419" s="1">
        <v>9.9601300000000005E-5</v>
      </c>
      <c r="D419" s="1">
        <v>0.65038600000000002</v>
      </c>
      <c r="J419" s="1"/>
      <c r="K419" s="1"/>
      <c r="L419" s="1"/>
      <c r="M419">
        <f t="shared" si="21"/>
        <v>-9.2143353412500648</v>
      </c>
      <c r="N419">
        <f t="shared" si="22"/>
        <v>252.386</v>
      </c>
    </row>
    <row r="420" spans="1:14" x14ac:dyDescent="0.25">
      <c r="A420" s="1">
        <f t="shared" si="20"/>
        <v>0.61841899999999994</v>
      </c>
      <c r="B420" s="1">
        <v>1.02458E-4</v>
      </c>
      <c r="D420" s="1">
        <v>0.65141899999999997</v>
      </c>
      <c r="J420" s="1"/>
      <c r="K420" s="1"/>
      <c r="L420" s="1"/>
      <c r="M420">
        <f t="shared" si="21"/>
        <v>-9.1860575994563423</v>
      </c>
      <c r="N420">
        <f t="shared" si="22"/>
        <v>253.41899999999995</v>
      </c>
    </row>
    <row r="421" spans="1:14" x14ac:dyDescent="0.25">
      <c r="A421" s="1">
        <f t="shared" si="20"/>
        <v>0.61938700000000002</v>
      </c>
      <c r="B421" s="1">
        <v>1.0525499999999999E-4</v>
      </c>
      <c r="D421" s="1">
        <v>0.65238700000000005</v>
      </c>
      <c r="J421" s="1"/>
      <c r="K421" s="1"/>
      <c r="L421" s="1"/>
      <c r="M421">
        <f t="shared" si="21"/>
        <v>-9.1591245805919126</v>
      </c>
      <c r="N421">
        <f t="shared" si="22"/>
        <v>254.38700000000003</v>
      </c>
    </row>
    <row r="422" spans="1:14" x14ac:dyDescent="0.25">
      <c r="A422" s="1">
        <f t="shared" si="20"/>
        <v>0.62038099999999996</v>
      </c>
      <c r="B422" s="1">
        <v>1.0813E-4</v>
      </c>
      <c r="D422" s="1">
        <v>0.65338099999999999</v>
      </c>
      <c r="J422" s="1"/>
      <c r="K422" s="1"/>
      <c r="L422" s="1"/>
      <c r="M422">
        <f t="shared" si="21"/>
        <v>-9.1321763510068283</v>
      </c>
      <c r="N422">
        <f t="shared" si="22"/>
        <v>255.38099999999997</v>
      </c>
    </row>
    <row r="423" spans="1:14" x14ac:dyDescent="0.25">
      <c r="A423" s="1">
        <f t="shared" si="20"/>
        <v>0.62137999999999993</v>
      </c>
      <c r="B423" s="1">
        <v>1.10993E-4</v>
      </c>
      <c r="D423" s="1">
        <v>0.65437999999999996</v>
      </c>
      <c r="J423" s="1"/>
      <c r="K423" s="1"/>
      <c r="L423" s="1"/>
      <c r="M423">
        <f t="shared" si="21"/>
        <v>-9.1060434217035624</v>
      </c>
      <c r="N423">
        <f t="shared" si="22"/>
        <v>256.37999999999994</v>
      </c>
    </row>
    <row r="424" spans="1:14" x14ac:dyDescent="0.25">
      <c r="A424" s="1">
        <f t="shared" si="20"/>
        <v>0.62238199999999999</v>
      </c>
      <c r="B424" s="1">
        <v>1.13948E-4</v>
      </c>
      <c r="D424" s="1">
        <v>0.65538200000000002</v>
      </c>
      <c r="J424" s="1"/>
      <c r="K424" s="1"/>
      <c r="L424" s="1"/>
      <c r="M424">
        <f t="shared" si="21"/>
        <v>-9.0797683539843117</v>
      </c>
      <c r="N424">
        <f t="shared" si="22"/>
        <v>257.38200000000001</v>
      </c>
    </row>
    <row r="425" spans="1:14" x14ac:dyDescent="0.25">
      <c r="A425" s="1">
        <f t="shared" si="20"/>
        <v>0.623394</v>
      </c>
      <c r="B425" s="1">
        <v>1.1684999999999999E-4</v>
      </c>
      <c r="D425" s="1">
        <v>0.65639400000000003</v>
      </c>
      <c r="J425" s="1"/>
      <c r="K425" s="1"/>
      <c r="L425" s="1"/>
      <c r="M425">
        <f t="shared" si="21"/>
        <v>-9.0546194969794076</v>
      </c>
      <c r="N425">
        <f t="shared" si="22"/>
        <v>258.39400000000001</v>
      </c>
    </row>
    <row r="426" spans="1:14" x14ac:dyDescent="0.25">
      <c r="A426" s="1">
        <f t="shared" si="20"/>
        <v>0.62437799999999999</v>
      </c>
      <c r="B426" s="1">
        <v>1.19805E-4</v>
      </c>
      <c r="D426" s="1">
        <v>0.65737800000000002</v>
      </c>
      <c r="J426" s="1"/>
      <c r="K426" s="1"/>
      <c r="L426" s="1"/>
      <c r="M426">
        <f t="shared" si="21"/>
        <v>-9.0296451369268116</v>
      </c>
      <c r="N426">
        <f t="shared" si="22"/>
        <v>259.37799999999999</v>
      </c>
    </row>
    <row r="427" spans="1:14" x14ac:dyDescent="0.25">
      <c r="A427" s="1">
        <f t="shared" si="20"/>
        <v>0.62537999999999994</v>
      </c>
      <c r="B427" s="1">
        <v>1.22788E-4</v>
      </c>
      <c r="D427" s="1">
        <v>0.65837999999999997</v>
      </c>
      <c r="J427" s="1"/>
      <c r="K427" s="1"/>
      <c r="L427" s="1"/>
      <c r="M427">
        <f t="shared" si="21"/>
        <v>-9.0050512668958369</v>
      </c>
      <c r="N427">
        <f t="shared" si="22"/>
        <v>260.37999999999994</v>
      </c>
    </row>
    <row r="428" spans="1:14" x14ac:dyDescent="0.25">
      <c r="A428" s="1">
        <f t="shared" si="20"/>
        <v>0.62637500000000002</v>
      </c>
      <c r="B428" s="1">
        <v>1.2584900000000001E-4</v>
      </c>
      <c r="D428" s="1">
        <v>0.65937500000000004</v>
      </c>
      <c r="J428" s="1"/>
      <c r="K428" s="1"/>
      <c r="L428" s="1"/>
      <c r="M428">
        <f t="shared" si="21"/>
        <v>-8.9804277823819394</v>
      </c>
      <c r="N428">
        <f t="shared" si="22"/>
        <v>261.375</v>
      </c>
    </row>
    <row r="429" spans="1:14" x14ac:dyDescent="0.25">
      <c r="A429" s="1">
        <f t="shared" si="20"/>
        <v>0.62739</v>
      </c>
      <c r="B429" s="1">
        <v>1.2885500000000001E-4</v>
      </c>
      <c r="D429" s="1">
        <v>0.66039000000000003</v>
      </c>
      <c r="J429" s="1"/>
      <c r="K429" s="1"/>
      <c r="L429" s="1"/>
      <c r="M429">
        <f t="shared" si="21"/>
        <v>-8.9568228168069908</v>
      </c>
      <c r="N429">
        <f t="shared" si="22"/>
        <v>262.39</v>
      </c>
    </row>
    <row r="430" spans="1:14" x14ac:dyDescent="0.25">
      <c r="A430" s="1">
        <f t="shared" si="20"/>
        <v>0.62837699999999996</v>
      </c>
      <c r="B430" s="1">
        <v>1.3195399999999999E-4</v>
      </c>
      <c r="D430" s="1">
        <v>0.66137699999999999</v>
      </c>
      <c r="J430" s="1"/>
      <c r="K430" s="1"/>
      <c r="L430" s="1"/>
      <c r="M430">
        <f t="shared" si="21"/>
        <v>-8.9330571809613435</v>
      </c>
      <c r="N430">
        <f t="shared" si="22"/>
        <v>263.37699999999995</v>
      </c>
    </row>
    <row r="431" spans="1:14" x14ac:dyDescent="0.25">
      <c r="A431" s="1">
        <f t="shared" si="20"/>
        <v>0.62937399999999999</v>
      </c>
      <c r="B431" s="1">
        <v>1.3511999999999999E-4</v>
      </c>
      <c r="D431" s="1">
        <v>0.66237400000000002</v>
      </c>
      <c r="J431" s="1"/>
      <c r="K431" s="1"/>
      <c r="L431" s="1"/>
      <c r="M431">
        <f t="shared" si="21"/>
        <v>-8.9093472854647295</v>
      </c>
      <c r="N431">
        <f t="shared" si="22"/>
        <v>264.37400000000002</v>
      </c>
    </row>
    <row r="432" spans="1:14" x14ac:dyDescent="0.25">
      <c r="A432" s="1">
        <f t="shared" si="20"/>
        <v>0.63037599999999994</v>
      </c>
      <c r="B432" s="1">
        <v>1.3830400000000001E-4</v>
      </c>
      <c r="D432" s="1">
        <v>0.66337599999999997</v>
      </c>
      <c r="J432" s="1"/>
      <c r="K432" s="1"/>
      <c r="L432" s="1"/>
      <c r="M432">
        <f t="shared" si="21"/>
        <v>-8.8860563970798534</v>
      </c>
      <c r="N432">
        <f t="shared" si="22"/>
        <v>265.37599999999992</v>
      </c>
    </row>
    <row r="433" spans="1:14" x14ac:dyDescent="0.25">
      <c r="A433" s="1">
        <f t="shared" si="20"/>
        <v>0.63138099999999997</v>
      </c>
      <c r="B433" s="1">
        <v>1.4153700000000001E-4</v>
      </c>
      <c r="D433" s="1">
        <v>0.664381</v>
      </c>
      <c r="J433" s="1"/>
      <c r="K433" s="1"/>
      <c r="L433" s="1"/>
      <c r="M433">
        <f t="shared" si="21"/>
        <v>-8.8629493909630508</v>
      </c>
      <c r="N433">
        <f t="shared" si="22"/>
        <v>266.38099999999997</v>
      </c>
    </row>
    <row r="434" spans="1:14" x14ac:dyDescent="0.25">
      <c r="A434" s="1">
        <f t="shared" si="20"/>
        <v>0.63237199999999993</v>
      </c>
      <c r="B434" s="1">
        <v>1.4476800000000001E-4</v>
      </c>
      <c r="D434" s="1">
        <v>0.66537199999999996</v>
      </c>
      <c r="J434" s="1"/>
      <c r="K434" s="1"/>
      <c r="L434" s="1"/>
      <c r="M434">
        <f t="shared" si="21"/>
        <v>-8.8403780969106727</v>
      </c>
      <c r="N434">
        <f t="shared" si="22"/>
        <v>267.37199999999996</v>
      </c>
    </row>
    <row r="435" spans="1:14" x14ac:dyDescent="0.25">
      <c r="A435" s="1">
        <f t="shared" si="20"/>
        <v>0.63337199999999994</v>
      </c>
      <c r="B435" s="1">
        <v>1.48023E-4</v>
      </c>
      <c r="D435" s="1">
        <v>0.66637199999999996</v>
      </c>
      <c r="J435" s="1"/>
      <c r="K435" s="1"/>
      <c r="L435" s="1"/>
      <c r="M435">
        <f t="shared" si="21"/>
        <v>-8.8181428908689234</v>
      </c>
      <c r="N435">
        <f t="shared" si="22"/>
        <v>268.37199999999996</v>
      </c>
    </row>
    <row r="436" spans="1:14" x14ac:dyDescent="0.25">
      <c r="A436" s="1">
        <f t="shared" si="20"/>
        <v>0.63437699999999997</v>
      </c>
      <c r="B436" s="1">
        <v>1.5138400000000001E-4</v>
      </c>
      <c r="D436" s="1">
        <v>0.667377</v>
      </c>
      <c r="J436" s="1"/>
      <c r="K436" s="1"/>
      <c r="L436" s="1"/>
      <c r="M436">
        <f t="shared" si="21"/>
        <v>-8.7956909028625248</v>
      </c>
      <c r="N436">
        <f t="shared" si="22"/>
        <v>269.37699999999995</v>
      </c>
    </row>
    <row r="437" spans="1:14" x14ac:dyDescent="0.25">
      <c r="A437" s="1">
        <f t="shared" si="20"/>
        <v>0.63538399999999995</v>
      </c>
      <c r="B437" s="1">
        <v>1.5482199999999999E-4</v>
      </c>
      <c r="D437" s="1">
        <v>0.66838399999999998</v>
      </c>
      <c r="J437" s="1"/>
      <c r="K437" s="1"/>
      <c r="L437" s="1"/>
      <c r="M437">
        <f t="shared" si="21"/>
        <v>-8.7732344880435278</v>
      </c>
      <c r="N437">
        <f t="shared" si="22"/>
        <v>270.38399999999996</v>
      </c>
    </row>
    <row r="438" spans="1:14" x14ac:dyDescent="0.25">
      <c r="A438" s="1">
        <f t="shared" si="20"/>
        <v>0.63638799999999995</v>
      </c>
      <c r="B438" s="1">
        <v>1.58197E-4</v>
      </c>
      <c r="D438" s="1">
        <v>0.66938799999999998</v>
      </c>
      <c r="J438" s="1"/>
      <c r="K438" s="1"/>
      <c r="L438" s="1"/>
      <c r="M438">
        <f t="shared" si="21"/>
        <v>-8.7516694661480745</v>
      </c>
      <c r="N438">
        <f t="shared" si="22"/>
        <v>271.38799999999998</v>
      </c>
    </row>
    <row r="439" spans="1:14" x14ac:dyDescent="0.25">
      <c r="A439" s="1">
        <f t="shared" si="20"/>
        <v>0.63739999999999997</v>
      </c>
      <c r="B439" s="1">
        <v>1.6166999999999999E-4</v>
      </c>
      <c r="D439" s="1">
        <v>0.6704</v>
      </c>
      <c r="J439" s="1"/>
      <c r="K439" s="1"/>
      <c r="L439" s="1"/>
      <c r="M439">
        <f t="shared" si="21"/>
        <v>-8.729953337350759</v>
      </c>
      <c r="N439">
        <f t="shared" si="22"/>
        <v>272.39999999999998</v>
      </c>
    </row>
    <row r="440" spans="1:14" x14ac:dyDescent="0.25">
      <c r="A440" s="1">
        <f t="shared" si="20"/>
        <v>0.63838499999999998</v>
      </c>
      <c r="B440" s="1">
        <v>1.65172E-4</v>
      </c>
      <c r="D440" s="1">
        <v>0.67138500000000001</v>
      </c>
      <c r="J440" s="1"/>
      <c r="K440" s="1"/>
      <c r="L440" s="1"/>
      <c r="M440">
        <f t="shared" si="21"/>
        <v>-8.7085232027681325</v>
      </c>
      <c r="N440">
        <f t="shared" si="22"/>
        <v>273.38499999999999</v>
      </c>
    </row>
    <row r="441" spans="1:14" x14ac:dyDescent="0.25">
      <c r="A441" s="1">
        <f t="shared" si="20"/>
        <v>0.63939599999999996</v>
      </c>
      <c r="B441" s="1">
        <v>1.6866799999999999E-4</v>
      </c>
      <c r="D441" s="1">
        <v>0.67239599999999999</v>
      </c>
      <c r="J441" s="1"/>
      <c r="K441" s="1"/>
      <c r="L441" s="1"/>
      <c r="M441">
        <f t="shared" si="21"/>
        <v>-8.6875782722378236</v>
      </c>
      <c r="N441">
        <f t="shared" si="22"/>
        <v>274.39599999999996</v>
      </c>
    </row>
    <row r="442" spans="1:14" x14ac:dyDescent="0.25">
      <c r="A442" s="1">
        <f t="shared" si="20"/>
        <v>0.64038699999999993</v>
      </c>
      <c r="B442" s="1">
        <v>1.7225699999999999E-4</v>
      </c>
      <c r="D442" s="1">
        <v>0.67338699999999996</v>
      </c>
      <c r="J442" s="1"/>
      <c r="K442" s="1"/>
      <c r="L442" s="1"/>
      <c r="M442">
        <f t="shared" si="21"/>
        <v>-8.6665230102895556</v>
      </c>
      <c r="N442">
        <f t="shared" si="22"/>
        <v>275.38699999999994</v>
      </c>
    </row>
    <row r="443" spans="1:14" x14ac:dyDescent="0.25">
      <c r="A443" s="1">
        <f t="shared" si="20"/>
        <v>0.64139199999999996</v>
      </c>
      <c r="B443" s="1">
        <v>1.7590499999999999E-4</v>
      </c>
      <c r="D443" s="1">
        <v>0.67439199999999999</v>
      </c>
      <c r="J443" s="1"/>
      <c r="K443" s="1"/>
      <c r="L443" s="1"/>
      <c r="M443">
        <f t="shared" si="21"/>
        <v>-8.6455664813831365</v>
      </c>
      <c r="N443">
        <f t="shared" si="22"/>
        <v>276.392</v>
      </c>
    </row>
    <row r="444" spans="1:14" x14ac:dyDescent="0.25">
      <c r="A444" s="1">
        <f t="shared" si="20"/>
        <v>0.64241399999999993</v>
      </c>
      <c r="B444" s="1">
        <v>1.7941100000000001E-4</v>
      </c>
      <c r="D444" s="1">
        <v>0.67541399999999996</v>
      </c>
      <c r="J444" s="1"/>
      <c r="K444" s="1"/>
      <c r="L444" s="1"/>
      <c r="M444">
        <f t="shared" si="21"/>
        <v>-8.6258312947231985</v>
      </c>
      <c r="N444">
        <f t="shared" si="22"/>
        <v>277.41399999999993</v>
      </c>
    </row>
    <row r="445" spans="1:14" x14ac:dyDescent="0.25">
      <c r="A445" s="1">
        <f t="shared" si="20"/>
        <v>0.64339199999999996</v>
      </c>
      <c r="B445" s="1">
        <v>1.8306799999999999E-4</v>
      </c>
      <c r="D445" s="1">
        <v>0.67639199999999999</v>
      </c>
      <c r="J445" s="1"/>
      <c r="K445" s="1"/>
      <c r="L445" s="1"/>
      <c r="M445">
        <f t="shared" si="21"/>
        <v>-8.6056528894438973</v>
      </c>
      <c r="N445">
        <f t="shared" si="22"/>
        <v>278.392</v>
      </c>
    </row>
    <row r="446" spans="1:14" x14ac:dyDescent="0.25">
      <c r="A446" s="1">
        <f t="shared" si="20"/>
        <v>0.64438399999999996</v>
      </c>
      <c r="B446" s="1">
        <v>1.8675199999999999E-4</v>
      </c>
      <c r="D446" s="1">
        <v>0.67738399999999999</v>
      </c>
      <c r="J446" s="1"/>
      <c r="K446" s="1"/>
      <c r="L446" s="1"/>
      <c r="M446">
        <f t="shared" si="21"/>
        <v>-8.5857290245040083</v>
      </c>
      <c r="N446">
        <f t="shared" si="22"/>
        <v>279.38399999999996</v>
      </c>
    </row>
    <row r="447" spans="1:14" x14ac:dyDescent="0.25">
      <c r="A447" s="1">
        <f t="shared" si="20"/>
        <v>0.64537899999999992</v>
      </c>
      <c r="B447" s="1">
        <v>1.9044299999999999E-4</v>
      </c>
      <c r="D447" s="1">
        <v>0.67837899999999995</v>
      </c>
      <c r="J447" s="1"/>
      <c r="K447" s="1"/>
      <c r="L447" s="1"/>
      <c r="M447">
        <f t="shared" si="21"/>
        <v>-8.5661576207689638</v>
      </c>
      <c r="N447">
        <f t="shared" si="22"/>
        <v>280.37899999999991</v>
      </c>
    </row>
    <row r="448" spans="1:14" x14ac:dyDescent="0.25">
      <c r="A448" s="1">
        <f t="shared" si="20"/>
        <v>0.646374</v>
      </c>
      <c r="B448" s="1">
        <v>1.94153E-4</v>
      </c>
      <c r="D448" s="1">
        <v>0.67937400000000003</v>
      </c>
      <c r="J448" s="1"/>
      <c r="K448" s="1"/>
      <c r="L448" s="1"/>
      <c r="M448">
        <f t="shared" si="21"/>
        <v>-8.5468640499358521</v>
      </c>
      <c r="N448">
        <f t="shared" si="22"/>
        <v>281.37400000000002</v>
      </c>
    </row>
    <row r="449" spans="1:14" x14ac:dyDescent="0.25">
      <c r="A449" s="1">
        <f t="shared" si="20"/>
        <v>0.64736700000000003</v>
      </c>
      <c r="B449" s="1">
        <v>1.97942E-4</v>
      </c>
      <c r="D449" s="1">
        <v>0.68036700000000006</v>
      </c>
      <c r="J449" s="1"/>
      <c r="K449" s="1"/>
      <c r="L449" s="1"/>
      <c r="M449">
        <f t="shared" si="21"/>
        <v>-8.5275364994748344</v>
      </c>
      <c r="N449">
        <f t="shared" si="22"/>
        <v>282.36700000000002</v>
      </c>
    </row>
    <row r="450" spans="1:14" x14ac:dyDescent="0.25">
      <c r="A450" s="1">
        <f t="shared" ref="A450:A501" si="23">D450-0.033</f>
        <v>0.64836799999999994</v>
      </c>
      <c r="B450" s="1">
        <v>2.0165299999999999E-4</v>
      </c>
      <c r="D450" s="1">
        <v>0.68136799999999997</v>
      </c>
      <c r="J450" s="1"/>
      <c r="K450" s="1"/>
      <c r="L450" s="1"/>
      <c r="M450">
        <f t="shared" ref="M450:M513" si="24">LN(B450)</f>
        <v>-8.5089621594929792</v>
      </c>
      <c r="N450">
        <f t="shared" ref="N450:N513" si="25">(A450-0.365)*1000</f>
        <v>283.36799999999994</v>
      </c>
    </row>
    <row r="451" spans="1:14" x14ac:dyDescent="0.25">
      <c r="A451" s="1">
        <f t="shared" si="23"/>
        <v>0.64938799999999997</v>
      </c>
      <c r="B451" s="1">
        <v>2.0552100000000001E-4</v>
      </c>
      <c r="D451" s="1">
        <v>0.68238799999999999</v>
      </c>
      <c r="J451" s="1"/>
      <c r="K451" s="1"/>
      <c r="L451" s="1"/>
      <c r="M451">
        <f t="shared" si="24"/>
        <v>-8.4899623394679828</v>
      </c>
      <c r="N451">
        <f t="shared" si="25"/>
        <v>284.38799999999998</v>
      </c>
    </row>
    <row r="452" spans="1:14" x14ac:dyDescent="0.25">
      <c r="A452" s="1">
        <f t="shared" si="23"/>
        <v>0.65037499999999993</v>
      </c>
      <c r="B452" s="1">
        <v>2.0934400000000001E-4</v>
      </c>
      <c r="D452" s="1">
        <v>0.68337499999999995</v>
      </c>
      <c r="J452" s="1"/>
      <c r="K452" s="1"/>
      <c r="L452" s="1"/>
      <c r="M452">
        <f t="shared" si="24"/>
        <v>-8.4715317260483545</v>
      </c>
      <c r="N452">
        <f t="shared" si="25"/>
        <v>285.37499999999994</v>
      </c>
    </row>
    <row r="453" spans="1:14" x14ac:dyDescent="0.25">
      <c r="A453" s="1">
        <f t="shared" si="23"/>
        <v>0.65137199999999995</v>
      </c>
      <c r="B453" s="1">
        <v>2.1319899999999999E-4</v>
      </c>
      <c r="D453" s="1">
        <v>0.68437199999999998</v>
      </c>
      <c r="J453" s="1"/>
      <c r="K453" s="1"/>
      <c r="L453" s="1"/>
      <c r="M453">
        <f t="shared" si="24"/>
        <v>-8.4532845561151042</v>
      </c>
      <c r="N453">
        <f t="shared" si="25"/>
        <v>286.37199999999996</v>
      </c>
    </row>
    <row r="454" spans="1:14" x14ac:dyDescent="0.25">
      <c r="A454" s="1">
        <f t="shared" si="23"/>
        <v>0.65235699999999996</v>
      </c>
      <c r="B454" s="1">
        <v>2.17004E-4</v>
      </c>
      <c r="D454" s="1">
        <v>0.68535699999999999</v>
      </c>
      <c r="J454" s="1"/>
      <c r="K454" s="1"/>
      <c r="L454" s="1"/>
      <c r="M454">
        <f t="shared" si="24"/>
        <v>-8.4355947714139798</v>
      </c>
      <c r="N454">
        <f t="shared" si="25"/>
        <v>287.35699999999997</v>
      </c>
    </row>
    <row r="455" spans="1:14" x14ac:dyDescent="0.25">
      <c r="A455" s="1">
        <f t="shared" si="23"/>
        <v>0.65336899999999998</v>
      </c>
      <c r="B455" s="1">
        <v>2.2082100000000001E-4</v>
      </c>
      <c r="D455" s="1">
        <v>0.68636900000000001</v>
      </c>
      <c r="J455" s="1"/>
      <c r="K455" s="1"/>
      <c r="L455" s="1"/>
      <c r="M455">
        <f t="shared" si="24"/>
        <v>-8.4181581393882272</v>
      </c>
      <c r="N455">
        <f t="shared" si="25"/>
        <v>288.36899999999997</v>
      </c>
    </row>
    <row r="456" spans="1:14" x14ac:dyDescent="0.25">
      <c r="A456" s="1">
        <f t="shared" si="23"/>
        <v>0.65436799999999995</v>
      </c>
      <c r="B456" s="1">
        <v>2.2459699999999999E-4</v>
      </c>
      <c r="D456" s="1">
        <v>0.68736799999999998</v>
      </c>
      <c r="J456" s="1"/>
      <c r="K456" s="1"/>
      <c r="L456" s="1"/>
      <c r="M456">
        <f t="shared" si="24"/>
        <v>-8.4012028728283905</v>
      </c>
      <c r="N456">
        <f t="shared" si="25"/>
        <v>289.36799999999994</v>
      </c>
    </row>
    <row r="457" spans="1:14" x14ac:dyDescent="0.25">
      <c r="A457" s="1">
        <f t="shared" si="23"/>
        <v>0.65535500000000002</v>
      </c>
      <c r="B457" s="1">
        <v>2.2847000000000001E-4</v>
      </c>
      <c r="D457" s="1">
        <v>0.68835500000000005</v>
      </c>
      <c r="J457" s="1"/>
      <c r="K457" s="1"/>
      <c r="L457" s="1"/>
      <c r="M457">
        <f t="shared" si="24"/>
        <v>-8.3841056472778828</v>
      </c>
      <c r="N457">
        <f t="shared" si="25"/>
        <v>290.35500000000002</v>
      </c>
    </row>
    <row r="458" spans="1:14" x14ac:dyDescent="0.25">
      <c r="A458" s="1">
        <f t="shared" si="23"/>
        <v>0.65638299999999994</v>
      </c>
      <c r="B458" s="1">
        <v>2.3232099999999999E-4</v>
      </c>
      <c r="D458" s="1">
        <v>0.68938299999999997</v>
      </c>
      <c r="J458" s="1"/>
      <c r="K458" s="1"/>
      <c r="L458" s="1"/>
      <c r="M458">
        <f t="shared" si="24"/>
        <v>-8.3673905219293925</v>
      </c>
      <c r="N458">
        <f t="shared" si="25"/>
        <v>291.38299999999992</v>
      </c>
    </row>
    <row r="459" spans="1:14" x14ac:dyDescent="0.25">
      <c r="A459" s="1">
        <f t="shared" si="23"/>
        <v>0.65736099999999997</v>
      </c>
      <c r="B459" s="1">
        <v>2.3616800000000001E-4</v>
      </c>
      <c r="D459" s="1">
        <v>0.690361</v>
      </c>
      <c r="J459" s="1"/>
      <c r="K459" s="1"/>
      <c r="L459" s="1"/>
      <c r="M459">
        <f t="shared" si="24"/>
        <v>-8.3509671417871694</v>
      </c>
      <c r="N459">
        <f t="shared" si="25"/>
        <v>292.36099999999999</v>
      </c>
    </row>
    <row r="460" spans="1:14" x14ac:dyDescent="0.25">
      <c r="A460" s="1">
        <f t="shared" si="23"/>
        <v>0.65837099999999993</v>
      </c>
      <c r="B460" s="1">
        <v>2.4008100000000001E-4</v>
      </c>
      <c r="D460" s="1">
        <v>0.69137099999999996</v>
      </c>
      <c r="J460" s="1"/>
      <c r="K460" s="1"/>
      <c r="L460" s="1"/>
      <c r="M460">
        <f t="shared" si="24"/>
        <v>-8.3345341915625966</v>
      </c>
      <c r="N460">
        <f t="shared" si="25"/>
        <v>293.37099999999992</v>
      </c>
    </row>
    <row r="461" spans="1:14" x14ac:dyDescent="0.25">
      <c r="A461" s="1">
        <f t="shared" si="23"/>
        <v>0.65938399999999997</v>
      </c>
      <c r="B461" s="1">
        <v>2.4403200000000001E-4</v>
      </c>
      <c r="D461" s="1">
        <v>0.692384</v>
      </c>
      <c r="J461" s="1"/>
      <c r="K461" s="1"/>
      <c r="L461" s="1"/>
      <c r="M461">
        <f t="shared" si="24"/>
        <v>-8.3182111937291747</v>
      </c>
      <c r="N461">
        <f t="shared" si="25"/>
        <v>294.38399999999996</v>
      </c>
    </row>
    <row r="462" spans="1:14" x14ac:dyDescent="0.25">
      <c r="A462" s="1">
        <f t="shared" si="23"/>
        <v>0.66037299999999999</v>
      </c>
      <c r="B462" s="1">
        <v>2.47982E-4</v>
      </c>
      <c r="D462" s="1">
        <v>0.69337300000000002</v>
      </c>
      <c r="J462" s="1"/>
      <c r="K462" s="1"/>
      <c r="L462" s="1"/>
      <c r="M462">
        <f t="shared" si="24"/>
        <v>-8.3021543950785563</v>
      </c>
      <c r="N462">
        <f t="shared" si="25"/>
        <v>295.37299999999999</v>
      </c>
    </row>
    <row r="463" spans="1:14" x14ac:dyDescent="0.25">
      <c r="A463" s="1">
        <f t="shared" si="23"/>
        <v>0.66136699999999993</v>
      </c>
      <c r="B463" s="1">
        <v>2.5187700000000001E-4</v>
      </c>
      <c r="D463" s="1">
        <v>0.69436699999999996</v>
      </c>
      <c r="J463" s="1"/>
      <c r="K463" s="1"/>
      <c r="L463" s="1"/>
      <c r="M463">
        <f t="shared" si="24"/>
        <v>-8.2865696848482013</v>
      </c>
      <c r="N463">
        <f t="shared" si="25"/>
        <v>296.36699999999996</v>
      </c>
    </row>
    <row r="464" spans="1:14" x14ac:dyDescent="0.25">
      <c r="A464" s="1">
        <f t="shared" si="23"/>
        <v>0.66238999999999992</v>
      </c>
      <c r="B464" s="1">
        <v>2.5597700000000001E-4</v>
      </c>
      <c r="D464" s="1">
        <v>0.69538999999999995</v>
      </c>
      <c r="J464" s="1"/>
      <c r="K464" s="1"/>
      <c r="L464" s="1"/>
      <c r="M464">
        <f t="shared" si="24"/>
        <v>-8.2704229612709028</v>
      </c>
      <c r="N464">
        <f t="shared" si="25"/>
        <v>297.38999999999993</v>
      </c>
    </row>
    <row r="465" spans="1:14" x14ac:dyDescent="0.25">
      <c r="A465" s="1">
        <f t="shared" si="23"/>
        <v>0.66337400000000002</v>
      </c>
      <c r="B465" s="1">
        <v>2.5992799999999998E-4</v>
      </c>
      <c r="D465" s="1">
        <v>0.69637400000000005</v>
      </c>
      <c r="J465" s="1"/>
      <c r="K465" s="1"/>
      <c r="L465" s="1"/>
      <c r="M465">
        <f t="shared" si="24"/>
        <v>-8.2551058883759456</v>
      </c>
      <c r="N465">
        <f t="shared" si="25"/>
        <v>298.37400000000002</v>
      </c>
    </row>
    <row r="466" spans="1:14" x14ac:dyDescent="0.25">
      <c r="A466" s="1">
        <f t="shared" si="23"/>
        <v>0.66437800000000002</v>
      </c>
      <c r="B466" s="1">
        <v>2.63954E-4</v>
      </c>
      <c r="D466" s="1">
        <v>0.69737800000000005</v>
      </c>
      <c r="J466" s="1"/>
      <c r="K466" s="1"/>
      <c r="L466" s="1"/>
      <c r="M466">
        <f t="shared" si="24"/>
        <v>-8.2397357124241744</v>
      </c>
      <c r="N466">
        <f t="shared" si="25"/>
        <v>299.37800000000004</v>
      </c>
    </row>
    <row r="467" spans="1:14" x14ac:dyDescent="0.25">
      <c r="A467" s="1">
        <f t="shared" si="23"/>
        <v>0.66536799999999996</v>
      </c>
      <c r="B467" s="1">
        <v>2.6788300000000001E-4</v>
      </c>
      <c r="D467" s="1">
        <v>0.69836799999999999</v>
      </c>
      <c r="J467" s="1"/>
      <c r="K467" s="1"/>
      <c r="L467" s="1"/>
      <c r="M467">
        <f t="shared" si="24"/>
        <v>-8.2249602399407848</v>
      </c>
      <c r="N467">
        <f t="shared" si="25"/>
        <v>300.36799999999999</v>
      </c>
    </row>
    <row r="468" spans="1:14" x14ac:dyDescent="0.25">
      <c r="A468" s="1">
        <f t="shared" si="23"/>
        <v>0.66637000000000002</v>
      </c>
      <c r="B468" s="1">
        <v>2.7189199999999998E-4</v>
      </c>
      <c r="D468" s="1">
        <v>0.69937000000000005</v>
      </c>
      <c r="J468" s="1"/>
      <c r="K468" s="1"/>
      <c r="L468" s="1"/>
      <c r="M468">
        <f t="shared" si="24"/>
        <v>-8.2101056293405339</v>
      </c>
      <c r="N468">
        <f t="shared" si="25"/>
        <v>301.37</v>
      </c>
    </row>
    <row r="469" spans="1:14" x14ac:dyDescent="0.25">
      <c r="A469" s="1">
        <f t="shared" si="23"/>
        <v>0.66736499999999999</v>
      </c>
      <c r="B469" s="1">
        <v>2.7587800000000002E-4</v>
      </c>
      <c r="D469" s="1">
        <v>0.70036500000000002</v>
      </c>
      <c r="J469" s="1"/>
      <c r="K469" s="1"/>
      <c r="L469" s="1"/>
      <c r="M469">
        <f t="shared" si="24"/>
        <v>-8.1955518189562415</v>
      </c>
      <c r="N469">
        <f t="shared" si="25"/>
        <v>302.36500000000001</v>
      </c>
    </row>
    <row r="470" spans="1:14" x14ac:dyDescent="0.25">
      <c r="A470" s="1">
        <f t="shared" si="23"/>
        <v>0.66836600000000002</v>
      </c>
      <c r="B470" s="1">
        <v>2.7998999999999998E-4</v>
      </c>
      <c r="D470" s="1">
        <v>0.70136600000000004</v>
      </c>
      <c r="J470" s="1"/>
      <c r="K470" s="1"/>
      <c r="L470" s="1"/>
      <c r="M470">
        <f t="shared" si="24"/>
        <v>-8.1807566697185088</v>
      </c>
      <c r="N470">
        <f t="shared" si="25"/>
        <v>303.36600000000004</v>
      </c>
    </row>
    <row r="471" spans="1:14" x14ac:dyDescent="0.25">
      <c r="A471" s="1">
        <f t="shared" si="23"/>
        <v>0.66937199999999997</v>
      </c>
      <c r="B471" s="1">
        <v>2.8389499999999999E-4</v>
      </c>
      <c r="D471" s="1">
        <v>0.702372</v>
      </c>
      <c r="J471" s="1"/>
      <c r="K471" s="1"/>
      <c r="L471" s="1"/>
      <c r="M471">
        <f t="shared" si="24"/>
        <v>-8.1669061064755919</v>
      </c>
      <c r="N471">
        <f t="shared" si="25"/>
        <v>304.37199999999996</v>
      </c>
    </row>
    <row r="472" spans="1:14" x14ac:dyDescent="0.25">
      <c r="A472" s="1">
        <f t="shared" si="23"/>
        <v>0.67036799999999996</v>
      </c>
      <c r="B472" s="1">
        <v>2.8794699999999999E-4</v>
      </c>
      <c r="D472" s="1">
        <v>0.70336799999999999</v>
      </c>
      <c r="J472" s="1"/>
      <c r="K472" s="1"/>
      <c r="L472" s="1"/>
      <c r="M472">
        <f t="shared" si="24"/>
        <v>-8.152734122541295</v>
      </c>
      <c r="N472">
        <f t="shared" si="25"/>
        <v>305.36799999999999</v>
      </c>
    </row>
    <row r="473" spans="1:14" x14ac:dyDescent="0.25">
      <c r="A473" s="1">
        <f t="shared" si="23"/>
        <v>0.67136099999999999</v>
      </c>
      <c r="B473" s="1">
        <v>2.9199400000000001E-4</v>
      </c>
      <c r="D473" s="1">
        <v>0.70436100000000001</v>
      </c>
      <c r="J473" s="1"/>
      <c r="K473" s="1"/>
      <c r="L473" s="1"/>
      <c r="M473">
        <f t="shared" si="24"/>
        <v>-8.1387773038523097</v>
      </c>
      <c r="N473">
        <f t="shared" si="25"/>
        <v>306.36099999999999</v>
      </c>
    </row>
    <row r="474" spans="1:14" x14ac:dyDescent="0.25">
      <c r="A474" s="1">
        <f t="shared" si="23"/>
        <v>0.67235800000000001</v>
      </c>
      <c r="B474" s="1">
        <v>2.9602300000000002E-4</v>
      </c>
      <c r="D474" s="1">
        <v>0.70535800000000004</v>
      </c>
      <c r="J474" s="1"/>
      <c r="K474" s="1"/>
      <c r="L474" s="1"/>
      <c r="M474">
        <f t="shared" si="24"/>
        <v>-8.1250734039562094</v>
      </c>
      <c r="N474">
        <f t="shared" si="25"/>
        <v>307.358</v>
      </c>
    </row>
    <row r="475" spans="1:14" x14ac:dyDescent="0.25">
      <c r="A475" s="1">
        <f t="shared" si="23"/>
        <v>0.67335199999999995</v>
      </c>
      <c r="B475" s="1">
        <v>3.0005199999999998E-4</v>
      </c>
      <c r="D475" s="1">
        <v>0.70635199999999998</v>
      </c>
      <c r="J475" s="1"/>
      <c r="K475" s="1"/>
      <c r="L475" s="1"/>
      <c r="M475">
        <f t="shared" si="24"/>
        <v>-8.1115547649952262</v>
      </c>
      <c r="N475">
        <f t="shared" si="25"/>
        <v>308.35199999999998</v>
      </c>
    </row>
    <row r="476" spans="1:14" x14ac:dyDescent="0.25">
      <c r="A476" s="1">
        <f t="shared" si="23"/>
        <v>0.67435199999999995</v>
      </c>
      <c r="B476" s="1">
        <v>3.0412100000000002E-4</v>
      </c>
      <c r="D476" s="1">
        <v>0.70735199999999998</v>
      </c>
      <c r="J476" s="1"/>
      <c r="K476" s="1"/>
      <c r="L476" s="1"/>
      <c r="M476">
        <f t="shared" si="24"/>
        <v>-8.0980849094337248</v>
      </c>
      <c r="N476">
        <f t="shared" si="25"/>
        <v>309.35199999999998</v>
      </c>
    </row>
    <row r="477" spans="1:14" x14ac:dyDescent="0.25">
      <c r="A477" s="1">
        <f t="shared" si="23"/>
        <v>0.67535999999999996</v>
      </c>
      <c r="B477" s="1">
        <v>3.0820700000000001E-4</v>
      </c>
      <c r="D477" s="1">
        <v>0.70835999999999999</v>
      </c>
      <c r="J477" s="1"/>
      <c r="K477" s="1"/>
      <c r="L477" s="1"/>
      <c r="M477">
        <f t="shared" si="24"/>
        <v>-8.0847389228118498</v>
      </c>
      <c r="N477">
        <f t="shared" si="25"/>
        <v>310.35999999999996</v>
      </c>
    </row>
    <row r="478" spans="1:14" x14ac:dyDescent="0.25">
      <c r="A478" s="1">
        <f t="shared" si="23"/>
        <v>0.67636399999999997</v>
      </c>
      <c r="B478" s="1">
        <v>3.12307E-4</v>
      </c>
      <c r="D478" s="1">
        <v>0.70936399999999999</v>
      </c>
      <c r="J478" s="1"/>
      <c r="K478" s="1"/>
      <c r="L478" s="1"/>
      <c r="M478">
        <f t="shared" si="24"/>
        <v>-8.0715238795812585</v>
      </c>
      <c r="N478">
        <f t="shared" si="25"/>
        <v>311.36399999999998</v>
      </c>
    </row>
    <row r="479" spans="1:14" x14ac:dyDescent="0.25">
      <c r="A479" s="1">
        <f t="shared" si="23"/>
        <v>0.67734899999999998</v>
      </c>
      <c r="B479" s="1">
        <v>3.1635300000000001E-4</v>
      </c>
      <c r="D479" s="1">
        <v>0.71034900000000001</v>
      </c>
      <c r="J479" s="1"/>
      <c r="K479" s="1"/>
      <c r="L479" s="1"/>
      <c r="M479">
        <f t="shared" si="24"/>
        <v>-8.0586518792489681</v>
      </c>
      <c r="N479">
        <f t="shared" si="25"/>
        <v>312.34899999999999</v>
      </c>
    </row>
    <row r="480" spans="1:14" x14ac:dyDescent="0.25">
      <c r="A480" s="1">
        <f t="shared" si="23"/>
        <v>0.67835999999999996</v>
      </c>
      <c r="B480" s="1">
        <v>3.2040299999999997E-4</v>
      </c>
      <c r="D480" s="1">
        <v>0.71135999999999999</v>
      </c>
      <c r="J480" s="1"/>
      <c r="K480" s="1"/>
      <c r="L480" s="1"/>
      <c r="M480">
        <f t="shared" si="24"/>
        <v>-8.045930979518026</v>
      </c>
      <c r="N480">
        <f t="shared" si="25"/>
        <v>313.35999999999996</v>
      </c>
    </row>
    <row r="481" spans="1:14" x14ac:dyDescent="0.25">
      <c r="A481" s="1">
        <f t="shared" si="23"/>
        <v>0.67935000000000001</v>
      </c>
      <c r="B481" s="1">
        <v>3.2452000000000002E-4</v>
      </c>
      <c r="D481" s="1">
        <v>0.71235000000000004</v>
      </c>
      <c r="J481" s="1"/>
      <c r="K481" s="1"/>
      <c r="L481" s="1"/>
      <c r="M481">
        <f t="shared" si="24"/>
        <v>-8.0331633904374105</v>
      </c>
      <c r="N481">
        <f t="shared" si="25"/>
        <v>314.35000000000002</v>
      </c>
    </row>
    <row r="482" spans="1:14" x14ac:dyDescent="0.25">
      <c r="A482" s="1">
        <f t="shared" si="23"/>
        <v>0.68035299999999999</v>
      </c>
      <c r="B482" s="1">
        <v>3.2876200000000002E-4</v>
      </c>
      <c r="D482" s="1">
        <v>0.71335300000000001</v>
      </c>
      <c r="J482" s="1"/>
      <c r="K482" s="1"/>
      <c r="L482" s="1"/>
      <c r="M482">
        <f t="shared" si="24"/>
        <v>-8.0201764732373366</v>
      </c>
      <c r="N482">
        <f t="shared" si="25"/>
        <v>315.35300000000001</v>
      </c>
    </row>
    <row r="483" spans="1:14" x14ac:dyDescent="0.25">
      <c r="A483" s="1">
        <f t="shared" si="23"/>
        <v>0.68137399999999992</v>
      </c>
      <c r="B483" s="1">
        <v>3.3288300000000002E-4</v>
      </c>
      <c r="D483" s="1">
        <v>0.71437399999999995</v>
      </c>
      <c r="J483" s="1"/>
      <c r="K483" s="1"/>
      <c r="L483" s="1"/>
      <c r="M483">
        <f t="shared" si="24"/>
        <v>-8.0077194810735293</v>
      </c>
      <c r="N483">
        <f t="shared" si="25"/>
        <v>316.37399999999991</v>
      </c>
    </row>
    <row r="484" spans="1:14" x14ac:dyDescent="0.25">
      <c r="A484" s="1">
        <f t="shared" si="23"/>
        <v>0.68235699999999999</v>
      </c>
      <c r="B484" s="1">
        <v>3.3689400000000002E-4</v>
      </c>
      <c r="D484" s="1">
        <v>0.71535700000000002</v>
      </c>
      <c r="J484" s="1"/>
      <c r="K484" s="1"/>
      <c r="L484" s="1"/>
      <c r="M484">
        <f t="shared" si="24"/>
        <v>-7.9957422171493597</v>
      </c>
      <c r="N484">
        <f t="shared" si="25"/>
        <v>317.35700000000003</v>
      </c>
    </row>
    <row r="485" spans="1:14" x14ac:dyDescent="0.25">
      <c r="A485" s="1">
        <f t="shared" si="23"/>
        <v>0.68335800000000002</v>
      </c>
      <c r="B485" s="1">
        <v>3.4099E-4</v>
      </c>
      <c r="D485" s="1">
        <v>0.71635800000000005</v>
      </c>
      <c r="J485" s="1"/>
      <c r="K485" s="1"/>
      <c r="L485" s="1"/>
      <c r="M485">
        <f t="shared" si="24"/>
        <v>-7.983657406623955</v>
      </c>
      <c r="N485">
        <f t="shared" si="25"/>
        <v>318.358</v>
      </c>
    </row>
    <row r="486" spans="1:14" x14ac:dyDescent="0.25">
      <c r="A486" s="1">
        <f t="shared" si="23"/>
        <v>0.68436299999999994</v>
      </c>
      <c r="B486" s="1">
        <v>3.4506499999999998E-4</v>
      </c>
      <c r="D486" s="1">
        <v>0.71736299999999997</v>
      </c>
      <c r="J486" s="1"/>
      <c r="K486" s="1"/>
      <c r="L486" s="1"/>
      <c r="M486">
        <f t="shared" si="24"/>
        <v>-7.9717777528819562</v>
      </c>
      <c r="N486">
        <f t="shared" si="25"/>
        <v>319.36299999999994</v>
      </c>
    </row>
    <row r="487" spans="1:14" x14ac:dyDescent="0.25">
      <c r="A487" s="1">
        <f t="shared" si="23"/>
        <v>0.68536799999999998</v>
      </c>
      <c r="B487" s="1">
        <v>3.4912099999999998E-4</v>
      </c>
      <c r="D487" s="1">
        <v>0.71836800000000001</v>
      </c>
      <c r="J487" s="1"/>
      <c r="K487" s="1"/>
      <c r="L487" s="1"/>
      <c r="M487">
        <f t="shared" si="24"/>
        <v>-7.9600919909790324</v>
      </c>
      <c r="N487">
        <f t="shared" si="25"/>
        <v>320.36799999999999</v>
      </c>
    </row>
    <row r="488" spans="1:14" x14ac:dyDescent="0.25">
      <c r="A488" s="1">
        <f t="shared" si="23"/>
        <v>0.68636699999999995</v>
      </c>
      <c r="B488" s="1">
        <v>3.5317200000000001E-4</v>
      </c>
      <c r="D488" s="1">
        <v>0.71936699999999998</v>
      </c>
      <c r="J488" s="1"/>
      <c r="K488" s="1"/>
      <c r="L488" s="1"/>
      <c r="M488">
        <f t="shared" si="24"/>
        <v>-7.9485553675751017</v>
      </c>
      <c r="N488">
        <f t="shared" si="25"/>
        <v>321.36699999999996</v>
      </c>
    </row>
    <row r="489" spans="1:14" x14ac:dyDescent="0.25">
      <c r="A489" s="1">
        <f t="shared" si="23"/>
        <v>0.68737599999999999</v>
      </c>
      <c r="B489" s="1">
        <v>3.5729499999999999E-4</v>
      </c>
      <c r="D489" s="1">
        <v>0.72037600000000002</v>
      </c>
      <c r="J489" s="1"/>
      <c r="K489" s="1"/>
      <c r="L489" s="1"/>
      <c r="M489">
        <f t="shared" si="24"/>
        <v>-7.9369487868755337</v>
      </c>
      <c r="N489">
        <f t="shared" si="25"/>
        <v>322.37599999999998</v>
      </c>
    </row>
    <row r="490" spans="1:14" x14ac:dyDescent="0.25">
      <c r="A490" s="1">
        <f t="shared" si="23"/>
        <v>0.68837700000000002</v>
      </c>
      <c r="B490" s="1">
        <v>3.6137799999999998E-4</v>
      </c>
      <c r="D490" s="1">
        <v>0.72137700000000005</v>
      </c>
      <c r="J490" s="1"/>
      <c r="K490" s="1"/>
      <c r="L490" s="1"/>
      <c r="M490">
        <f t="shared" si="24"/>
        <v>-7.9255860560364875</v>
      </c>
      <c r="N490">
        <f t="shared" si="25"/>
        <v>323.37700000000001</v>
      </c>
    </row>
    <row r="491" spans="1:14" x14ac:dyDescent="0.25">
      <c r="A491" s="1">
        <f t="shared" si="23"/>
        <v>0.689384</v>
      </c>
      <c r="B491" s="1">
        <v>3.6555700000000002E-4</v>
      </c>
      <c r="D491" s="1">
        <v>0.72238400000000003</v>
      </c>
      <c r="J491" s="1"/>
      <c r="K491" s="1"/>
      <c r="L491" s="1"/>
      <c r="M491">
        <f t="shared" si="24"/>
        <v>-7.9140883401811015</v>
      </c>
      <c r="N491">
        <f t="shared" si="25"/>
        <v>324.38400000000001</v>
      </c>
    </row>
    <row r="492" spans="1:14" x14ac:dyDescent="0.25">
      <c r="A492" s="1">
        <f t="shared" si="23"/>
        <v>0.69037499999999996</v>
      </c>
      <c r="B492" s="1">
        <v>3.6980599999999998E-4</v>
      </c>
      <c r="D492" s="1">
        <v>0.72337499999999999</v>
      </c>
      <c r="J492" s="1"/>
      <c r="K492" s="1"/>
      <c r="L492" s="1"/>
      <c r="M492">
        <f t="shared" si="24"/>
        <v>-7.9025320141563942</v>
      </c>
      <c r="N492">
        <f t="shared" si="25"/>
        <v>325.37499999999994</v>
      </c>
    </row>
    <row r="493" spans="1:14" x14ac:dyDescent="0.25">
      <c r="A493" s="1">
        <f t="shared" si="23"/>
        <v>0.69136999999999993</v>
      </c>
      <c r="B493" s="1">
        <v>3.74015E-4</v>
      </c>
      <c r="D493" s="1">
        <v>0.72436999999999996</v>
      </c>
      <c r="J493" s="1"/>
      <c r="K493" s="1"/>
      <c r="L493" s="1"/>
      <c r="M493">
        <f t="shared" si="24"/>
        <v>-7.8912146544021331</v>
      </c>
      <c r="N493">
        <f t="shared" si="25"/>
        <v>326.36999999999995</v>
      </c>
    </row>
    <row r="494" spans="1:14" x14ac:dyDescent="0.25">
      <c r="A494" s="1">
        <f t="shared" si="23"/>
        <v>0.69237399999999993</v>
      </c>
      <c r="B494" s="1">
        <v>3.7808500000000001E-4</v>
      </c>
      <c r="D494" s="1">
        <v>0.72537399999999996</v>
      </c>
      <c r="J494" s="1"/>
      <c r="K494" s="1"/>
      <c r="L494" s="1"/>
      <c r="M494">
        <f t="shared" si="24"/>
        <v>-7.880391519898776</v>
      </c>
      <c r="N494">
        <f t="shared" si="25"/>
        <v>327.37399999999997</v>
      </c>
    </row>
    <row r="495" spans="1:14" x14ac:dyDescent="0.25">
      <c r="A495" s="1">
        <f t="shared" si="23"/>
        <v>0.69337199999999999</v>
      </c>
      <c r="B495" s="1">
        <v>3.8217500000000001E-4</v>
      </c>
      <c r="D495" s="1">
        <v>0.72637200000000002</v>
      </c>
      <c r="J495" s="1"/>
      <c r="K495" s="1"/>
      <c r="L495" s="1"/>
      <c r="M495">
        <f t="shared" si="24"/>
        <v>-7.8696319390771761</v>
      </c>
      <c r="N495">
        <f t="shared" si="25"/>
        <v>328.37200000000001</v>
      </c>
    </row>
    <row r="496" spans="1:14" x14ac:dyDescent="0.25">
      <c r="A496" s="1">
        <f t="shared" si="23"/>
        <v>0.69437899999999997</v>
      </c>
      <c r="B496" s="1">
        <v>3.8639700000000002E-4</v>
      </c>
      <c r="D496" s="1">
        <v>0.727379</v>
      </c>
      <c r="J496" s="1"/>
      <c r="K496" s="1"/>
      <c r="L496" s="1"/>
      <c r="M496">
        <f t="shared" si="24"/>
        <v>-7.8586452196312058</v>
      </c>
      <c r="N496">
        <f t="shared" si="25"/>
        <v>329.37899999999996</v>
      </c>
    </row>
    <row r="497" spans="1:14" x14ac:dyDescent="0.25">
      <c r="A497" s="1">
        <f t="shared" si="23"/>
        <v>0.69538</v>
      </c>
      <c r="B497" s="1">
        <v>3.9054999999999998E-4</v>
      </c>
      <c r="D497" s="1">
        <v>0.72838000000000003</v>
      </c>
      <c r="J497" s="1"/>
      <c r="K497" s="1"/>
      <c r="L497" s="1"/>
      <c r="M497">
        <f t="shared" si="24"/>
        <v>-7.8479545559079682</v>
      </c>
      <c r="N497">
        <f t="shared" si="25"/>
        <v>330.38</v>
      </c>
    </row>
    <row r="498" spans="1:14" x14ac:dyDescent="0.25">
      <c r="A498" s="1">
        <f t="shared" si="23"/>
        <v>0.69636299999999995</v>
      </c>
      <c r="B498" s="1">
        <v>3.9464200000000001E-4</v>
      </c>
      <c r="D498" s="1">
        <v>0.72936299999999998</v>
      </c>
      <c r="J498" s="1"/>
      <c r="K498" s="1"/>
      <c r="L498" s="1"/>
      <c r="M498">
        <f t="shared" si="24"/>
        <v>-7.8375315331416395</v>
      </c>
      <c r="N498">
        <f t="shared" si="25"/>
        <v>331.36299999999994</v>
      </c>
    </row>
    <row r="499" spans="1:14" x14ac:dyDescent="0.25">
      <c r="A499" s="1">
        <f t="shared" si="23"/>
        <v>0.69735999999999998</v>
      </c>
      <c r="B499" s="1">
        <v>3.9879800000000001E-4</v>
      </c>
      <c r="D499" s="1">
        <v>0.73036000000000001</v>
      </c>
      <c r="J499" s="1"/>
      <c r="K499" s="1"/>
      <c r="L499" s="1"/>
      <c r="M499">
        <f t="shared" si="24"/>
        <v>-7.8270555349343018</v>
      </c>
      <c r="N499">
        <f t="shared" si="25"/>
        <v>332.36</v>
      </c>
    </row>
    <row r="500" spans="1:14" x14ac:dyDescent="0.25">
      <c r="A500" s="1">
        <f t="shared" si="23"/>
        <v>0.69835599999999998</v>
      </c>
      <c r="B500" s="1">
        <v>4.02994E-4</v>
      </c>
      <c r="D500" s="1">
        <v>0.73135600000000001</v>
      </c>
      <c r="J500" s="1"/>
      <c r="K500" s="1"/>
      <c r="L500" s="1"/>
      <c r="M500">
        <f t="shared" si="24"/>
        <v>-7.8165888844658928</v>
      </c>
      <c r="N500">
        <f t="shared" si="25"/>
        <v>333.35599999999999</v>
      </c>
    </row>
    <row r="501" spans="1:14" x14ac:dyDescent="0.25">
      <c r="A501" s="1">
        <f t="shared" si="23"/>
        <v>0.69935199999999997</v>
      </c>
      <c r="B501" s="1">
        <v>4.0709299999999997E-4</v>
      </c>
      <c r="D501" s="1">
        <v>0.732352</v>
      </c>
      <c r="J501" s="1"/>
      <c r="K501" s="1"/>
      <c r="L501" s="1"/>
      <c r="M501">
        <f t="shared" si="24"/>
        <v>-7.8064688973956073</v>
      </c>
      <c r="N501">
        <f t="shared" si="25"/>
        <v>334.35199999999998</v>
      </c>
    </row>
    <row r="502" spans="1:14" x14ac:dyDescent="0.25">
      <c r="A502" s="1">
        <f t="shared" ref="A502:A512" si="26">D502-0.033</f>
        <v>0.70135999999999998</v>
      </c>
      <c r="B502" s="1">
        <v>4.1550199999999999E-4</v>
      </c>
      <c r="D502" s="1">
        <v>0.73436000000000001</v>
      </c>
      <c r="J502" s="1"/>
      <c r="K502" s="1"/>
      <c r="L502" s="1"/>
      <c r="M502">
        <f t="shared" si="24"/>
        <v>-7.7860231302026186</v>
      </c>
      <c r="N502">
        <f t="shared" si="25"/>
        <v>336.36</v>
      </c>
    </row>
    <row r="503" spans="1:14" x14ac:dyDescent="0.25">
      <c r="A503" s="1">
        <f t="shared" si="26"/>
        <v>0.70238299999999998</v>
      </c>
      <c r="B503" s="1">
        <v>4.1980899999999999E-4</v>
      </c>
      <c r="D503" s="1">
        <v>0.73538300000000001</v>
      </c>
      <c r="J503" s="1"/>
      <c r="K503" s="1"/>
      <c r="L503" s="1"/>
      <c r="M503">
        <f t="shared" si="24"/>
        <v>-7.7757107120271769</v>
      </c>
      <c r="N503">
        <f t="shared" si="25"/>
        <v>337.38299999999998</v>
      </c>
    </row>
    <row r="504" spans="1:14" x14ac:dyDescent="0.25">
      <c r="A504" s="1">
        <f t="shared" si="26"/>
        <v>0.70339200000000002</v>
      </c>
      <c r="B504" s="1">
        <v>4.2386000000000002E-4</v>
      </c>
      <c r="D504" s="1">
        <v>0.73639200000000005</v>
      </c>
      <c r="J504" s="1"/>
      <c r="K504" s="1"/>
      <c r="L504" s="1"/>
      <c r="M504">
        <f t="shared" si="24"/>
        <v>-7.7661073459358461</v>
      </c>
      <c r="N504">
        <f t="shared" si="25"/>
        <v>338.39200000000005</v>
      </c>
    </row>
    <row r="505" spans="1:14" x14ac:dyDescent="0.25">
      <c r="A505" s="1">
        <f t="shared" si="26"/>
        <v>0.70436699999999997</v>
      </c>
      <c r="B505" s="1">
        <v>4.2813200000000001E-4</v>
      </c>
      <c r="D505" s="1">
        <v>0.73736699999999999</v>
      </c>
      <c r="J505" s="1"/>
      <c r="K505" s="1"/>
      <c r="L505" s="1"/>
      <c r="M505">
        <f t="shared" si="24"/>
        <v>-7.7560789987164869</v>
      </c>
      <c r="N505">
        <f t="shared" si="25"/>
        <v>339.36699999999996</v>
      </c>
    </row>
    <row r="506" spans="1:14" x14ac:dyDescent="0.25">
      <c r="A506" s="1">
        <f t="shared" si="26"/>
        <v>0.70536299999999996</v>
      </c>
      <c r="B506" s="1">
        <v>4.3222999999999997E-4</v>
      </c>
      <c r="D506" s="1">
        <v>0.73836299999999999</v>
      </c>
      <c r="J506" s="1"/>
      <c r="K506" s="1"/>
      <c r="L506" s="1"/>
      <c r="M506">
        <f t="shared" si="24"/>
        <v>-7.7465527039912949</v>
      </c>
      <c r="N506">
        <f t="shared" si="25"/>
        <v>340.36299999999994</v>
      </c>
    </row>
    <row r="507" spans="1:14" x14ac:dyDescent="0.25">
      <c r="A507" s="1">
        <f t="shared" si="26"/>
        <v>0.70637399999999995</v>
      </c>
      <c r="B507" s="1">
        <v>4.3641200000000001E-4</v>
      </c>
      <c r="D507" s="1">
        <v>0.73937399999999998</v>
      </c>
      <c r="J507" s="1"/>
      <c r="K507" s="1"/>
      <c r="L507" s="1"/>
      <c r="M507">
        <f t="shared" si="24"/>
        <v>-7.7369238066748887</v>
      </c>
      <c r="N507">
        <f t="shared" si="25"/>
        <v>341.37399999999997</v>
      </c>
    </row>
    <row r="508" spans="1:14" x14ac:dyDescent="0.25">
      <c r="A508" s="1">
        <f t="shared" si="26"/>
        <v>0.70736500000000002</v>
      </c>
      <c r="B508" s="1">
        <v>4.4056999999999999E-4</v>
      </c>
      <c r="D508" s="1">
        <v>0.74036500000000005</v>
      </c>
      <c r="J508" s="1"/>
      <c r="K508" s="1"/>
      <c r="L508" s="1"/>
      <c r="M508">
        <f t="shared" si="24"/>
        <v>-7.7274412148837772</v>
      </c>
      <c r="N508">
        <f t="shared" si="25"/>
        <v>342.36500000000001</v>
      </c>
    </row>
    <row r="509" spans="1:14" x14ac:dyDescent="0.25">
      <c r="A509" s="1">
        <f t="shared" si="26"/>
        <v>0.70836699999999997</v>
      </c>
      <c r="B509" s="1">
        <v>4.44733E-4</v>
      </c>
      <c r="D509" s="1">
        <v>0.741367</v>
      </c>
      <c r="J509" s="1"/>
      <c r="K509" s="1"/>
      <c r="L509" s="1"/>
      <c r="M509">
        <f t="shared" si="24"/>
        <v>-7.7180364558700667</v>
      </c>
      <c r="N509">
        <f t="shared" si="25"/>
        <v>343.36699999999996</v>
      </c>
    </row>
    <row r="510" spans="1:14" x14ac:dyDescent="0.25">
      <c r="A510" s="1">
        <f t="shared" si="26"/>
        <v>0.70936699999999997</v>
      </c>
      <c r="B510" s="1">
        <v>4.4887300000000002E-4</v>
      </c>
      <c r="D510" s="1">
        <v>0.742367</v>
      </c>
      <c r="J510" s="1"/>
      <c r="K510" s="1"/>
      <c r="L510" s="1"/>
      <c r="M510">
        <f t="shared" si="24"/>
        <v>-7.7087705610113559</v>
      </c>
      <c r="N510">
        <f t="shared" si="25"/>
        <v>344.36699999999996</v>
      </c>
    </row>
    <row r="511" spans="1:14" x14ac:dyDescent="0.25">
      <c r="A511" s="1">
        <f t="shared" si="26"/>
        <v>0.71035899999999996</v>
      </c>
      <c r="B511" s="1">
        <v>4.5321199999999998E-4</v>
      </c>
      <c r="D511" s="1">
        <v>0.74335899999999999</v>
      </c>
      <c r="J511" s="1"/>
      <c r="K511" s="1"/>
      <c r="L511" s="1"/>
      <c r="M511">
        <f t="shared" si="24"/>
        <v>-7.6991505507849762</v>
      </c>
      <c r="N511">
        <f t="shared" si="25"/>
        <v>345.35899999999998</v>
      </c>
    </row>
    <row r="512" spans="1:14" x14ac:dyDescent="0.25">
      <c r="A512" s="1">
        <f t="shared" si="26"/>
        <v>0.71135300000000001</v>
      </c>
      <c r="B512" s="1">
        <v>4.5737300000000001E-4</v>
      </c>
      <c r="D512" s="1">
        <v>0.74435300000000004</v>
      </c>
      <c r="J512" s="1"/>
      <c r="K512" s="1"/>
      <c r="L512" s="1"/>
      <c r="M512">
        <f t="shared" si="24"/>
        <v>-7.6900113074139114</v>
      </c>
      <c r="N512">
        <f t="shared" si="25"/>
        <v>346.35300000000001</v>
      </c>
    </row>
    <row r="513" spans="1:14" x14ac:dyDescent="0.25">
      <c r="A513" s="1">
        <f t="shared" ref="A513:A576" si="27">D513-0.033</f>
        <v>0.71237699999999993</v>
      </c>
      <c r="B513" s="1">
        <v>4.6165900000000001E-4</v>
      </c>
      <c r="D513" s="1">
        <v>0.74537699999999996</v>
      </c>
      <c r="J513" s="1"/>
      <c r="K513" s="1"/>
      <c r="L513" s="1"/>
      <c r="M513">
        <f t="shared" si="24"/>
        <v>-7.6806840346470295</v>
      </c>
      <c r="N513">
        <f t="shared" si="25"/>
        <v>347.37699999999995</v>
      </c>
    </row>
    <row r="514" spans="1:14" x14ac:dyDescent="0.25">
      <c r="A514" s="1">
        <f t="shared" si="27"/>
        <v>0.71336899999999992</v>
      </c>
      <c r="B514" s="1">
        <v>4.6586799999999998E-4</v>
      </c>
      <c r="D514" s="1">
        <v>0.74636899999999995</v>
      </c>
      <c r="J514" s="1"/>
      <c r="K514" s="1"/>
      <c r="L514" s="1"/>
      <c r="M514">
        <f t="shared" ref="M514:M577" si="28">LN(B514)</f>
        <v>-7.6716082257674056</v>
      </c>
      <c r="N514">
        <f t="shared" ref="N514:N577" si="29">(A514-0.365)*1000</f>
        <v>348.36899999999991</v>
      </c>
    </row>
    <row r="515" spans="1:14" x14ac:dyDescent="0.25">
      <c r="A515" s="1">
        <f t="shared" si="27"/>
        <v>0.71437200000000001</v>
      </c>
      <c r="B515" s="1">
        <v>4.7010800000000001E-4</v>
      </c>
      <c r="D515" s="1">
        <v>0.74737200000000004</v>
      </c>
      <c r="J515" s="1"/>
      <c r="K515" s="1"/>
      <c r="L515" s="1"/>
      <c r="M515">
        <f t="shared" si="28"/>
        <v>-7.6625481024231696</v>
      </c>
      <c r="N515">
        <f t="shared" si="29"/>
        <v>349.37200000000001</v>
      </c>
    </row>
    <row r="516" spans="1:14" x14ac:dyDescent="0.25">
      <c r="A516" s="1">
        <f t="shared" si="27"/>
        <v>0.71538299999999999</v>
      </c>
      <c r="B516" s="1">
        <v>4.7420699999999998E-4</v>
      </c>
      <c r="D516" s="1">
        <v>0.74838300000000002</v>
      </c>
      <c r="J516" s="1"/>
      <c r="K516" s="1"/>
      <c r="L516" s="1"/>
      <c r="M516">
        <f t="shared" si="28"/>
        <v>-7.6538666227379997</v>
      </c>
      <c r="N516">
        <f t="shared" si="29"/>
        <v>350.38299999999998</v>
      </c>
    </row>
    <row r="517" spans="1:14" x14ac:dyDescent="0.25">
      <c r="A517" s="1">
        <f t="shared" si="27"/>
        <v>0.71637799999999996</v>
      </c>
      <c r="B517" s="1">
        <v>4.7850300000000002E-4</v>
      </c>
      <c r="D517" s="1">
        <v>0.74937799999999999</v>
      </c>
      <c r="J517" s="1"/>
      <c r="K517" s="1"/>
      <c r="L517" s="1"/>
      <c r="M517">
        <f t="shared" si="28"/>
        <v>-7.6448480774984429</v>
      </c>
      <c r="N517">
        <f t="shared" si="29"/>
        <v>351.37799999999999</v>
      </c>
    </row>
    <row r="518" spans="1:14" x14ac:dyDescent="0.25">
      <c r="A518" s="1">
        <f t="shared" si="27"/>
        <v>0.71737799999999996</v>
      </c>
      <c r="B518" s="1">
        <v>4.8261400000000002E-4</v>
      </c>
      <c r="D518" s="1">
        <v>0.75037799999999999</v>
      </c>
      <c r="J518" s="1"/>
      <c r="K518" s="1"/>
      <c r="L518" s="1"/>
      <c r="M518">
        <f t="shared" si="28"/>
        <v>-7.6362933956624079</v>
      </c>
      <c r="N518">
        <f t="shared" si="29"/>
        <v>352.37799999999999</v>
      </c>
    </row>
    <row r="519" spans="1:14" x14ac:dyDescent="0.25">
      <c r="A519" s="1">
        <f t="shared" si="27"/>
        <v>0.71838199999999997</v>
      </c>
      <c r="B519" s="1">
        <v>4.8683999999999999E-4</v>
      </c>
      <c r="D519" s="1">
        <v>0.75138199999999999</v>
      </c>
      <c r="J519" s="1"/>
      <c r="K519" s="1"/>
      <c r="L519" s="1"/>
      <c r="M519">
        <f t="shared" si="28"/>
        <v>-7.6275750309579182</v>
      </c>
      <c r="N519">
        <f t="shared" si="29"/>
        <v>353.38199999999995</v>
      </c>
    </row>
    <row r="520" spans="1:14" x14ac:dyDescent="0.25">
      <c r="A520" s="1">
        <f t="shared" si="27"/>
        <v>0.71937799999999996</v>
      </c>
      <c r="B520" s="1">
        <v>4.9102E-4</v>
      </c>
      <c r="D520" s="1">
        <v>0.75237799999999999</v>
      </c>
      <c r="J520" s="1"/>
      <c r="K520" s="1"/>
      <c r="L520" s="1"/>
      <c r="M520">
        <f t="shared" si="28"/>
        <v>-7.6190256978017716</v>
      </c>
      <c r="N520">
        <f t="shared" si="29"/>
        <v>354.37799999999999</v>
      </c>
    </row>
    <row r="521" spans="1:14" x14ac:dyDescent="0.25">
      <c r="A521" s="1">
        <f t="shared" si="27"/>
        <v>0.72036999999999995</v>
      </c>
      <c r="B521" s="1">
        <v>4.9522200000000002E-4</v>
      </c>
      <c r="D521" s="1">
        <v>0.75336999999999998</v>
      </c>
      <c r="J521" s="1"/>
      <c r="K521" s="1"/>
      <c r="L521" s="1"/>
      <c r="M521">
        <f t="shared" si="28"/>
        <v>-7.6105044110863691</v>
      </c>
      <c r="N521">
        <f t="shared" si="29"/>
        <v>355.36999999999995</v>
      </c>
    </row>
    <row r="522" spans="1:14" x14ac:dyDescent="0.25">
      <c r="A522" s="1">
        <f t="shared" si="27"/>
        <v>0.72137799999999996</v>
      </c>
      <c r="B522" s="1">
        <v>4.9944699999999998E-4</v>
      </c>
      <c r="D522" s="1">
        <v>0.75437799999999999</v>
      </c>
      <c r="J522" s="1"/>
      <c r="K522" s="1"/>
      <c r="L522" s="1"/>
      <c r="M522">
        <f t="shared" si="28"/>
        <v>-7.6020090716114233</v>
      </c>
      <c r="N522">
        <f t="shared" si="29"/>
        <v>356.37799999999999</v>
      </c>
    </row>
    <row r="523" spans="1:14" x14ac:dyDescent="0.25">
      <c r="A523" s="1">
        <f t="shared" si="27"/>
        <v>0.72236</v>
      </c>
      <c r="B523" s="1">
        <v>5.0360100000000001E-4</v>
      </c>
      <c r="D523" s="1">
        <v>0.75536000000000003</v>
      </c>
      <c r="J523" s="1"/>
      <c r="K523" s="1"/>
      <c r="L523" s="1"/>
      <c r="M523">
        <f t="shared" si="28"/>
        <v>-7.5937262700931143</v>
      </c>
      <c r="N523">
        <f t="shared" si="29"/>
        <v>357.36</v>
      </c>
    </row>
    <row r="524" spans="1:14" x14ac:dyDescent="0.25">
      <c r="A524" s="1">
        <f t="shared" si="27"/>
        <v>0.72337099999999999</v>
      </c>
      <c r="B524" s="1">
        <v>5.0786899999999999E-4</v>
      </c>
      <c r="D524" s="1">
        <v>0.75637100000000002</v>
      </c>
      <c r="J524" s="1"/>
      <c r="K524" s="1"/>
      <c r="L524" s="1"/>
      <c r="M524">
        <f t="shared" si="28"/>
        <v>-7.5852870176567615</v>
      </c>
      <c r="N524">
        <f t="shared" si="29"/>
        <v>358.37099999999998</v>
      </c>
    </row>
    <row r="525" spans="1:14" x14ac:dyDescent="0.25">
      <c r="A525" s="1">
        <f t="shared" si="27"/>
        <v>0.72438499999999995</v>
      </c>
      <c r="B525" s="1">
        <v>5.12091E-4</v>
      </c>
      <c r="D525" s="1">
        <v>0.75738499999999997</v>
      </c>
      <c r="J525" s="1"/>
      <c r="K525" s="1"/>
      <c r="L525" s="1"/>
      <c r="M525">
        <f t="shared" si="28"/>
        <v>-7.5770082143426487</v>
      </c>
      <c r="N525">
        <f t="shared" si="29"/>
        <v>359.38499999999993</v>
      </c>
    </row>
    <row r="526" spans="1:14" x14ac:dyDescent="0.25">
      <c r="A526" s="1">
        <f t="shared" si="27"/>
        <v>0.725356</v>
      </c>
      <c r="B526" s="1">
        <v>5.1636100000000001E-4</v>
      </c>
      <c r="D526" s="1">
        <v>0.75835600000000003</v>
      </c>
      <c r="J526" s="1"/>
      <c r="K526" s="1"/>
      <c r="L526" s="1"/>
      <c r="M526">
        <f t="shared" si="28"/>
        <v>-7.5687044246942845</v>
      </c>
      <c r="N526">
        <f t="shared" si="29"/>
        <v>360.35599999999999</v>
      </c>
    </row>
    <row r="527" spans="1:14" x14ac:dyDescent="0.25">
      <c r="A527" s="1">
        <f t="shared" si="27"/>
        <v>0.726356</v>
      </c>
      <c r="B527" s="1">
        <v>5.2050299999999996E-4</v>
      </c>
      <c r="D527" s="1">
        <v>0.75935600000000003</v>
      </c>
      <c r="J527" s="1"/>
      <c r="K527" s="1"/>
      <c r="L527" s="1"/>
      <c r="M527">
        <f t="shared" si="28"/>
        <v>-7.5607149062370995</v>
      </c>
      <c r="N527">
        <f t="shared" si="29"/>
        <v>361.35599999999999</v>
      </c>
    </row>
    <row r="528" spans="1:14" x14ac:dyDescent="0.25">
      <c r="A528" s="1">
        <f t="shared" si="27"/>
        <v>0.72735499999999997</v>
      </c>
      <c r="B528" s="1">
        <v>5.2470700000000002E-4</v>
      </c>
      <c r="D528" s="1">
        <v>0.760355</v>
      </c>
      <c r="J528" s="1"/>
      <c r="K528" s="1"/>
      <c r="L528" s="1"/>
      <c r="M528">
        <f t="shared" si="28"/>
        <v>-7.5526705464038608</v>
      </c>
      <c r="N528">
        <f t="shared" si="29"/>
        <v>362.35499999999996</v>
      </c>
    </row>
    <row r="529" spans="1:14" x14ac:dyDescent="0.25">
      <c r="A529" s="1">
        <f t="shared" si="27"/>
        <v>0.72834399999999999</v>
      </c>
      <c r="B529" s="1">
        <v>5.2895600000000002E-4</v>
      </c>
      <c r="D529" s="1">
        <v>0.76134400000000002</v>
      </c>
      <c r="J529" s="1"/>
      <c r="K529" s="1"/>
      <c r="L529" s="1"/>
      <c r="M529">
        <f t="shared" si="28"/>
        <v>-7.5446053053686759</v>
      </c>
      <c r="N529">
        <f t="shared" si="29"/>
        <v>363.34399999999999</v>
      </c>
    </row>
    <row r="530" spans="1:14" x14ac:dyDescent="0.25">
      <c r="A530" s="1">
        <f t="shared" si="27"/>
        <v>0.72934299999999996</v>
      </c>
      <c r="B530" s="1">
        <v>5.3318899999999999E-4</v>
      </c>
      <c r="D530" s="1">
        <v>0.76234299999999999</v>
      </c>
      <c r="J530" s="1"/>
      <c r="K530" s="1"/>
      <c r="L530" s="1"/>
      <c r="M530">
        <f t="shared" si="28"/>
        <v>-7.5366346000300641</v>
      </c>
      <c r="N530">
        <f t="shared" si="29"/>
        <v>364.34299999999996</v>
      </c>
    </row>
    <row r="531" spans="1:14" x14ac:dyDescent="0.25">
      <c r="A531" s="1">
        <f t="shared" si="27"/>
        <v>0.73035499999999998</v>
      </c>
      <c r="B531" s="1">
        <v>5.3740199999999998E-4</v>
      </c>
      <c r="D531" s="1">
        <v>0.76335500000000001</v>
      </c>
      <c r="J531" s="1"/>
      <c r="K531" s="1"/>
      <c r="L531" s="1"/>
      <c r="M531">
        <f t="shared" si="28"/>
        <v>-7.5287641401671808</v>
      </c>
      <c r="N531">
        <f t="shared" si="29"/>
        <v>365.35499999999996</v>
      </c>
    </row>
    <row r="532" spans="1:14" x14ac:dyDescent="0.25">
      <c r="A532" s="1">
        <f t="shared" si="27"/>
        <v>0.73134299999999997</v>
      </c>
      <c r="B532" s="1">
        <v>5.4144700000000002E-4</v>
      </c>
      <c r="D532" s="1">
        <v>0.76434299999999999</v>
      </c>
      <c r="J532" s="1"/>
      <c r="K532" s="1"/>
      <c r="L532" s="1"/>
      <c r="M532">
        <f t="shared" si="28"/>
        <v>-7.521265372583045</v>
      </c>
      <c r="N532">
        <f t="shared" si="29"/>
        <v>366.34299999999996</v>
      </c>
    </row>
    <row r="533" spans="1:14" x14ac:dyDescent="0.25">
      <c r="A533" s="1">
        <f t="shared" si="27"/>
        <v>0.732348</v>
      </c>
      <c r="B533" s="1">
        <v>5.4579599999999998E-4</v>
      </c>
      <c r="D533" s="1">
        <v>0.76534800000000003</v>
      </c>
      <c r="J533" s="1"/>
      <c r="K533" s="1"/>
      <c r="L533" s="1"/>
      <c r="M533">
        <f t="shared" si="28"/>
        <v>-7.5132652784087197</v>
      </c>
      <c r="N533">
        <f t="shared" si="29"/>
        <v>367.34800000000001</v>
      </c>
    </row>
    <row r="534" spans="1:14" x14ac:dyDescent="0.25">
      <c r="A534" s="1">
        <f t="shared" si="27"/>
        <v>0.73334999999999995</v>
      </c>
      <c r="B534" s="1">
        <v>5.5002700000000002E-4</v>
      </c>
      <c r="D534" s="1">
        <v>0.76634999999999998</v>
      </c>
      <c r="J534" s="1"/>
      <c r="K534" s="1"/>
      <c r="L534" s="1"/>
      <c r="M534">
        <f t="shared" si="28"/>
        <v>-7.5055431900335856</v>
      </c>
      <c r="N534">
        <f t="shared" si="29"/>
        <v>368.34999999999997</v>
      </c>
    </row>
    <row r="535" spans="1:14" x14ac:dyDescent="0.25">
      <c r="A535" s="1">
        <f t="shared" si="27"/>
        <v>0.734348</v>
      </c>
      <c r="B535" s="1">
        <v>5.5422499999999999E-4</v>
      </c>
      <c r="D535" s="1">
        <v>0.76734800000000003</v>
      </c>
      <c r="J535" s="1"/>
      <c r="K535" s="1"/>
      <c r="L535" s="1"/>
      <c r="M535">
        <f t="shared" si="28"/>
        <v>-7.4979398164842577</v>
      </c>
      <c r="N535">
        <f t="shared" si="29"/>
        <v>369.34800000000001</v>
      </c>
    </row>
    <row r="536" spans="1:14" x14ac:dyDescent="0.25">
      <c r="A536" s="1">
        <f t="shared" si="27"/>
        <v>0.73534999999999995</v>
      </c>
      <c r="B536" s="1">
        <v>5.5849800000000005E-4</v>
      </c>
      <c r="D536" s="1">
        <v>0.76834999999999998</v>
      </c>
      <c r="J536" s="1"/>
      <c r="K536" s="1"/>
      <c r="L536" s="1"/>
      <c r="M536">
        <f t="shared" si="28"/>
        <v>-7.490259520482021</v>
      </c>
      <c r="N536">
        <f t="shared" si="29"/>
        <v>370.34999999999997</v>
      </c>
    </row>
    <row r="537" spans="1:14" x14ac:dyDescent="0.25">
      <c r="A537" s="1">
        <f t="shared" si="27"/>
        <v>0.73634999999999995</v>
      </c>
      <c r="B537" s="1">
        <v>5.6278299999999997E-4</v>
      </c>
      <c r="D537" s="1">
        <v>0.76934999999999998</v>
      </c>
      <c r="J537" s="1"/>
      <c r="K537" s="1"/>
      <c r="L537" s="1"/>
      <c r="M537">
        <f t="shared" si="28"/>
        <v>-7.48261643929255</v>
      </c>
      <c r="N537">
        <f t="shared" si="29"/>
        <v>371.34999999999997</v>
      </c>
    </row>
    <row r="538" spans="1:14" x14ac:dyDescent="0.25">
      <c r="A538" s="1">
        <f t="shared" si="27"/>
        <v>0.73735399999999995</v>
      </c>
      <c r="B538" s="1">
        <v>5.6674899999999996E-4</v>
      </c>
      <c r="D538" s="1">
        <v>0.77035399999999998</v>
      </c>
      <c r="J538" s="1"/>
      <c r="K538" s="1"/>
      <c r="L538" s="1"/>
      <c r="M538">
        <f t="shared" si="28"/>
        <v>-7.4755940330245974</v>
      </c>
      <c r="N538">
        <f t="shared" si="29"/>
        <v>372.35399999999998</v>
      </c>
    </row>
    <row r="539" spans="1:14" x14ac:dyDescent="0.25">
      <c r="A539" s="1">
        <f t="shared" si="27"/>
        <v>0.73835699999999993</v>
      </c>
      <c r="B539" s="1">
        <v>5.7019799999999995E-4</v>
      </c>
      <c r="D539" s="1">
        <v>0.77135699999999996</v>
      </c>
      <c r="J539" s="1"/>
      <c r="K539" s="1"/>
      <c r="L539" s="1"/>
      <c r="M539">
        <f t="shared" si="28"/>
        <v>-7.4695268890330677</v>
      </c>
      <c r="N539">
        <f t="shared" si="29"/>
        <v>373.35699999999991</v>
      </c>
    </row>
    <row r="540" spans="1:14" x14ac:dyDescent="0.25">
      <c r="A540" s="1">
        <f t="shared" si="27"/>
        <v>0.73935899999999999</v>
      </c>
      <c r="B540" s="1">
        <v>5.7618399999999998E-4</v>
      </c>
      <c r="D540" s="1">
        <v>0.77235900000000002</v>
      </c>
      <c r="J540" s="1"/>
      <c r="K540" s="1"/>
      <c r="L540" s="1"/>
      <c r="M540">
        <f t="shared" si="28"/>
        <v>-7.4590835038354522</v>
      </c>
      <c r="N540">
        <f t="shared" si="29"/>
        <v>374.35899999999998</v>
      </c>
    </row>
    <row r="541" spans="1:14" x14ac:dyDescent="0.25">
      <c r="A541" s="1">
        <f t="shared" si="27"/>
        <v>0.74035399999999996</v>
      </c>
      <c r="B541" s="1">
        <v>5.8071700000000002E-4</v>
      </c>
      <c r="D541" s="1">
        <v>0.77335399999999999</v>
      </c>
      <c r="J541" s="1"/>
      <c r="K541" s="1"/>
      <c r="L541" s="1"/>
      <c r="M541">
        <f t="shared" si="28"/>
        <v>-7.4512470110018594</v>
      </c>
      <c r="N541">
        <f t="shared" si="29"/>
        <v>375.35399999999998</v>
      </c>
    </row>
    <row r="542" spans="1:14" x14ac:dyDescent="0.25">
      <c r="A542" s="1">
        <f t="shared" si="27"/>
        <v>0.74135099999999998</v>
      </c>
      <c r="B542" s="1">
        <v>5.8508699999999998E-4</v>
      </c>
      <c r="D542" s="1">
        <v>0.77435100000000001</v>
      </c>
      <c r="J542" s="1"/>
      <c r="K542" s="1"/>
      <c r="L542" s="1"/>
      <c r="M542">
        <f t="shared" si="28"/>
        <v>-7.4437500038411173</v>
      </c>
      <c r="N542">
        <f t="shared" si="29"/>
        <v>376.351</v>
      </c>
    </row>
    <row r="543" spans="1:14" x14ac:dyDescent="0.25">
      <c r="A543" s="1">
        <f t="shared" si="27"/>
        <v>0.74236000000000002</v>
      </c>
      <c r="B543" s="1">
        <v>5.8938600000000001E-4</v>
      </c>
      <c r="D543" s="1">
        <v>0.77536000000000005</v>
      </c>
      <c r="J543" s="1"/>
      <c r="K543" s="1"/>
      <c r="L543" s="1"/>
      <c r="M543">
        <f t="shared" si="28"/>
        <v>-7.4364292409119068</v>
      </c>
      <c r="N543">
        <f t="shared" si="29"/>
        <v>377.36</v>
      </c>
    </row>
    <row r="544" spans="1:14" x14ac:dyDescent="0.25">
      <c r="A544" s="1">
        <f t="shared" si="27"/>
        <v>0.74334499999999992</v>
      </c>
      <c r="B544" s="1">
        <v>5.9335900000000001E-4</v>
      </c>
      <c r="D544" s="1">
        <v>0.77634499999999995</v>
      </c>
      <c r="J544" s="1"/>
      <c r="K544" s="1"/>
      <c r="L544" s="1"/>
      <c r="M544">
        <f t="shared" si="28"/>
        <v>-7.4297109458549055</v>
      </c>
      <c r="N544">
        <f t="shared" si="29"/>
        <v>378.34499999999991</v>
      </c>
    </row>
    <row r="545" spans="1:14" x14ac:dyDescent="0.25">
      <c r="A545" s="1">
        <f t="shared" si="27"/>
        <v>0.74434599999999995</v>
      </c>
      <c r="B545" s="1">
        <v>5.9740399999999995E-4</v>
      </c>
      <c r="D545" s="1">
        <v>0.77734599999999998</v>
      </c>
      <c r="J545" s="1"/>
      <c r="K545" s="1"/>
      <c r="L545" s="1"/>
      <c r="M545">
        <f t="shared" si="28"/>
        <v>-7.4229169565233954</v>
      </c>
      <c r="N545">
        <f t="shared" si="29"/>
        <v>379.34599999999995</v>
      </c>
    </row>
    <row r="546" spans="1:14" x14ac:dyDescent="0.25">
      <c r="A546" s="1">
        <f t="shared" si="27"/>
        <v>0.74534800000000001</v>
      </c>
      <c r="B546" s="1">
        <v>6.0095600000000004E-4</v>
      </c>
      <c r="D546" s="1">
        <v>0.77834800000000004</v>
      </c>
      <c r="J546" s="1"/>
      <c r="K546" s="1"/>
      <c r="L546" s="1"/>
      <c r="M546">
        <f t="shared" si="28"/>
        <v>-7.416988837423621</v>
      </c>
      <c r="N546">
        <f t="shared" si="29"/>
        <v>380.34800000000001</v>
      </c>
    </row>
    <row r="547" spans="1:14" x14ac:dyDescent="0.25">
      <c r="A547" s="1">
        <f t="shared" si="27"/>
        <v>0.74634099999999992</v>
      </c>
      <c r="B547" s="1">
        <v>6.06765E-4</v>
      </c>
      <c r="D547" s="1">
        <v>0.77934099999999995</v>
      </c>
      <c r="J547" s="1"/>
      <c r="K547" s="1"/>
      <c r="L547" s="1"/>
      <c r="M547">
        <f t="shared" si="28"/>
        <v>-7.4073689917842813</v>
      </c>
      <c r="N547">
        <f t="shared" si="29"/>
        <v>381.34099999999995</v>
      </c>
    </row>
    <row r="548" spans="1:14" x14ac:dyDescent="0.25">
      <c r="A548" s="1">
        <f t="shared" si="27"/>
        <v>0.74734</v>
      </c>
      <c r="B548" s="1">
        <v>6.1155699999999999E-4</v>
      </c>
      <c r="D548" s="1">
        <v>0.78034000000000003</v>
      </c>
      <c r="J548" s="1"/>
      <c r="K548" s="1"/>
      <c r="L548" s="1"/>
      <c r="M548">
        <f t="shared" si="28"/>
        <v>-7.399502393771499</v>
      </c>
      <c r="N548">
        <f t="shared" si="29"/>
        <v>382.34000000000003</v>
      </c>
    </row>
    <row r="549" spans="1:14" x14ac:dyDescent="0.25">
      <c r="A549" s="1">
        <f t="shared" si="27"/>
        <v>0.74835799999999997</v>
      </c>
      <c r="B549" s="1">
        <v>6.1533300000000003E-4</v>
      </c>
      <c r="D549" s="1">
        <v>0.781358</v>
      </c>
      <c r="J549" s="1"/>
      <c r="K549" s="1"/>
      <c r="L549" s="1"/>
      <c r="M549">
        <f t="shared" si="28"/>
        <v>-7.3933469732815427</v>
      </c>
      <c r="N549">
        <f t="shared" si="29"/>
        <v>383.358</v>
      </c>
    </row>
    <row r="550" spans="1:14" x14ac:dyDescent="0.25">
      <c r="A550" s="1">
        <f t="shared" si="27"/>
        <v>0.74935200000000002</v>
      </c>
      <c r="B550" s="1">
        <v>6.1950899999999997E-4</v>
      </c>
      <c r="D550" s="1">
        <v>0.78235200000000005</v>
      </c>
      <c r="J550" s="1"/>
      <c r="K550" s="1"/>
      <c r="L550" s="1"/>
      <c r="M550">
        <f t="shared" si="28"/>
        <v>-7.3865833291555685</v>
      </c>
      <c r="N550">
        <f t="shared" si="29"/>
        <v>384.35200000000003</v>
      </c>
    </row>
    <row r="551" spans="1:14" x14ac:dyDescent="0.25">
      <c r="A551" s="1">
        <f t="shared" si="27"/>
        <v>0.75033499999999997</v>
      </c>
      <c r="B551" s="1">
        <v>6.2339700000000004E-4</v>
      </c>
      <c r="D551" s="1">
        <v>0.783335</v>
      </c>
      <c r="J551" s="1"/>
      <c r="K551" s="1"/>
      <c r="L551" s="1"/>
      <c r="M551">
        <f t="shared" si="28"/>
        <v>-7.3803270029621544</v>
      </c>
      <c r="N551">
        <f t="shared" si="29"/>
        <v>385.33499999999998</v>
      </c>
    </row>
    <row r="552" spans="1:14" x14ac:dyDescent="0.25">
      <c r="A552" s="1">
        <f t="shared" si="27"/>
        <v>0.75134599999999996</v>
      </c>
      <c r="B552" s="1">
        <v>6.2715299999999998E-4</v>
      </c>
      <c r="D552" s="1">
        <v>0.78434599999999999</v>
      </c>
      <c r="J552" s="1"/>
      <c r="K552" s="1"/>
      <c r="L552" s="1"/>
      <c r="M552">
        <f t="shared" si="28"/>
        <v>-7.3743200279604251</v>
      </c>
      <c r="N552">
        <f t="shared" si="29"/>
        <v>386.34599999999995</v>
      </c>
    </row>
    <row r="553" spans="1:14" x14ac:dyDescent="0.25">
      <c r="A553" s="1">
        <f t="shared" si="27"/>
        <v>0.75233499999999998</v>
      </c>
      <c r="B553" s="1">
        <v>6.3308899999999998E-4</v>
      </c>
      <c r="D553" s="1">
        <v>0.78533500000000001</v>
      </c>
      <c r="J553" s="1"/>
      <c r="K553" s="1"/>
      <c r="L553" s="1"/>
      <c r="M553">
        <f t="shared" si="28"/>
        <v>-7.3648995453874404</v>
      </c>
      <c r="N553">
        <f t="shared" si="29"/>
        <v>387.33499999999998</v>
      </c>
    </row>
    <row r="554" spans="1:14" x14ac:dyDescent="0.25">
      <c r="A554" s="1">
        <f t="shared" si="27"/>
        <v>0.75333099999999997</v>
      </c>
      <c r="B554" s="1">
        <v>6.3760399999999995E-4</v>
      </c>
      <c r="D554" s="1">
        <v>0.786331</v>
      </c>
      <c r="J554" s="1"/>
      <c r="K554" s="1"/>
      <c r="L554" s="1"/>
      <c r="M554">
        <f t="shared" si="28"/>
        <v>-7.3577931569822264</v>
      </c>
      <c r="N554">
        <f t="shared" si="29"/>
        <v>388.33099999999996</v>
      </c>
    </row>
    <row r="555" spans="1:14" x14ac:dyDescent="0.25">
      <c r="A555" s="1">
        <f t="shared" si="27"/>
        <v>0.75433799999999995</v>
      </c>
      <c r="B555" s="1">
        <v>6.4138300000000004E-4</v>
      </c>
      <c r="D555" s="1">
        <v>0.78733799999999998</v>
      </c>
      <c r="J555" s="1"/>
      <c r="K555" s="1"/>
      <c r="L555" s="1"/>
      <c r="M555">
        <f t="shared" si="28"/>
        <v>-7.3518837755778303</v>
      </c>
      <c r="N555">
        <f t="shared" si="29"/>
        <v>389.33799999999997</v>
      </c>
    </row>
    <row r="556" spans="1:14" x14ac:dyDescent="0.25">
      <c r="A556" s="1">
        <f t="shared" si="27"/>
        <v>0.75534000000000001</v>
      </c>
      <c r="B556" s="1">
        <v>6.4442700000000004E-4</v>
      </c>
      <c r="D556" s="1">
        <v>0.78834000000000004</v>
      </c>
      <c r="J556" s="1"/>
      <c r="K556" s="1"/>
      <c r="L556" s="1"/>
      <c r="M556">
        <f t="shared" si="28"/>
        <v>-7.3471490080978707</v>
      </c>
      <c r="N556">
        <f t="shared" si="29"/>
        <v>390.34000000000003</v>
      </c>
    </row>
    <row r="557" spans="1:14" x14ac:dyDescent="0.25">
      <c r="A557" s="1">
        <f t="shared" si="27"/>
        <v>0.75633399999999995</v>
      </c>
      <c r="B557" s="1">
        <v>6.4922199999999997E-4</v>
      </c>
      <c r="D557" s="1">
        <v>0.78933399999999998</v>
      </c>
      <c r="J557" s="1"/>
      <c r="K557" s="1"/>
      <c r="L557" s="1"/>
      <c r="M557">
        <f t="shared" si="28"/>
        <v>-7.3397358350360342</v>
      </c>
      <c r="N557">
        <f t="shared" si="29"/>
        <v>391.33399999999995</v>
      </c>
    </row>
    <row r="558" spans="1:14" x14ac:dyDescent="0.25">
      <c r="A558" s="1">
        <f t="shared" si="27"/>
        <v>0.75734199999999996</v>
      </c>
      <c r="B558" s="1">
        <v>6.54443E-4</v>
      </c>
      <c r="D558" s="1">
        <v>0.79034199999999999</v>
      </c>
      <c r="J558" s="1"/>
      <c r="K558" s="1"/>
      <c r="L558" s="1"/>
      <c r="M558">
        <f t="shared" si="28"/>
        <v>-7.3317260657880272</v>
      </c>
      <c r="N558">
        <f t="shared" si="29"/>
        <v>392.34199999999998</v>
      </c>
    </row>
    <row r="559" spans="1:14" x14ac:dyDescent="0.25">
      <c r="A559" s="1">
        <f t="shared" si="27"/>
        <v>0.75833399999999995</v>
      </c>
      <c r="B559" s="1">
        <v>6.5879000000000003E-4</v>
      </c>
      <c r="D559" s="1">
        <v>0.79133399999999998</v>
      </c>
      <c r="J559" s="1"/>
      <c r="K559" s="1"/>
      <c r="L559" s="1"/>
      <c r="M559">
        <f t="shared" si="28"/>
        <v>-7.3251057388895324</v>
      </c>
      <c r="N559">
        <f t="shared" si="29"/>
        <v>393.33399999999995</v>
      </c>
    </row>
    <row r="560" spans="1:14" x14ac:dyDescent="0.25">
      <c r="A560" s="1">
        <f t="shared" si="27"/>
        <v>0.75933299999999992</v>
      </c>
      <c r="B560" s="1">
        <v>6.6231999999999999E-4</v>
      </c>
      <c r="D560" s="1">
        <v>0.79233299999999995</v>
      </c>
      <c r="J560" s="1"/>
      <c r="K560" s="1"/>
      <c r="L560" s="1"/>
      <c r="M560">
        <f t="shared" si="28"/>
        <v>-7.3197617351337234</v>
      </c>
      <c r="N560">
        <f t="shared" si="29"/>
        <v>394.33299999999991</v>
      </c>
    </row>
    <row r="561" spans="1:14" x14ac:dyDescent="0.25">
      <c r="A561" s="1">
        <f t="shared" si="27"/>
        <v>0.76035399999999997</v>
      </c>
      <c r="B561" s="1">
        <v>6.6631500000000001E-4</v>
      </c>
      <c r="D561" s="1">
        <v>0.793354</v>
      </c>
      <c r="J561" s="1"/>
      <c r="K561" s="1"/>
      <c r="L561" s="1"/>
      <c r="M561">
        <f t="shared" si="28"/>
        <v>-7.3137480262673726</v>
      </c>
      <c r="N561">
        <f t="shared" si="29"/>
        <v>395.35399999999998</v>
      </c>
    </row>
    <row r="562" spans="1:14" x14ac:dyDescent="0.25">
      <c r="A562" s="1">
        <f t="shared" si="27"/>
        <v>0.76134599999999997</v>
      </c>
      <c r="B562" s="1">
        <v>6.7200599999999995E-4</v>
      </c>
      <c r="D562" s="1">
        <v>0.794346</v>
      </c>
      <c r="J562" s="1"/>
      <c r="K562" s="1"/>
      <c r="L562" s="1"/>
      <c r="M562">
        <f t="shared" si="28"/>
        <v>-7.3052432889095558</v>
      </c>
      <c r="N562">
        <f t="shared" si="29"/>
        <v>396.346</v>
      </c>
    </row>
    <row r="563" spans="1:14" x14ac:dyDescent="0.25">
      <c r="A563" s="1">
        <f t="shared" si="27"/>
        <v>0.76233699999999993</v>
      </c>
      <c r="B563" s="1">
        <v>6.7572300000000004E-4</v>
      </c>
      <c r="D563" s="1">
        <v>0.79533699999999996</v>
      </c>
      <c r="J563" s="1"/>
      <c r="K563" s="1"/>
      <c r="L563" s="1"/>
      <c r="M563">
        <f t="shared" si="28"/>
        <v>-7.2997273292108469</v>
      </c>
      <c r="N563">
        <f t="shared" si="29"/>
        <v>397.33699999999993</v>
      </c>
    </row>
    <row r="564" spans="1:14" x14ac:dyDescent="0.25">
      <c r="A564" s="1">
        <f t="shared" si="27"/>
        <v>0.76334599999999997</v>
      </c>
      <c r="B564" s="1">
        <v>6.7874199999999997E-4</v>
      </c>
      <c r="D564" s="1">
        <v>0.796346</v>
      </c>
      <c r="J564" s="1"/>
      <c r="K564" s="1"/>
      <c r="L564" s="1"/>
      <c r="M564">
        <f t="shared" si="28"/>
        <v>-7.295269473157596</v>
      </c>
      <c r="N564">
        <f t="shared" si="29"/>
        <v>398.346</v>
      </c>
    </row>
    <row r="565" spans="1:14" x14ac:dyDescent="0.25">
      <c r="A565" s="1">
        <f t="shared" si="27"/>
        <v>0.76434299999999999</v>
      </c>
      <c r="B565" s="1">
        <v>6.83626E-4</v>
      </c>
      <c r="D565" s="1">
        <v>0.79734300000000002</v>
      </c>
      <c r="J565" s="1"/>
      <c r="K565" s="1"/>
      <c r="L565" s="1"/>
      <c r="M565">
        <f t="shared" si="28"/>
        <v>-7.2880995735081351</v>
      </c>
      <c r="N565">
        <f t="shared" si="29"/>
        <v>399.34300000000002</v>
      </c>
    </row>
    <row r="566" spans="1:14" x14ac:dyDescent="0.25">
      <c r="A566" s="1">
        <f t="shared" si="27"/>
        <v>0.76534999999999997</v>
      </c>
      <c r="B566" s="1">
        <v>6.8899200000000003E-4</v>
      </c>
      <c r="D566" s="1">
        <v>0.79835</v>
      </c>
      <c r="J566" s="1"/>
      <c r="K566" s="1"/>
      <c r="L566" s="1"/>
      <c r="M566">
        <f t="shared" si="28"/>
        <v>-7.2802808980485025</v>
      </c>
      <c r="N566">
        <f t="shared" si="29"/>
        <v>400.34999999999997</v>
      </c>
    </row>
    <row r="567" spans="1:14" x14ac:dyDescent="0.25">
      <c r="A567" s="1">
        <f t="shared" si="27"/>
        <v>0.76636300000000002</v>
      </c>
      <c r="B567" s="1">
        <v>6.9276299999999999E-4</v>
      </c>
      <c r="D567" s="1">
        <v>0.79936300000000005</v>
      </c>
      <c r="J567" s="1"/>
      <c r="K567" s="1"/>
      <c r="L567" s="1"/>
      <c r="M567">
        <f t="shared" si="28"/>
        <v>-7.2748226086087371</v>
      </c>
      <c r="N567">
        <f t="shared" si="29"/>
        <v>401.363</v>
      </c>
    </row>
    <row r="568" spans="1:14" x14ac:dyDescent="0.25">
      <c r="A568" s="1">
        <f t="shared" si="27"/>
        <v>0.767347</v>
      </c>
      <c r="B568" s="1">
        <v>6.9562900000000002E-4</v>
      </c>
      <c r="D568" s="1">
        <v>0.80034700000000003</v>
      </c>
      <c r="J568" s="1"/>
      <c r="K568" s="1"/>
      <c r="L568" s="1"/>
      <c r="M568">
        <f t="shared" si="28"/>
        <v>-7.2706940857263795</v>
      </c>
      <c r="N568">
        <f t="shared" si="29"/>
        <v>402.34700000000004</v>
      </c>
    </row>
    <row r="569" spans="1:14" x14ac:dyDescent="0.25">
      <c r="A569" s="1">
        <f t="shared" si="27"/>
        <v>0.76834099999999994</v>
      </c>
      <c r="B569" s="1">
        <v>7.0210900000000002E-4</v>
      </c>
      <c r="D569" s="1">
        <v>0.80134099999999997</v>
      </c>
      <c r="J569" s="1"/>
      <c r="K569" s="1"/>
      <c r="L569" s="1"/>
      <c r="M569">
        <f t="shared" si="28"/>
        <v>-7.2614218953364329</v>
      </c>
      <c r="N569">
        <f t="shared" si="29"/>
        <v>403.34099999999995</v>
      </c>
    </row>
    <row r="570" spans="1:14" x14ac:dyDescent="0.25">
      <c r="A570" s="1">
        <f t="shared" si="27"/>
        <v>0.76934799999999992</v>
      </c>
      <c r="B570" s="1">
        <v>7.0605899999999998E-4</v>
      </c>
      <c r="D570" s="1">
        <v>0.80234799999999995</v>
      </c>
      <c r="J570" s="1"/>
      <c r="K570" s="1"/>
      <c r="L570" s="1"/>
      <c r="M570">
        <f t="shared" si="28"/>
        <v>-7.2558117545576613</v>
      </c>
      <c r="N570">
        <f t="shared" si="29"/>
        <v>404.34799999999996</v>
      </c>
    </row>
    <row r="571" spans="1:14" x14ac:dyDescent="0.25">
      <c r="A571" s="1">
        <f t="shared" si="27"/>
        <v>0.77033499999999999</v>
      </c>
      <c r="B571" s="1">
        <v>7.0882699999999998E-4</v>
      </c>
      <c r="D571" s="1">
        <v>0.80333500000000002</v>
      </c>
      <c r="J571" s="1"/>
      <c r="K571" s="1"/>
      <c r="L571" s="1"/>
      <c r="M571">
        <f t="shared" si="28"/>
        <v>-7.2518990668481154</v>
      </c>
      <c r="N571">
        <f t="shared" si="29"/>
        <v>405.33499999999998</v>
      </c>
    </row>
    <row r="572" spans="1:14" x14ac:dyDescent="0.25">
      <c r="A572" s="1">
        <f t="shared" si="27"/>
        <v>0.77133499999999999</v>
      </c>
      <c r="B572" s="1">
        <v>7.1402200000000003E-4</v>
      </c>
      <c r="D572" s="1">
        <v>0.80433500000000002</v>
      </c>
      <c r="J572" s="1"/>
      <c r="K572" s="1"/>
      <c r="L572" s="1"/>
      <c r="M572">
        <f t="shared" si="28"/>
        <v>-7.2445967837744494</v>
      </c>
      <c r="N572">
        <f t="shared" si="29"/>
        <v>406.33499999999998</v>
      </c>
    </row>
    <row r="573" spans="1:14" x14ac:dyDescent="0.25">
      <c r="A573" s="1">
        <f t="shared" si="27"/>
        <v>0.77234599999999998</v>
      </c>
      <c r="B573" s="1">
        <v>7.1851E-4</v>
      </c>
      <c r="D573" s="1">
        <v>0.80534600000000001</v>
      </c>
      <c r="J573" s="1"/>
      <c r="K573" s="1"/>
      <c r="L573" s="1"/>
      <c r="M573">
        <f t="shared" si="28"/>
        <v>-7.2383309346575659</v>
      </c>
      <c r="N573">
        <f t="shared" si="29"/>
        <v>407.346</v>
      </c>
    </row>
    <row r="574" spans="1:14" x14ac:dyDescent="0.25">
      <c r="A574" s="1">
        <f t="shared" si="27"/>
        <v>0.77334199999999997</v>
      </c>
      <c r="B574" s="1">
        <v>7.2177600000000004E-4</v>
      </c>
      <c r="D574" s="1">
        <v>0.806342</v>
      </c>
      <c r="J574" s="1"/>
      <c r="K574" s="1"/>
      <c r="L574" s="1"/>
      <c r="M574">
        <f t="shared" si="28"/>
        <v>-7.2337957165161999</v>
      </c>
      <c r="N574">
        <f t="shared" si="29"/>
        <v>408.34199999999998</v>
      </c>
    </row>
    <row r="575" spans="1:14" x14ac:dyDescent="0.25">
      <c r="A575" s="1">
        <f t="shared" si="27"/>
        <v>0.77433600000000002</v>
      </c>
      <c r="B575" s="1">
        <v>7.2681000000000004E-4</v>
      </c>
      <c r="D575" s="1">
        <v>0.80733600000000005</v>
      </c>
      <c r="J575" s="1"/>
      <c r="K575" s="1"/>
      <c r="L575" s="1"/>
      <c r="M575">
        <f t="shared" si="28"/>
        <v>-7.2268454625935981</v>
      </c>
      <c r="N575">
        <f t="shared" si="29"/>
        <v>409.33600000000001</v>
      </c>
    </row>
    <row r="576" spans="1:14" x14ac:dyDescent="0.25">
      <c r="A576" s="1">
        <f t="shared" si="27"/>
        <v>0.77533699999999994</v>
      </c>
      <c r="B576" s="1">
        <v>7.3175099999999999E-4</v>
      </c>
      <c r="D576" s="1">
        <v>0.80833699999999997</v>
      </c>
      <c r="J576" s="1"/>
      <c r="K576" s="1"/>
      <c r="L576" s="1"/>
      <c r="M576">
        <f t="shared" si="28"/>
        <v>-7.2200702658062639</v>
      </c>
      <c r="N576">
        <f t="shared" si="29"/>
        <v>410.33699999999993</v>
      </c>
    </row>
    <row r="577" spans="1:14" x14ac:dyDescent="0.25">
      <c r="A577" s="1">
        <f t="shared" ref="A577:A599" si="30">D577-0.033</f>
        <v>0.77631899999999998</v>
      </c>
      <c r="B577" s="1">
        <v>7.3416699999999998E-4</v>
      </c>
      <c r="D577" s="1">
        <v>0.80931900000000001</v>
      </c>
      <c r="J577" s="1"/>
      <c r="K577" s="1"/>
      <c r="L577" s="1"/>
      <c r="M577">
        <f t="shared" si="28"/>
        <v>-7.2167740347926408</v>
      </c>
      <c r="N577">
        <f t="shared" si="29"/>
        <v>411.31900000000002</v>
      </c>
    </row>
    <row r="578" spans="1:14" x14ac:dyDescent="0.25">
      <c r="A578" s="1">
        <f t="shared" si="30"/>
        <v>0.77731699999999992</v>
      </c>
      <c r="B578" s="1">
        <v>7.3933500000000004E-4</v>
      </c>
      <c r="D578" s="1">
        <v>0.81031699999999995</v>
      </c>
      <c r="J578" s="1"/>
      <c r="K578" s="1"/>
      <c r="L578" s="1"/>
      <c r="M578">
        <f t="shared" ref="M578:M599" si="31">LN(B578)</f>
        <v>-7.209759424441474</v>
      </c>
      <c r="N578">
        <f t="shared" ref="N578:N599" si="32">(A578-0.365)*1000</f>
        <v>412.31699999999995</v>
      </c>
    </row>
    <row r="579" spans="1:14" x14ac:dyDescent="0.25">
      <c r="A579" s="1">
        <f t="shared" si="30"/>
        <v>0.77832400000000002</v>
      </c>
      <c r="B579" s="1">
        <v>7.4427E-4</v>
      </c>
      <c r="D579" s="1">
        <v>0.81132400000000005</v>
      </c>
      <c r="J579" s="1"/>
      <c r="K579" s="1"/>
      <c r="L579" s="1"/>
      <c r="M579">
        <f t="shared" si="31"/>
        <v>-7.2031066857388248</v>
      </c>
      <c r="N579">
        <f t="shared" si="32"/>
        <v>413.32400000000001</v>
      </c>
    </row>
    <row r="580" spans="1:14" x14ac:dyDescent="0.25">
      <c r="A580" s="1">
        <f t="shared" si="30"/>
        <v>0.77931600000000001</v>
      </c>
      <c r="B580" s="1">
        <v>7.4669799999999996E-4</v>
      </c>
      <c r="D580" s="1">
        <v>0.81231600000000004</v>
      </c>
      <c r="J580" s="1"/>
      <c r="K580" s="1"/>
      <c r="L580" s="1"/>
      <c r="M580">
        <f t="shared" si="31"/>
        <v>-7.1998497383780604</v>
      </c>
      <c r="N580">
        <f t="shared" si="32"/>
        <v>414.31600000000003</v>
      </c>
    </row>
    <row r="581" spans="1:14" x14ac:dyDescent="0.25">
      <c r="A581" s="1">
        <f t="shared" si="30"/>
        <v>0.78031099999999998</v>
      </c>
      <c r="B581" s="1">
        <v>7.5189899999999999E-4</v>
      </c>
      <c r="D581" s="1">
        <v>0.81331100000000001</v>
      </c>
      <c r="J581" s="1"/>
      <c r="K581" s="1"/>
      <c r="L581" s="1"/>
      <c r="M581">
        <f t="shared" si="31"/>
        <v>-7.1929085515452682</v>
      </c>
      <c r="N581">
        <f t="shared" si="32"/>
        <v>415.31099999999998</v>
      </c>
    </row>
    <row r="582" spans="1:14" x14ac:dyDescent="0.25">
      <c r="A582" s="1">
        <f t="shared" si="30"/>
        <v>0.78131099999999998</v>
      </c>
      <c r="B582" s="1">
        <v>7.5651799999999997E-4</v>
      </c>
      <c r="D582" s="1">
        <v>0.81431100000000001</v>
      </c>
      <c r="J582" s="1"/>
      <c r="K582" s="1"/>
      <c r="L582" s="1"/>
      <c r="M582">
        <f t="shared" si="31"/>
        <v>-7.1867842312317531</v>
      </c>
      <c r="N582">
        <f t="shared" si="32"/>
        <v>416.31099999999998</v>
      </c>
    </row>
    <row r="583" spans="1:14" x14ac:dyDescent="0.25">
      <c r="A583" s="1">
        <f t="shared" si="30"/>
        <v>0.78231600000000001</v>
      </c>
      <c r="B583" s="1">
        <v>7.5980700000000004E-4</v>
      </c>
      <c r="D583" s="1">
        <v>0.81531600000000004</v>
      </c>
      <c r="J583" s="1"/>
      <c r="K583" s="1"/>
      <c r="L583" s="1"/>
      <c r="M583">
        <f t="shared" si="31"/>
        <v>-7.1824461043024117</v>
      </c>
      <c r="N583">
        <f t="shared" si="32"/>
        <v>417.31600000000003</v>
      </c>
    </row>
    <row r="584" spans="1:14" x14ac:dyDescent="0.25">
      <c r="A584" s="1">
        <f t="shared" si="30"/>
        <v>0.78331099999999998</v>
      </c>
      <c r="B584" s="1">
        <v>7.6558099999999999E-4</v>
      </c>
      <c r="D584" s="1">
        <v>0.81631100000000001</v>
      </c>
      <c r="J584" s="1"/>
      <c r="K584" s="1"/>
      <c r="L584" s="1"/>
      <c r="M584">
        <f t="shared" si="31"/>
        <v>-7.1748755352703659</v>
      </c>
      <c r="N584">
        <f t="shared" si="32"/>
        <v>418.31099999999998</v>
      </c>
    </row>
    <row r="585" spans="1:14" x14ac:dyDescent="0.25">
      <c r="A585" s="1">
        <f t="shared" si="30"/>
        <v>0.78431799999999996</v>
      </c>
      <c r="B585" s="1">
        <v>7.7002600000000004E-4</v>
      </c>
      <c r="D585" s="1">
        <v>0.81731799999999999</v>
      </c>
      <c r="J585" s="1"/>
      <c r="K585" s="1"/>
      <c r="L585" s="1"/>
      <c r="M585">
        <f t="shared" si="31"/>
        <v>-7.1690862774528448</v>
      </c>
      <c r="N585">
        <f t="shared" si="32"/>
        <v>419.31799999999998</v>
      </c>
    </row>
    <row r="586" spans="1:14" x14ac:dyDescent="0.25">
      <c r="A586" s="1">
        <f t="shared" si="30"/>
        <v>0.78531200000000001</v>
      </c>
      <c r="B586" s="1">
        <v>7.7284999999999995E-4</v>
      </c>
      <c r="D586" s="1">
        <v>0.81831200000000004</v>
      </c>
      <c r="J586" s="1"/>
      <c r="K586" s="1"/>
      <c r="L586" s="1"/>
      <c r="M586">
        <f t="shared" si="31"/>
        <v>-7.165425577365947</v>
      </c>
      <c r="N586">
        <f t="shared" si="32"/>
        <v>420.31200000000001</v>
      </c>
    </row>
    <row r="587" spans="1:14" x14ac:dyDescent="0.25">
      <c r="A587" s="1">
        <f t="shared" si="30"/>
        <v>0.78630899999999992</v>
      </c>
      <c r="B587" s="1">
        <v>7.78775E-4</v>
      </c>
      <c r="D587" s="1">
        <v>0.81930899999999995</v>
      </c>
      <c r="J587" s="1"/>
      <c r="K587" s="1"/>
      <c r="L587" s="1"/>
      <c r="M587">
        <f t="shared" si="31"/>
        <v>-7.1577883856491606</v>
      </c>
      <c r="N587">
        <f t="shared" si="32"/>
        <v>421.30899999999991</v>
      </c>
    </row>
    <row r="588" spans="1:14" x14ac:dyDescent="0.25">
      <c r="A588" s="1">
        <f t="shared" si="30"/>
        <v>0.78731200000000001</v>
      </c>
      <c r="B588" s="1">
        <v>7.8254699999999997E-4</v>
      </c>
      <c r="D588" s="1">
        <v>0.82031200000000004</v>
      </c>
      <c r="J588" s="1"/>
      <c r="K588" s="1"/>
      <c r="L588" s="1"/>
      <c r="M588">
        <f t="shared" si="31"/>
        <v>-7.1529565734559659</v>
      </c>
      <c r="N588">
        <f t="shared" si="32"/>
        <v>422.31200000000001</v>
      </c>
    </row>
    <row r="589" spans="1:14" x14ac:dyDescent="0.25">
      <c r="A589" s="1">
        <f t="shared" si="30"/>
        <v>0.78830899999999993</v>
      </c>
      <c r="B589" s="1">
        <v>7.8585600000000003E-4</v>
      </c>
      <c r="D589" s="1">
        <v>0.82130899999999996</v>
      </c>
      <c r="J589" s="1"/>
      <c r="K589" s="1"/>
      <c r="L589" s="1"/>
      <c r="M589">
        <f t="shared" si="31"/>
        <v>-7.1487369884262266</v>
      </c>
      <c r="N589">
        <f t="shared" si="32"/>
        <v>423.30899999999991</v>
      </c>
    </row>
    <row r="590" spans="1:14" x14ac:dyDescent="0.25">
      <c r="A590" s="1">
        <f t="shared" si="30"/>
        <v>0.78930299999999998</v>
      </c>
      <c r="B590" s="1">
        <v>7.9100000000000004E-4</v>
      </c>
      <c r="D590" s="1">
        <v>0.82230300000000001</v>
      </c>
      <c r="J590" s="1"/>
      <c r="K590" s="1"/>
      <c r="L590" s="1"/>
      <c r="M590">
        <f t="shared" si="31"/>
        <v>-7.1422125901966202</v>
      </c>
      <c r="N590">
        <f t="shared" si="32"/>
        <v>424.303</v>
      </c>
    </row>
    <row r="591" spans="1:14" x14ac:dyDescent="0.25">
      <c r="A591" s="1">
        <f t="shared" si="30"/>
        <v>0.79030599999999995</v>
      </c>
      <c r="B591" s="1">
        <v>7.9310999999999997E-4</v>
      </c>
      <c r="D591" s="1">
        <v>0.82330599999999998</v>
      </c>
      <c r="J591" s="1"/>
      <c r="K591" s="1"/>
      <c r="L591" s="1"/>
      <c r="M591">
        <f t="shared" si="31"/>
        <v>-7.1395486322040167</v>
      </c>
      <c r="N591">
        <f t="shared" si="32"/>
        <v>425.30599999999998</v>
      </c>
    </row>
    <row r="592" spans="1:14" x14ac:dyDescent="0.25">
      <c r="A592" s="1">
        <f t="shared" si="30"/>
        <v>0.79130599999999995</v>
      </c>
      <c r="B592" s="1">
        <v>7.9824400000000004E-4</v>
      </c>
      <c r="D592" s="1">
        <v>0.82430599999999998</v>
      </c>
      <c r="J592" s="1"/>
      <c r="K592" s="1"/>
      <c r="L592" s="1"/>
      <c r="M592">
        <f t="shared" si="31"/>
        <v>-7.1330962428398488</v>
      </c>
      <c r="N592">
        <f t="shared" si="32"/>
        <v>426.30599999999998</v>
      </c>
    </row>
    <row r="593" spans="1:14" x14ac:dyDescent="0.25">
      <c r="A593" s="1">
        <f t="shared" si="30"/>
        <v>0.79230299999999998</v>
      </c>
      <c r="B593" s="1">
        <v>8.0343999999999999E-4</v>
      </c>
      <c r="D593" s="1">
        <v>0.82530300000000001</v>
      </c>
      <c r="J593" s="1"/>
      <c r="K593" s="1"/>
      <c r="L593" s="1"/>
      <c r="M593">
        <f t="shared" si="31"/>
        <v>-7.1266080488791905</v>
      </c>
      <c r="N593">
        <f t="shared" si="32"/>
        <v>427.303</v>
      </c>
    </row>
    <row r="594" spans="1:14" x14ac:dyDescent="0.25">
      <c r="A594" s="1">
        <f t="shared" si="30"/>
        <v>0.79330899999999993</v>
      </c>
      <c r="B594" s="1">
        <v>8.0586199999999996E-4</v>
      </c>
      <c r="D594" s="1">
        <v>0.82630899999999996</v>
      </c>
      <c r="J594" s="1"/>
      <c r="K594" s="1"/>
      <c r="L594" s="1"/>
      <c r="M594">
        <f t="shared" si="31"/>
        <v>-7.1235980459976513</v>
      </c>
      <c r="N594">
        <f t="shared" si="32"/>
        <v>428.30899999999991</v>
      </c>
    </row>
    <row r="595" spans="1:14" x14ac:dyDescent="0.25">
      <c r="A595" s="1">
        <f t="shared" si="30"/>
        <v>0.79430299999999998</v>
      </c>
      <c r="B595" s="1">
        <v>8.1215599999999997E-4</v>
      </c>
      <c r="D595" s="1">
        <v>0.82730300000000001</v>
      </c>
      <c r="J595" s="1"/>
      <c r="K595" s="1"/>
      <c r="L595" s="1"/>
      <c r="M595">
        <f t="shared" si="31"/>
        <v>-7.1158181180283382</v>
      </c>
      <c r="N595">
        <f t="shared" si="32"/>
        <v>429.303</v>
      </c>
    </row>
    <row r="596" spans="1:14" x14ac:dyDescent="0.25">
      <c r="A596" s="1">
        <f t="shared" si="30"/>
        <v>0.79529099999999997</v>
      </c>
      <c r="B596" s="1">
        <v>8.1634399999999999E-4</v>
      </c>
      <c r="D596" s="1">
        <v>0.828291</v>
      </c>
      <c r="J596" s="1"/>
      <c r="K596" s="1"/>
      <c r="L596" s="1"/>
      <c r="M596">
        <f t="shared" si="31"/>
        <v>-7.1106747232078042</v>
      </c>
      <c r="N596">
        <f t="shared" si="32"/>
        <v>430.291</v>
      </c>
    </row>
    <row r="597" spans="1:14" x14ac:dyDescent="0.25">
      <c r="A597" s="1">
        <f t="shared" si="30"/>
        <v>0.79631600000000002</v>
      </c>
      <c r="B597" s="1">
        <v>8.2276199999999999E-4</v>
      </c>
      <c r="D597" s="1">
        <v>0.82931600000000005</v>
      </c>
      <c r="J597" s="1"/>
      <c r="K597" s="1"/>
      <c r="L597" s="1"/>
      <c r="M597">
        <f t="shared" si="31"/>
        <v>-7.1028435850147362</v>
      </c>
      <c r="N597">
        <f t="shared" si="32"/>
        <v>431.31600000000003</v>
      </c>
    </row>
    <row r="598" spans="1:14" x14ac:dyDescent="0.25">
      <c r="A598" s="1">
        <f t="shared" si="30"/>
        <v>0.79731699999999994</v>
      </c>
      <c r="B598" s="1">
        <v>8.2643400000000002E-4</v>
      </c>
      <c r="D598" s="1">
        <v>0.83031699999999997</v>
      </c>
      <c r="J598" s="1"/>
      <c r="K598" s="1"/>
      <c r="L598" s="1"/>
      <c r="M598">
        <f t="shared" si="31"/>
        <v>-7.0983904987011979</v>
      </c>
      <c r="N598">
        <f t="shared" si="32"/>
        <v>432.31699999999995</v>
      </c>
    </row>
    <row r="599" spans="1:14" x14ac:dyDescent="0.25">
      <c r="A599" s="1">
        <f t="shared" si="30"/>
        <v>0.79830299999999998</v>
      </c>
      <c r="B599" s="1">
        <v>8.2944300000000002E-4</v>
      </c>
      <c r="D599" s="1">
        <v>0.83130300000000001</v>
      </c>
      <c r="J599" s="1"/>
      <c r="K599" s="1"/>
      <c r="L599" s="1"/>
      <c r="M599">
        <f t="shared" si="31"/>
        <v>-7.0947561667888666</v>
      </c>
      <c r="N599">
        <f t="shared" si="32"/>
        <v>433.303</v>
      </c>
    </row>
    <row r="600" spans="1:14" x14ac:dyDescent="0.25">
      <c r="J600" s="1"/>
      <c r="K600" s="1"/>
      <c r="L600" s="1"/>
    </row>
    <row r="601" spans="1:14" x14ac:dyDescent="0.25">
      <c r="J601" s="1"/>
      <c r="K601" s="1"/>
      <c r="L601" s="1"/>
    </row>
    <row r="602" spans="1:14" x14ac:dyDescent="0.25">
      <c r="J602" s="1"/>
      <c r="K602" s="1"/>
      <c r="L602" s="1"/>
    </row>
    <row r="603" spans="1:14" x14ac:dyDescent="0.25">
      <c r="J603" s="1"/>
      <c r="K603" s="1"/>
      <c r="L603" s="1"/>
    </row>
    <row r="604" spans="1:14" x14ac:dyDescent="0.25">
      <c r="J604" s="1"/>
      <c r="K604" s="1"/>
      <c r="L604" s="1"/>
    </row>
    <row r="605" spans="1:14" x14ac:dyDescent="0.25">
      <c r="J605" s="1"/>
      <c r="K605" s="1"/>
      <c r="L605" s="1"/>
    </row>
    <row r="606" spans="1:14" x14ac:dyDescent="0.25">
      <c r="J606" s="1"/>
      <c r="K606" s="1"/>
      <c r="L606" s="1"/>
    </row>
    <row r="607" spans="1:14" x14ac:dyDescent="0.25">
      <c r="J607" s="1"/>
      <c r="K607" s="1"/>
      <c r="L607" s="1"/>
    </row>
    <row r="608" spans="1:14" x14ac:dyDescent="0.25">
      <c r="J608" s="1"/>
      <c r="K608" s="1"/>
      <c r="L608" s="1"/>
    </row>
    <row r="609" spans="10:12" x14ac:dyDescent="0.25">
      <c r="J609" s="1"/>
      <c r="K609" s="1"/>
      <c r="L609" s="1"/>
    </row>
    <row r="610" spans="10:12" x14ac:dyDescent="0.25">
      <c r="J610" s="1"/>
      <c r="K610" s="1"/>
      <c r="L610" s="1"/>
    </row>
    <row r="611" spans="10:12" x14ac:dyDescent="0.25">
      <c r="J611" s="1"/>
      <c r="K611" s="1"/>
      <c r="L611" s="1"/>
    </row>
    <row r="612" spans="10:12" x14ac:dyDescent="0.25">
      <c r="J612" s="1"/>
      <c r="K612" s="1"/>
      <c r="L612" s="1"/>
    </row>
    <row r="613" spans="10:12" x14ac:dyDescent="0.25">
      <c r="J613" s="1"/>
      <c r="K613" s="1"/>
      <c r="L613" s="1"/>
    </row>
    <row r="614" spans="10:12" x14ac:dyDescent="0.25">
      <c r="J614" s="1"/>
      <c r="K614" s="1"/>
      <c r="L614" s="1"/>
    </row>
    <row r="615" spans="10:12" x14ac:dyDescent="0.25">
      <c r="J615" s="1"/>
      <c r="K615" s="1"/>
      <c r="L615" s="1"/>
    </row>
    <row r="616" spans="10:12" x14ac:dyDescent="0.25">
      <c r="J616" s="1"/>
      <c r="K616" s="1"/>
      <c r="L616" s="1"/>
    </row>
    <row r="617" spans="10:12" x14ac:dyDescent="0.25">
      <c r="J617" s="1"/>
      <c r="K617" s="1"/>
      <c r="L617" s="1"/>
    </row>
    <row r="618" spans="10:12" x14ac:dyDescent="0.25">
      <c r="J618" s="1"/>
      <c r="K618" s="1"/>
      <c r="L618" s="1"/>
    </row>
    <row r="619" spans="10:12" x14ac:dyDescent="0.25">
      <c r="J619" s="1"/>
      <c r="K619" s="1"/>
      <c r="L619" s="1"/>
    </row>
    <row r="620" spans="10:12" x14ac:dyDescent="0.25">
      <c r="J620" s="1"/>
      <c r="K620" s="1"/>
      <c r="L620" s="1"/>
    </row>
    <row r="621" spans="10:12" x14ac:dyDescent="0.25">
      <c r="J621" s="1"/>
      <c r="K621" s="1"/>
      <c r="L621" s="1"/>
    </row>
    <row r="622" spans="10:12" x14ac:dyDescent="0.25">
      <c r="J622" s="1"/>
      <c r="K622" s="1"/>
      <c r="L622" s="1"/>
    </row>
    <row r="623" spans="10:12" x14ac:dyDescent="0.25">
      <c r="J623" s="1"/>
      <c r="K623" s="1"/>
      <c r="L623" s="1"/>
    </row>
    <row r="624" spans="10:12" x14ac:dyDescent="0.25">
      <c r="J624" s="1"/>
      <c r="K624" s="1"/>
      <c r="L624" s="1"/>
    </row>
    <row r="625" spans="10:12" x14ac:dyDescent="0.25">
      <c r="J625" s="1"/>
      <c r="K625" s="1"/>
      <c r="L625" s="1"/>
    </row>
    <row r="626" spans="10:12" x14ac:dyDescent="0.25">
      <c r="J626" s="1"/>
      <c r="K626" s="1"/>
      <c r="L626" s="1"/>
    </row>
    <row r="627" spans="10:12" x14ac:dyDescent="0.25">
      <c r="J627" s="1"/>
      <c r="K627" s="1"/>
      <c r="L627" s="1"/>
    </row>
    <row r="628" spans="10:12" x14ac:dyDescent="0.25">
      <c r="J628" s="1"/>
      <c r="K628" s="1"/>
      <c r="L628" s="1"/>
    </row>
    <row r="629" spans="10:12" x14ac:dyDescent="0.25">
      <c r="J629" s="1"/>
      <c r="K629" s="1"/>
      <c r="L629" s="1"/>
    </row>
    <row r="630" spans="10:12" x14ac:dyDescent="0.25">
      <c r="J630" s="1"/>
      <c r="K630" s="1"/>
      <c r="L630" s="1"/>
    </row>
    <row r="631" spans="10:12" x14ac:dyDescent="0.25">
      <c r="J631" s="1"/>
      <c r="K631" s="1"/>
      <c r="L631" s="1"/>
    </row>
    <row r="632" spans="10:12" x14ac:dyDescent="0.25">
      <c r="J632" s="1"/>
      <c r="K632" s="1"/>
      <c r="L632" s="1"/>
    </row>
    <row r="633" spans="10:12" x14ac:dyDescent="0.25">
      <c r="J633" s="1"/>
      <c r="K633" s="1"/>
      <c r="L633" s="1"/>
    </row>
    <row r="634" spans="10:12" x14ac:dyDescent="0.25">
      <c r="J634" s="1"/>
      <c r="K634" s="1"/>
      <c r="L634" s="1"/>
    </row>
    <row r="635" spans="10:12" x14ac:dyDescent="0.25">
      <c r="J635" s="1"/>
      <c r="K635" s="1"/>
      <c r="L635" s="1"/>
    </row>
    <row r="636" spans="10:12" x14ac:dyDescent="0.25">
      <c r="J636" s="1"/>
      <c r="K636" s="1"/>
      <c r="L636" s="1"/>
    </row>
    <row r="637" spans="10:12" x14ac:dyDescent="0.25">
      <c r="J637" s="1"/>
      <c r="K637" s="1"/>
      <c r="L637" s="1"/>
    </row>
    <row r="638" spans="10:12" x14ac:dyDescent="0.25">
      <c r="J638" s="1"/>
      <c r="K638" s="1"/>
      <c r="L638" s="1"/>
    </row>
    <row r="639" spans="10:12" x14ac:dyDescent="0.25">
      <c r="J639" s="1"/>
      <c r="K639" s="1"/>
      <c r="L639" s="1"/>
    </row>
    <row r="640" spans="10:12" x14ac:dyDescent="0.25">
      <c r="J640" s="1"/>
      <c r="K640" s="1"/>
      <c r="L640" s="1"/>
    </row>
    <row r="641" spans="10:12" x14ac:dyDescent="0.25">
      <c r="J641" s="1"/>
      <c r="K641" s="1"/>
      <c r="L641" s="1"/>
    </row>
    <row r="642" spans="10:12" x14ac:dyDescent="0.25">
      <c r="J642" s="1"/>
      <c r="K642" s="1"/>
      <c r="L642" s="1"/>
    </row>
    <row r="643" spans="10:12" x14ac:dyDescent="0.25">
      <c r="J643" s="1"/>
      <c r="K643" s="1"/>
      <c r="L643" s="1"/>
    </row>
    <row r="644" spans="10:12" x14ac:dyDescent="0.25">
      <c r="J644" s="1"/>
      <c r="K644" s="1"/>
      <c r="L644" s="1"/>
    </row>
    <row r="645" spans="10:12" x14ac:dyDescent="0.25">
      <c r="J645" s="1"/>
      <c r="K645" s="1"/>
      <c r="L645" s="1"/>
    </row>
    <row r="646" spans="10:12" x14ac:dyDescent="0.25">
      <c r="J646" s="1"/>
      <c r="K646" s="1"/>
      <c r="L646" s="1"/>
    </row>
    <row r="647" spans="10:12" x14ac:dyDescent="0.25">
      <c r="J647" s="1"/>
      <c r="K647" s="1"/>
      <c r="L647" s="1"/>
    </row>
    <row r="648" spans="10:12" x14ac:dyDescent="0.25">
      <c r="J648" s="1"/>
      <c r="K648" s="1"/>
      <c r="L648" s="1"/>
    </row>
    <row r="649" spans="10:12" x14ac:dyDescent="0.25">
      <c r="J649" s="1"/>
      <c r="K649" s="1"/>
      <c r="L649" s="1"/>
    </row>
    <row r="650" spans="10:12" x14ac:dyDescent="0.25">
      <c r="J650" s="1"/>
      <c r="K650" s="1"/>
      <c r="L650" s="1"/>
    </row>
    <row r="651" spans="10:12" x14ac:dyDescent="0.25">
      <c r="J651" s="1"/>
      <c r="K651" s="1"/>
      <c r="L651" s="1"/>
    </row>
    <row r="652" spans="10:12" x14ac:dyDescent="0.25">
      <c r="J652" s="1"/>
      <c r="K652" s="1"/>
      <c r="L652" s="1"/>
    </row>
    <row r="653" spans="10:12" x14ac:dyDescent="0.25">
      <c r="J653" s="1"/>
      <c r="K653" s="1"/>
      <c r="L653" s="1"/>
    </row>
    <row r="654" spans="10:12" x14ac:dyDescent="0.25">
      <c r="J654" s="1"/>
      <c r="K654" s="1"/>
      <c r="L654" s="1"/>
    </row>
    <row r="655" spans="10:12" x14ac:dyDescent="0.25">
      <c r="J655" s="1"/>
      <c r="K655" s="1"/>
      <c r="L655" s="1"/>
    </row>
    <row r="656" spans="10:12" x14ac:dyDescent="0.25">
      <c r="J656" s="1"/>
      <c r="K656" s="1"/>
      <c r="L656" s="1"/>
    </row>
    <row r="657" spans="10:12" x14ac:dyDescent="0.25">
      <c r="J657" s="1"/>
      <c r="K657" s="1"/>
      <c r="L657" s="1"/>
    </row>
    <row r="658" spans="10:12" x14ac:dyDescent="0.25">
      <c r="J658" s="1"/>
      <c r="K658" s="1"/>
      <c r="L658" s="1"/>
    </row>
    <row r="659" spans="10:12" x14ac:dyDescent="0.25">
      <c r="J659" s="1"/>
      <c r="K659" s="1"/>
      <c r="L659" s="1"/>
    </row>
    <row r="660" spans="10:12" x14ac:dyDescent="0.25">
      <c r="J660" s="1"/>
      <c r="K660" s="1"/>
      <c r="L660" s="1"/>
    </row>
    <row r="661" spans="10:12" x14ac:dyDescent="0.25">
      <c r="J661" s="1"/>
      <c r="K661" s="1"/>
      <c r="L661" s="1"/>
    </row>
    <row r="662" spans="10:12" x14ac:dyDescent="0.25">
      <c r="J662" s="1"/>
      <c r="K662" s="1"/>
      <c r="L662" s="1"/>
    </row>
    <row r="663" spans="10:12" x14ac:dyDescent="0.25">
      <c r="J663" s="1"/>
      <c r="K663" s="1"/>
      <c r="L663" s="1"/>
    </row>
    <row r="664" spans="10:12" x14ac:dyDescent="0.25">
      <c r="J664" s="1"/>
      <c r="K664" s="1"/>
      <c r="L664" s="1"/>
    </row>
    <row r="665" spans="10:12" x14ac:dyDescent="0.25">
      <c r="J665" s="1"/>
      <c r="K665" s="1"/>
      <c r="L665" s="1"/>
    </row>
    <row r="666" spans="10:12" x14ac:dyDescent="0.25">
      <c r="J666" s="1"/>
      <c r="K666" s="1"/>
      <c r="L666" s="1"/>
    </row>
    <row r="667" spans="10:12" x14ac:dyDescent="0.25">
      <c r="J667" s="1"/>
      <c r="K667" s="1"/>
      <c r="L667" s="1"/>
    </row>
    <row r="668" spans="10:12" x14ac:dyDescent="0.25">
      <c r="J668" s="1"/>
      <c r="K668" s="1"/>
      <c r="L668" s="1"/>
    </row>
    <row r="669" spans="10:12" x14ac:dyDescent="0.25">
      <c r="J669" s="1"/>
      <c r="K669" s="1"/>
      <c r="L669" s="1"/>
    </row>
    <row r="670" spans="10:12" x14ac:dyDescent="0.25">
      <c r="J670" s="1"/>
      <c r="K670" s="1"/>
      <c r="L670" s="1"/>
    </row>
    <row r="671" spans="10:12" x14ac:dyDescent="0.25">
      <c r="J671" s="1"/>
      <c r="K671" s="1"/>
      <c r="L671" s="1"/>
    </row>
    <row r="672" spans="10:12" x14ac:dyDescent="0.25">
      <c r="J672" s="1"/>
      <c r="K672" s="1"/>
      <c r="L672" s="1"/>
    </row>
    <row r="673" spans="10:12" x14ac:dyDescent="0.25">
      <c r="J673" s="1"/>
      <c r="K673" s="1"/>
      <c r="L673" s="1"/>
    </row>
    <row r="674" spans="10:12" x14ac:dyDescent="0.25">
      <c r="J674" s="1"/>
      <c r="K674" s="1"/>
      <c r="L674" s="1"/>
    </row>
    <row r="675" spans="10:12" x14ac:dyDescent="0.25">
      <c r="J675" s="1"/>
      <c r="K675" s="1"/>
      <c r="L675" s="1"/>
    </row>
    <row r="676" spans="10:12" x14ac:dyDescent="0.25">
      <c r="J676" s="1"/>
      <c r="K676" s="1"/>
      <c r="L676" s="1"/>
    </row>
    <row r="677" spans="10:12" x14ac:dyDescent="0.25">
      <c r="J677" s="1"/>
      <c r="K677" s="1"/>
      <c r="L677" s="1"/>
    </row>
    <row r="678" spans="10:12" x14ac:dyDescent="0.25">
      <c r="J678" s="1"/>
      <c r="K678" s="1"/>
      <c r="L678" s="1"/>
    </row>
    <row r="679" spans="10:12" x14ac:dyDescent="0.25">
      <c r="J679" s="1"/>
      <c r="K679" s="1"/>
      <c r="L679" s="1"/>
    </row>
    <row r="680" spans="10:12" x14ac:dyDescent="0.25">
      <c r="J680" s="1"/>
      <c r="K680" s="1"/>
      <c r="L680" s="1"/>
    </row>
    <row r="681" spans="10:12" x14ac:dyDescent="0.25">
      <c r="J681" s="1"/>
      <c r="K681" s="1"/>
      <c r="L681" s="1"/>
    </row>
    <row r="682" spans="10:12" x14ac:dyDescent="0.25">
      <c r="J682" s="1"/>
      <c r="K682" s="1"/>
      <c r="L682" s="1"/>
    </row>
    <row r="683" spans="10:12" x14ac:dyDescent="0.25">
      <c r="J683" s="1"/>
      <c r="K683" s="1"/>
      <c r="L683" s="1"/>
    </row>
    <row r="684" spans="10:12" x14ac:dyDescent="0.25">
      <c r="J684" s="1"/>
      <c r="K684" s="1"/>
      <c r="L684" s="1"/>
    </row>
    <row r="685" spans="10:12" x14ac:dyDescent="0.25">
      <c r="J685" s="1"/>
      <c r="K685" s="1"/>
      <c r="L685" s="1"/>
    </row>
    <row r="686" spans="10:12" x14ac:dyDescent="0.25">
      <c r="J686" s="1"/>
      <c r="K686" s="1"/>
      <c r="L686" s="1"/>
    </row>
    <row r="687" spans="10:12" x14ac:dyDescent="0.25">
      <c r="J687" s="1"/>
      <c r="K687" s="1"/>
      <c r="L687" s="1"/>
    </row>
    <row r="688" spans="10:12" x14ac:dyDescent="0.25">
      <c r="J688" s="1"/>
      <c r="K688" s="1"/>
      <c r="L688" s="1"/>
    </row>
    <row r="689" spans="10:12" x14ac:dyDescent="0.25">
      <c r="J689" s="1"/>
      <c r="K689" s="1"/>
      <c r="L689" s="1"/>
    </row>
    <row r="690" spans="10:12" x14ac:dyDescent="0.25">
      <c r="J690" s="1"/>
      <c r="K690" s="1"/>
      <c r="L690" s="1"/>
    </row>
    <row r="691" spans="10:12" x14ac:dyDescent="0.25">
      <c r="J691" s="1"/>
      <c r="K691" s="1"/>
      <c r="L691" s="1"/>
    </row>
    <row r="692" spans="10:12" x14ac:dyDescent="0.25">
      <c r="J692" s="1"/>
      <c r="K692" s="1"/>
      <c r="L692" s="1"/>
    </row>
    <row r="693" spans="10:12" x14ac:dyDescent="0.25">
      <c r="J693" s="1"/>
      <c r="K693" s="1"/>
      <c r="L693" s="1"/>
    </row>
    <row r="694" spans="10:12" x14ac:dyDescent="0.25">
      <c r="J694" s="1"/>
      <c r="K694" s="1"/>
      <c r="L694" s="1"/>
    </row>
    <row r="695" spans="10:12" x14ac:dyDescent="0.25">
      <c r="J695" s="1"/>
      <c r="K695" s="1"/>
      <c r="L695" s="1"/>
    </row>
    <row r="696" spans="10:12" x14ac:dyDescent="0.25">
      <c r="J696" s="1"/>
      <c r="K696" s="1"/>
      <c r="L696" s="1"/>
    </row>
    <row r="697" spans="10:12" x14ac:dyDescent="0.25">
      <c r="J697" s="1"/>
      <c r="K697" s="1"/>
      <c r="L697" s="1"/>
    </row>
    <row r="698" spans="10:12" x14ac:dyDescent="0.25">
      <c r="J698" s="1"/>
      <c r="K698" s="1"/>
      <c r="L698" s="1"/>
    </row>
    <row r="699" spans="10:12" x14ac:dyDescent="0.25">
      <c r="J699" s="1"/>
      <c r="K699" s="1"/>
      <c r="L699" s="1"/>
    </row>
    <row r="700" spans="10:12" x14ac:dyDescent="0.25">
      <c r="J700" s="1"/>
      <c r="K700" s="1"/>
      <c r="L700" s="1"/>
    </row>
    <row r="701" spans="10:12" x14ac:dyDescent="0.25">
      <c r="J701" s="1"/>
      <c r="K701" s="1"/>
      <c r="L70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1"/>
  <sheetViews>
    <sheetView topLeftCell="A574" workbookViewId="0">
      <selection activeCell="H611" sqref="H611"/>
    </sheetView>
  </sheetViews>
  <sheetFormatPr defaultRowHeight="15" x14ac:dyDescent="0.25"/>
  <sheetData>
    <row r="1" spans="1:14" x14ac:dyDescent="0.25">
      <c r="A1" s="1">
        <f>D1-0.043</f>
        <v>0.20049100000000003</v>
      </c>
      <c r="B1" s="1">
        <v>3.9421900000000002E-7</v>
      </c>
      <c r="D1" s="1">
        <v>0.24349100000000001</v>
      </c>
      <c r="F1" s="1"/>
      <c r="G1" s="1">
        <f t="shared" ref="G1:G42" si="0">J1-0.043</f>
        <v>0.79938299999999995</v>
      </c>
      <c r="H1" s="1">
        <v>7.8093599999999998E-4</v>
      </c>
      <c r="J1" s="1">
        <v>0.84238299999999999</v>
      </c>
      <c r="M1">
        <f>LN(B1)</f>
        <v>-14.746359244505506</v>
      </c>
      <c r="N1">
        <f>(A1-0.365)*1000</f>
        <v>-164.50899999999996</v>
      </c>
    </row>
    <row r="2" spans="1:14" x14ac:dyDescent="0.25">
      <c r="A2" s="1">
        <f t="shared" ref="A2:A65" si="1">D2-0.043</f>
        <v>0.201492</v>
      </c>
      <c r="B2" s="1">
        <v>4.0319E-7</v>
      </c>
      <c r="D2" s="1">
        <v>0.24449199999999999</v>
      </c>
      <c r="G2" s="1">
        <f t="shared" si="0"/>
        <v>0.80037999999999998</v>
      </c>
      <c r="H2" s="1">
        <v>7.8229799999999996E-4</v>
      </c>
      <c r="J2" s="1">
        <v>0.84338000000000002</v>
      </c>
      <c r="K2" s="1"/>
      <c r="M2">
        <f t="shared" ref="M2:M65" si="2">LN(B2)</f>
        <v>-14.723857922084118</v>
      </c>
      <c r="N2">
        <f t="shared" ref="N2:N65" si="3">(A2-0.365)*1000</f>
        <v>-163.50799999999998</v>
      </c>
    </row>
    <row r="3" spans="1:14" x14ac:dyDescent="0.25">
      <c r="A3" s="1">
        <f t="shared" si="1"/>
        <v>0.202488</v>
      </c>
      <c r="B3" s="1">
        <v>3.78028E-7</v>
      </c>
      <c r="D3" s="1">
        <v>0.24548800000000001</v>
      </c>
      <c r="G3" s="1">
        <f t="shared" si="0"/>
        <v>0.80138199999999993</v>
      </c>
      <c r="H3" s="1">
        <v>7.8894499999999999E-4</v>
      </c>
      <c r="J3" s="1">
        <v>0.84438199999999997</v>
      </c>
      <c r="K3" s="1"/>
      <c r="M3">
        <f t="shared" si="2"/>
        <v>-14.788297569996098</v>
      </c>
      <c r="N3">
        <f t="shared" si="3"/>
        <v>-162.512</v>
      </c>
    </row>
    <row r="4" spans="1:14" x14ac:dyDescent="0.25">
      <c r="A4" s="1">
        <f t="shared" si="1"/>
        <v>0.20349299999999998</v>
      </c>
      <c r="B4" s="1">
        <v>3.7308499999999998E-7</v>
      </c>
      <c r="D4" s="1">
        <v>0.24649299999999999</v>
      </c>
      <c r="G4" s="1">
        <f t="shared" si="0"/>
        <v>0.80238999999999994</v>
      </c>
      <c r="H4" s="1">
        <v>7.9254E-4</v>
      </c>
      <c r="J4" s="1">
        <v>0.84538999999999997</v>
      </c>
      <c r="K4" s="1"/>
      <c r="M4">
        <f t="shared" si="2"/>
        <v>-14.801459561226229</v>
      </c>
      <c r="N4">
        <f t="shared" si="3"/>
        <v>-161.50700000000001</v>
      </c>
    </row>
    <row r="5" spans="1:14" x14ac:dyDescent="0.25">
      <c r="A5" s="1">
        <f t="shared" si="1"/>
        <v>0.20449299999999998</v>
      </c>
      <c r="B5" s="1">
        <v>3.7460500000000001E-7</v>
      </c>
      <c r="D5" s="1">
        <v>0.24749299999999999</v>
      </c>
      <c r="G5" s="1">
        <f t="shared" si="0"/>
        <v>0.803396</v>
      </c>
      <c r="H5" s="1">
        <v>7.9562399999999998E-4</v>
      </c>
      <c r="J5" s="1">
        <v>0.84639600000000004</v>
      </c>
      <c r="K5" s="1"/>
      <c r="M5">
        <f t="shared" si="2"/>
        <v>-14.797393699454759</v>
      </c>
      <c r="N5">
        <f t="shared" si="3"/>
        <v>-160.50700000000001</v>
      </c>
    </row>
    <row r="6" spans="1:14" x14ac:dyDescent="0.25">
      <c r="A6" s="1">
        <f t="shared" si="1"/>
        <v>0.20549099999999998</v>
      </c>
      <c r="B6" s="1">
        <v>3.6844399999999999E-7</v>
      </c>
      <c r="D6" s="1">
        <v>0.24849099999999999</v>
      </c>
      <c r="G6" s="1">
        <f t="shared" si="0"/>
        <v>0.80440199999999995</v>
      </c>
      <c r="H6" s="1">
        <v>7.9955499999999997E-4</v>
      </c>
      <c r="J6" s="1">
        <v>0.84740199999999999</v>
      </c>
      <c r="K6" s="1"/>
      <c r="M6">
        <f t="shared" si="2"/>
        <v>-14.81397710430079</v>
      </c>
      <c r="N6">
        <f t="shared" si="3"/>
        <v>-159.50900000000001</v>
      </c>
    </row>
    <row r="7" spans="1:14" x14ac:dyDescent="0.25">
      <c r="A7" s="1">
        <f t="shared" si="1"/>
        <v>0.20649400000000001</v>
      </c>
      <c r="B7" s="1">
        <v>3.6262099999999998E-7</v>
      </c>
      <c r="D7" s="1">
        <v>0.24949399999999999</v>
      </c>
      <c r="G7" s="1">
        <f t="shared" si="0"/>
        <v>0.80540099999999992</v>
      </c>
      <c r="H7" s="1">
        <v>8.0236399999999996E-4</v>
      </c>
      <c r="J7" s="1">
        <v>0.84840099999999996</v>
      </c>
      <c r="K7" s="1"/>
      <c r="M7">
        <f t="shared" si="2"/>
        <v>-14.829907625244758</v>
      </c>
      <c r="N7">
        <f t="shared" si="3"/>
        <v>-158.50599999999997</v>
      </c>
    </row>
    <row r="8" spans="1:14" x14ac:dyDescent="0.25">
      <c r="A8" s="1">
        <f t="shared" si="1"/>
        <v>0.20749400000000001</v>
      </c>
      <c r="B8" s="1">
        <v>3.5037300000000001E-7</v>
      </c>
      <c r="D8" s="1">
        <v>0.25049399999999999</v>
      </c>
      <c r="G8" s="1">
        <f t="shared" si="0"/>
        <v>0.80640199999999995</v>
      </c>
      <c r="H8" s="1">
        <v>8.0880000000000004E-4</v>
      </c>
      <c r="J8" s="1">
        <v>0.84940199999999999</v>
      </c>
      <c r="K8" s="1"/>
      <c r="M8">
        <f t="shared" si="2"/>
        <v>-14.864267535647569</v>
      </c>
      <c r="N8">
        <f t="shared" si="3"/>
        <v>-157.50599999999997</v>
      </c>
    </row>
    <row r="9" spans="1:14" x14ac:dyDescent="0.25">
      <c r="A9" s="1">
        <f t="shared" si="1"/>
        <v>0.20849100000000004</v>
      </c>
      <c r="B9" s="1">
        <v>3.35983E-7</v>
      </c>
      <c r="D9" s="1">
        <v>0.25149100000000002</v>
      </c>
      <c r="G9" s="1">
        <f t="shared" si="0"/>
        <v>0.80739699999999992</v>
      </c>
      <c r="H9" s="1">
        <v>8.1113300000000001E-4</v>
      </c>
      <c r="J9" s="1">
        <v>0.85039699999999996</v>
      </c>
      <c r="K9" s="1"/>
      <c r="M9">
        <f t="shared" si="2"/>
        <v>-14.906205273501284</v>
      </c>
      <c r="N9">
        <f t="shared" si="3"/>
        <v>-156.50899999999996</v>
      </c>
    </row>
    <row r="10" spans="1:14" x14ac:dyDescent="0.25">
      <c r="A10" s="1">
        <f t="shared" si="1"/>
        <v>0.20949300000000004</v>
      </c>
      <c r="B10" s="1">
        <v>2.8101E-7</v>
      </c>
      <c r="D10" s="1">
        <v>0.25249300000000002</v>
      </c>
      <c r="G10" s="1">
        <f t="shared" si="0"/>
        <v>0.80839399999999995</v>
      </c>
      <c r="H10" s="1">
        <v>8.1511500000000005E-4</v>
      </c>
      <c r="J10" s="1">
        <v>0.85139399999999998</v>
      </c>
      <c r="K10" s="1"/>
      <c r="M10">
        <f t="shared" si="2"/>
        <v>-15.084875581057263</v>
      </c>
      <c r="N10">
        <f t="shared" si="3"/>
        <v>-155.50699999999995</v>
      </c>
    </row>
    <row r="11" spans="1:14" x14ac:dyDescent="0.25">
      <c r="A11" s="1">
        <f t="shared" si="1"/>
        <v>0.21049100000000004</v>
      </c>
      <c r="B11" s="1">
        <v>2.7646599999999998E-7</v>
      </c>
      <c r="D11" s="1">
        <v>0.25349100000000002</v>
      </c>
      <c r="G11" s="1">
        <f t="shared" si="0"/>
        <v>0.80941299999999994</v>
      </c>
      <c r="H11" s="1">
        <v>8.2211700000000003E-4</v>
      </c>
      <c r="J11" s="1">
        <v>0.85241299999999998</v>
      </c>
      <c r="K11" s="1"/>
      <c r="M11">
        <f t="shared" si="2"/>
        <v>-15.101177989186869</v>
      </c>
      <c r="N11">
        <f t="shared" si="3"/>
        <v>-154.50899999999996</v>
      </c>
    </row>
    <row r="12" spans="1:14" x14ac:dyDescent="0.25">
      <c r="A12" s="1">
        <f t="shared" si="1"/>
        <v>0.21149100000000004</v>
      </c>
      <c r="B12" s="1">
        <v>2.9432E-7</v>
      </c>
      <c r="D12" s="1">
        <v>0.25449100000000002</v>
      </c>
      <c r="G12" s="1">
        <f t="shared" si="0"/>
        <v>0.81041399999999997</v>
      </c>
      <c r="H12" s="1">
        <v>8.2360799999999998E-4</v>
      </c>
      <c r="J12" s="1">
        <v>0.85341400000000001</v>
      </c>
      <c r="K12" s="1"/>
      <c r="M12">
        <f t="shared" si="2"/>
        <v>-15.038598226149892</v>
      </c>
      <c r="N12">
        <f t="shared" si="3"/>
        <v>-153.50899999999996</v>
      </c>
    </row>
    <row r="13" spans="1:14" x14ac:dyDescent="0.25">
      <c r="A13" s="1">
        <f t="shared" si="1"/>
        <v>0.21249000000000001</v>
      </c>
      <c r="B13" s="1">
        <v>2.5169099999999997E-7</v>
      </c>
      <c r="D13" s="1">
        <v>0.25548999999999999</v>
      </c>
      <c r="G13" s="1">
        <f t="shared" si="0"/>
        <v>0.81140899999999994</v>
      </c>
      <c r="H13" s="1">
        <v>8.2896300000000005E-4</v>
      </c>
      <c r="J13" s="1">
        <v>0.85440899999999997</v>
      </c>
      <c r="K13" s="1"/>
      <c r="M13">
        <f t="shared" si="2"/>
        <v>-15.195063692297829</v>
      </c>
      <c r="N13">
        <f t="shared" si="3"/>
        <v>-152.51</v>
      </c>
    </row>
    <row r="14" spans="1:14" x14ac:dyDescent="0.25">
      <c r="A14" s="1">
        <f t="shared" si="1"/>
        <v>0.21349000000000001</v>
      </c>
      <c r="B14" s="1">
        <v>2.5296499999999999E-7</v>
      </c>
      <c r="D14" s="1">
        <v>0.25649</v>
      </c>
      <c r="G14" s="1">
        <f t="shared" si="0"/>
        <v>0.81240199999999996</v>
      </c>
      <c r="H14" s="1">
        <v>8.33539E-4</v>
      </c>
      <c r="J14" s="1">
        <v>0.855402</v>
      </c>
      <c r="K14" s="1"/>
      <c r="M14">
        <f t="shared" si="2"/>
        <v>-15.190014697709689</v>
      </c>
      <c r="N14">
        <f t="shared" si="3"/>
        <v>-151.51</v>
      </c>
    </row>
    <row r="15" spans="1:14" x14ac:dyDescent="0.25">
      <c r="A15" s="1">
        <f t="shared" si="1"/>
        <v>0.21448700000000004</v>
      </c>
      <c r="B15" s="1">
        <v>2.4699099999999999E-7</v>
      </c>
      <c r="D15" s="1">
        <v>0.25748700000000002</v>
      </c>
      <c r="G15" s="1">
        <f t="shared" si="0"/>
        <v>0.81339899999999998</v>
      </c>
      <c r="H15" s="1">
        <v>8.35832E-4</v>
      </c>
      <c r="J15" s="1">
        <v>0.85639900000000002</v>
      </c>
      <c r="K15" s="1"/>
      <c r="M15">
        <f t="shared" si="2"/>
        <v>-15.213913938229251</v>
      </c>
      <c r="N15">
        <f t="shared" si="3"/>
        <v>-150.51299999999995</v>
      </c>
    </row>
    <row r="16" spans="1:14" x14ac:dyDescent="0.25">
      <c r="A16" s="1">
        <f t="shared" si="1"/>
        <v>0.21548200000000001</v>
      </c>
      <c r="B16" s="1">
        <v>2.2159599999999999E-7</v>
      </c>
      <c r="D16" s="1">
        <v>0.25848199999999999</v>
      </c>
      <c r="G16" s="1">
        <f t="shared" si="0"/>
        <v>0.814392</v>
      </c>
      <c r="H16" s="1">
        <v>8.4308500000000004E-4</v>
      </c>
      <c r="J16" s="1">
        <v>0.85739200000000004</v>
      </c>
      <c r="K16" s="1"/>
      <c r="M16">
        <f t="shared" si="2"/>
        <v>-15.322409932777711</v>
      </c>
      <c r="N16">
        <f t="shared" si="3"/>
        <v>-149.51799999999997</v>
      </c>
    </row>
    <row r="17" spans="1:14" x14ac:dyDescent="0.25">
      <c r="A17" s="1">
        <f t="shared" si="1"/>
        <v>0.21648600000000001</v>
      </c>
      <c r="B17" s="1">
        <v>2.3447699999999999E-7</v>
      </c>
      <c r="D17" s="1">
        <v>0.25948599999999999</v>
      </c>
      <c r="G17" s="1">
        <f t="shared" si="0"/>
        <v>0.81538099999999991</v>
      </c>
      <c r="H17" s="1">
        <v>8.4511199999999997E-4</v>
      </c>
      <c r="J17" s="1">
        <v>0.85838099999999995</v>
      </c>
      <c r="K17" s="1"/>
      <c r="M17">
        <f t="shared" si="2"/>
        <v>-15.265908334893789</v>
      </c>
      <c r="N17">
        <f t="shared" si="3"/>
        <v>-148.51399999999998</v>
      </c>
    </row>
    <row r="18" spans="1:14" x14ac:dyDescent="0.25">
      <c r="A18" s="1">
        <f t="shared" si="1"/>
        <v>0.21748700000000004</v>
      </c>
      <c r="B18" s="1">
        <v>2.4457399999999998E-7</v>
      </c>
      <c r="D18" s="1">
        <v>0.26048700000000002</v>
      </c>
      <c r="G18" s="1">
        <f t="shared" si="0"/>
        <v>0.81637999999999999</v>
      </c>
      <c r="H18" s="1">
        <v>8.5101100000000004E-4</v>
      </c>
      <c r="J18" s="1">
        <v>0.85938000000000003</v>
      </c>
      <c r="K18" s="1"/>
      <c r="M18">
        <f t="shared" si="2"/>
        <v>-15.223747915336617</v>
      </c>
      <c r="N18">
        <f t="shared" si="3"/>
        <v>-147.51299999999995</v>
      </c>
    </row>
    <row r="19" spans="1:14" x14ac:dyDescent="0.25">
      <c r="A19" s="1">
        <f t="shared" si="1"/>
        <v>0.21848600000000001</v>
      </c>
      <c r="B19" s="1">
        <v>2.4210100000000001E-7</v>
      </c>
      <c r="D19" s="1">
        <v>0.261486</v>
      </c>
      <c r="G19" s="1">
        <f t="shared" si="0"/>
        <v>0.81737399999999993</v>
      </c>
      <c r="H19" s="1">
        <v>8.5238999999999996E-4</v>
      </c>
      <c r="J19" s="1">
        <v>0.86037399999999997</v>
      </c>
      <c r="K19" s="1"/>
      <c r="M19">
        <f t="shared" si="2"/>
        <v>-15.233910842486353</v>
      </c>
      <c r="N19">
        <f t="shared" si="3"/>
        <v>-146.51399999999998</v>
      </c>
    </row>
    <row r="20" spans="1:14" x14ac:dyDescent="0.25">
      <c r="A20" s="1">
        <f t="shared" si="1"/>
        <v>0.21948400000000001</v>
      </c>
      <c r="B20" s="1">
        <v>2.2207300000000001E-7</v>
      </c>
      <c r="D20" s="1">
        <v>0.262484</v>
      </c>
      <c r="G20" s="1">
        <f t="shared" si="0"/>
        <v>0.81837599999999999</v>
      </c>
      <c r="H20" s="1">
        <v>8.5434300000000003E-4</v>
      </c>
      <c r="J20" s="1">
        <v>0.86137600000000003</v>
      </c>
      <c r="K20" s="1"/>
      <c r="M20">
        <f t="shared" si="2"/>
        <v>-15.320259680297653</v>
      </c>
      <c r="N20">
        <f t="shared" si="3"/>
        <v>-145.51599999999999</v>
      </c>
    </row>
    <row r="21" spans="1:14" x14ac:dyDescent="0.25">
      <c r="A21" s="1">
        <f t="shared" si="1"/>
        <v>0.22048300000000004</v>
      </c>
      <c r="B21" s="1">
        <v>1.9607200000000001E-7</v>
      </c>
      <c r="D21" s="1">
        <v>0.26348300000000002</v>
      </c>
      <c r="G21" s="1">
        <f t="shared" si="0"/>
        <v>0.81937699999999991</v>
      </c>
      <c r="H21" s="1">
        <v>8.6094899999999996E-4</v>
      </c>
      <c r="J21" s="1">
        <v>0.86237699999999995</v>
      </c>
      <c r="K21" s="1"/>
      <c r="M21">
        <f t="shared" si="2"/>
        <v>-15.444783898232487</v>
      </c>
      <c r="N21">
        <f t="shared" si="3"/>
        <v>-144.51699999999994</v>
      </c>
    </row>
    <row r="22" spans="1:14" x14ac:dyDescent="0.25">
      <c r="A22" s="1">
        <f t="shared" si="1"/>
        <v>0.22148000000000001</v>
      </c>
      <c r="B22" s="1">
        <v>1.8784099999999999E-7</v>
      </c>
      <c r="D22" s="1">
        <v>0.26447999999999999</v>
      </c>
      <c r="G22" s="1">
        <f t="shared" si="0"/>
        <v>0.82037599999999999</v>
      </c>
      <c r="H22" s="1">
        <v>8.6338799999999998E-4</v>
      </c>
      <c r="J22" s="1">
        <v>0.86337600000000003</v>
      </c>
      <c r="K22" s="1"/>
      <c r="M22">
        <f t="shared" si="2"/>
        <v>-15.487669976641122</v>
      </c>
      <c r="N22">
        <f t="shared" si="3"/>
        <v>-143.51999999999998</v>
      </c>
    </row>
    <row r="23" spans="1:14" x14ac:dyDescent="0.25">
      <c r="A23" s="1">
        <f t="shared" si="1"/>
        <v>0.22247800000000001</v>
      </c>
      <c r="B23" s="1">
        <v>1.92122E-7</v>
      </c>
      <c r="D23" s="1">
        <v>0.26547799999999999</v>
      </c>
      <c r="G23" s="1">
        <f t="shared" si="0"/>
        <v>0.82137299999999991</v>
      </c>
      <c r="H23" s="1">
        <v>8.6810399999999997E-4</v>
      </c>
      <c r="J23" s="1">
        <v>0.86437299999999995</v>
      </c>
      <c r="K23" s="1"/>
      <c r="M23">
        <f t="shared" si="2"/>
        <v>-15.465135250043657</v>
      </c>
      <c r="N23">
        <f t="shared" si="3"/>
        <v>-142.52199999999999</v>
      </c>
    </row>
    <row r="24" spans="1:14" x14ac:dyDescent="0.25">
      <c r="A24" s="1">
        <f t="shared" si="1"/>
        <v>0.22347700000000004</v>
      </c>
      <c r="B24" s="1">
        <v>1.89601E-7</v>
      </c>
      <c r="D24" s="1">
        <v>0.26647700000000002</v>
      </c>
      <c r="G24" s="1">
        <f t="shared" si="0"/>
        <v>0.82237499999999997</v>
      </c>
      <c r="H24" s="1">
        <v>8.7435799999999999E-4</v>
      </c>
      <c r="J24" s="1">
        <v>0.86537500000000001</v>
      </c>
      <c r="K24" s="1"/>
      <c r="M24">
        <f t="shared" si="2"/>
        <v>-15.478343972877795</v>
      </c>
      <c r="N24">
        <f t="shared" si="3"/>
        <v>-141.52299999999997</v>
      </c>
    </row>
    <row r="25" spans="1:14" x14ac:dyDescent="0.25">
      <c r="A25" s="1">
        <f t="shared" si="1"/>
        <v>0.22459100000000004</v>
      </c>
      <c r="B25" s="1">
        <v>1.79958E-7</v>
      </c>
      <c r="D25" s="1">
        <v>0.26759100000000002</v>
      </c>
      <c r="G25" s="1">
        <f t="shared" si="0"/>
        <v>0.82337699999999991</v>
      </c>
      <c r="H25" s="1">
        <v>8.7639399999999996E-4</v>
      </c>
      <c r="J25" s="1">
        <v>0.86637699999999995</v>
      </c>
      <c r="K25" s="1"/>
      <c r="M25">
        <f t="shared" si="2"/>
        <v>-15.530542346615992</v>
      </c>
      <c r="N25">
        <f t="shared" si="3"/>
        <v>-140.40899999999996</v>
      </c>
    </row>
    <row r="26" spans="1:14" x14ac:dyDescent="0.25">
      <c r="A26" s="1">
        <f t="shared" si="1"/>
        <v>0.22558700000000004</v>
      </c>
      <c r="B26" s="1">
        <v>1.7794099999999999E-7</v>
      </c>
      <c r="D26" s="1">
        <v>0.26858700000000002</v>
      </c>
      <c r="G26" s="1">
        <f t="shared" si="0"/>
        <v>0.82437199999999999</v>
      </c>
      <c r="H26" s="1">
        <v>8.8193500000000003E-4</v>
      </c>
      <c r="J26" s="1">
        <v>0.86737200000000003</v>
      </c>
      <c r="K26" s="1"/>
      <c r="M26">
        <f t="shared" si="2"/>
        <v>-15.541813802273714</v>
      </c>
      <c r="N26">
        <f t="shared" si="3"/>
        <v>-139.41299999999995</v>
      </c>
    </row>
    <row r="27" spans="1:14" x14ac:dyDescent="0.25">
      <c r="A27" s="1">
        <f t="shared" si="1"/>
        <v>0.226576</v>
      </c>
      <c r="B27" s="1">
        <v>1.7958800000000001E-7</v>
      </c>
      <c r="D27" s="1">
        <v>0.26957599999999998</v>
      </c>
      <c r="G27" s="1">
        <f t="shared" si="0"/>
        <v>0.82537099999999997</v>
      </c>
      <c r="H27" s="1">
        <v>8.84274E-4</v>
      </c>
      <c r="J27" s="1">
        <v>0.868371</v>
      </c>
      <c r="K27" s="1"/>
      <c r="M27">
        <f t="shared" si="2"/>
        <v>-15.532600498455309</v>
      </c>
      <c r="N27">
        <f t="shared" si="3"/>
        <v>-138.42399999999998</v>
      </c>
    </row>
    <row r="28" spans="1:14" x14ac:dyDescent="0.25">
      <c r="A28" s="1">
        <f t="shared" si="1"/>
        <v>0.22756500000000002</v>
      </c>
      <c r="B28" s="1">
        <v>1.5522000000000001E-7</v>
      </c>
      <c r="D28" s="1">
        <v>0.270565</v>
      </c>
      <c r="G28" s="1">
        <f t="shared" si="0"/>
        <v>0.826376</v>
      </c>
      <c r="H28" s="1">
        <v>8.8626299999999998E-4</v>
      </c>
      <c r="J28" s="1">
        <v>0.86937600000000004</v>
      </c>
      <c r="K28" s="1"/>
      <c r="M28">
        <f t="shared" si="2"/>
        <v>-15.678422371520419</v>
      </c>
      <c r="N28">
        <f t="shared" si="3"/>
        <v>-137.43499999999997</v>
      </c>
    </row>
    <row r="29" spans="1:14" x14ac:dyDescent="0.25">
      <c r="A29" s="1">
        <f t="shared" si="1"/>
        <v>0.22856400000000004</v>
      </c>
      <c r="B29" s="1">
        <v>1.8458400000000001E-7</v>
      </c>
      <c r="D29" s="1">
        <v>0.27156400000000003</v>
      </c>
      <c r="G29" s="1">
        <f t="shared" si="0"/>
        <v>0.82737699999999992</v>
      </c>
      <c r="H29" s="1">
        <v>8.9504999999999999E-4</v>
      </c>
      <c r="J29" s="1">
        <v>0.87037699999999996</v>
      </c>
      <c r="K29" s="1"/>
      <c r="M29">
        <f t="shared" si="2"/>
        <v>-15.505161192523548</v>
      </c>
      <c r="N29">
        <f t="shared" si="3"/>
        <v>-136.43599999999995</v>
      </c>
    </row>
    <row r="30" spans="1:14" x14ac:dyDescent="0.25">
      <c r="A30" s="1">
        <f t="shared" si="1"/>
        <v>0.22956300000000002</v>
      </c>
      <c r="B30" s="1">
        <v>1.6932399999999999E-7</v>
      </c>
      <c r="D30" s="1">
        <v>0.272563</v>
      </c>
      <c r="G30" s="1">
        <f t="shared" si="0"/>
        <v>0.828399</v>
      </c>
      <c r="H30" s="1">
        <v>8.9665899999999995E-4</v>
      </c>
      <c r="J30" s="1">
        <v>0.87139900000000003</v>
      </c>
      <c r="K30" s="1"/>
      <c r="M30">
        <f t="shared" si="2"/>
        <v>-15.591451797665334</v>
      </c>
      <c r="N30">
        <f t="shared" si="3"/>
        <v>-135.43699999999998</v>
      </c>
    </row>
    <row r="31" spans="1:14" x14ac:dyDescent="0.25">
      <c r="A31" s="1">
        <f t="shared" si="1"/>
        <v>0.230568</v>
      </c>
      <c r="B31" s="1">
        <v>1.5753599999999999E-7</v>
      </c>
      <c r="D31" s="1">
        <v>0.27356799999999998</v>
      </c>
      <c r="G31" s="1">
        <f t="shared" si="0"/>
        <v>0.82939999999999992</v>
      </c>
      <c r="H31" s="1">
        <v>9.0052100000000005E-4</v>
      </c>
      <c r="J31" s="1">
        <v>0.87239999999999995</v>
      </c>
      <c r="K31" s="1"/>
      <c r="M31">
        <f t="shared" si="2"/>
        <v>-15.663611833370622</v>
      </c>
      <c r="N31">
        <f t="shared" si="3"/>
        <v>-134.43199999999999</v>
      </c>
    </row>
    <row r="32" spans="1:14" x14ac:dyDescent="0.25">
      <c r="A32" s="1">
        <f t="shared" si="1"/>
        <v>0.23156599999999999</v>
      </c>
      <c r="B32" s="1">
        <v>1.3001100000000001E-7</v>
      </c>
      <c r="D32" s="1">
        <v>0.27456599999999998</v>
      </c>
      <c r="G32" s="1">
        <f t="shared" si="0"/>
        <v>0.83039699999999994</v>
      </c>
      <c r="H32" s="1">
        <v>9.0961799999999995E-4</v>
      </c>
      <c r="J32" s="1">
        <v>0.87339699999999998</v>
      </c>
      <c r="K32" s="1"/>
      <c r="M32">
        <f t="shared" si="2"/>
        <v>-15.855646774685892</v>
      </c>
      <c r="N32">
        <f t="shared" si="3"/>
        <v>-133.434</v>
      </c>
    </row>
    <row r="33" spans="1:14" x14ac:dyDescent="0.25">
      <c r="A33" s="1">
        <f t="shared" si="1"/>
        <v>0.23256399999999999</v>
      </c>
      <c r="B33" s="1">
        <v>1.2882799999999999E-7</v>
      </c>
      <c r="D33" s="1">
        <v>0.27556399999999998</v>
      </c>
      <c r="G33" s="1">
        <f t="shared" si="0"/>
        <v>0.83139199999999991</v>
      </c>
      <c r="H33" s="1">
        <v>9.11336E-4</v>
      </c>
      <c r="J33" s="1">
        <v>0.87439199999999995</v>
      </c>
      <c r="K33" s="1"/>
      <c r="M33">
        <f t="shared" si="2"/>
        <v>-15.864787655597876</v>
      </c>
      <c r="N33">
        <f t="shared" si="3"/>
        <v>-132.43600000000001</v>
      </c>
    </row>
    <row r="34" spans="1:14" x14ac:dyDescent="0.25">
      <c r="A34" s="1">
        <f t="shared" si="1"/>
        <v>0.23356900000000003</v>
      </c>
      <c r="B34" s="1">
        <v>1.3622499999999999E-7</v>
      </c>
      <c r="D34" s="1">
        <v>0.27656900000000001</v>
      </c>
      <c r="G34" s="1">
        <f t="shared" si="0"/>
        <v>0.832395</v>
      </c>
      <c r="H34" s="1">
        <v>9.1632300000000003E-4</v>
      </c>
      <c r="J34" s="1">
        <v>0.87539500000000003</v>
      </c>
      <c r="K34" s="1"/>
      <c r="M34">
        <f t="shared" si="2"/>
        <v>-15.808957906477248</v>
      </c>
      <c r="N34">
        <f t="shared" si="3"/>
        <v>-131.43099999999995</v>
      </c>
    </row>
    <row r="35" spans="1:14" x14ac:dyDescent="0.25">
      <c r="A35" s="1">
        <f t="shared" si="1"/>
        <v>0.23456700000000003</v>
      </c>
      <c r="B35" s="1">
        <v>1.16084E-7</v>
      </c>
      <c r="D35" s="1">
        <v>0.27756700000000001</v>
      </c>
      <c r="G35" s="1">
        <f t="shared" si="0"/>
        <v>0.83339399999999997</v>
      </c>
      <c r="H35" s="1">
        <v>9.2003799999999998E-4</v>
      </c>
      <c r="J35" s="1">
        <v>0.87639400000000001</v>
      </c>
      <c r="K35" s="1"/>
      <c r="M35">
        <f t="shared" si="2"/>
        <v>-15.96895176997038</v>
      </c>
      <c r="N35">
        <f t="shared" si="3"/>
        <v>-130.43299999999996</v>
      </c>
    </row>
    <row r="36" spans="1:14" x14ac:dyDescent="0.25">
      <c r="A36" s="1">
        <f t="shared" si="1"/>
        <v>0.235564</v>
      </c>
      <c r="B36" s="1">
        <v>1.1010699999999999E-7</v>
      </c>
      <c r="D36" s="1">
        <v>0.27856399999999998</v>
      </c>
      <c r="G36" s="1">
        <f t="shared" si="0"/>
        <v>0.83439699999999994</v>
      </c>
      <c r="H36" s="1">
        <v>9.2004900000000004E-4</v>
      </c>
      <c r="J36" s="1">
        <v>0.87739699999999998</v>
      </c>
      <c r="K36" s="1"/>
      <c r="M36">
        <f t="shared" si="2"/>
        <v>-16.021813216673866</v>
      </c>
      <c r="N36">
        <f t="shared" si="3"/>
        <v>-129.43600000000001</v>
      </c>
    </row>
    <row r="37" spans="1:14" x14ac:dyDescent="0.25">
      <c r="A37" s="1">
        <f t="shared" si="1"/>
        <v>0.236564</v>
      </c>
      <c r="B37" s="1">
        <v>9.1076100000000006E-8</v>
      </c>
      <c r="D37" s="1">
        <v>0.27956399999999998</v>
      </c>
      <c r="G37" s="1">
        <f t="shared" si="0"/>
        <v>0.83540199999999998</v>
      </c>
      <c r="H37" s="1">
        <v>9.2786500000000005E-4</v>
      </c>
      <c r="J37" s="1">
        <v>0.87840200000000002</v>
      </c>
      <c r="K37" s="1"/>
      <c r="M37">
        <f t="shared" si="2"/>
        <v>-16.211570416166996</v>
      </c>
      <c r="N37">
        <f t="shared" si="3"/>
        <v>-128.43600000000001</v>
      </c>
    </row>
    <row r="38" spans="1:14" x14ac:dyDescent="0.25">
      <c r="A38" s="1">
        <f t="shared" si="1"/>
        <v>0.23755799999999999</v>
      </c>
      <c r="B38" s="1">
        <v>7.7591999999999998E-8</v>
      </c>
      <c r="D38" s="1">
        <v>0.28055799999999997</v>
      </c>
      <c r="G38" s="1">
        <f t="shared" si="0"/>
        <v>0.83639799999999997</v>
      </c>
      <c r="H38" s="1">
        <v>9.3034599999999997E-4</v>
      </c>
      <c r="J38" s="1">
        <v>0.87939800000000001</v>
      </c>
      <c r="K38" s="1"/>
      <c r="M38">
        <f t="shared" si="2"/>
        <v>-16.371801507855171</v>
      </c>
      <c r="N38">
        <f t="shared" si="3"/>
        <v>-127.44199999999999</v>
      </c>
    </row>
    <row r="39" spans="1:14" x14ac:dyDescent="0.25">
      <c r="A39" s="1">
        <f t="shared" si="1"/>
        <v>0.23856500000000003</v>
      </c>
      <c r="B39" s="1">
        <v>8.8949300000000001E-8</v>
      </c>
      <c r="D39" s="1">
        <v>0.28156500000000001</v>
      </c>
      <c r="G39" s="1">
        <f t="shared" si="0"/>
        <v>0.83739599999999992</v>
      </c>
      <c r="H39" s="1">
        <v>9.3251E-4</v>
      </c>
      <c r="J39" s="1">
        <v>0.88039599999999996</v>
      </c>
      <c r="K39" s="1"/>
      <c r="M39">
        <f t="shared" si="2"/>
        <v>-16.235199292455189</v>
      </c>
      <c r="N39">
        <f t="shared" si="3"/>
        <v>-126.43499999999996</v>
      </c>
    </row>
    <row r="40" spans="1:14" x14ac:dyDescent="0.25">
      <c r="A40" s="1">
        <f t="shared" si="1"/>
        <v>0.23957500000000004</v>
      </c>
      <c r="B40" s="1">
        <v>6.9231499999999994E-8</v>
      </c>
      <c r="D40" s="1">
        <v>0.28257500000000002</v>
      </c>
      <c r="G40" s="1">
        <f t="shared" si="0"/>
        <v>0.83838999999999997</v>
      </c>
      <c r="H40" s="1">
        <v>9.4507E-4</v>
      </c>
      <c r="J40" s="1">
        <v>0.88139000000000001</v>
      </c>
      <c r="K40" s="1"/>
      <c r="M40">
        <f t="shared" si="2"/>
        <v>-16.48580987558379</v>
      </c>
      <c r="N40">
        <f t="shared" si="3"/>
        <v>-125.42499999999995</v>
      </c>
    </row>
    <row r="41" spans="1:14" x14ac:dyDescent="0.25">
      <c r="A41" s="1">
        <f t="shared" si="1"/>
        <v>0.24057700000000004</v>
      </c>
      <c r="B41" s="1">
        <v>5.41674E-8</v>
      </c>
      <c r="D41" s="1">
        <v>0.28357700000000002</v>
      </c>
      <c r="G41" s="1">
        <f t="shared" si="0"/>
        <v>0.83938699999999999</v>
      </c>
      <c r="H41" s="1">
        <v>9.4943499999999999E-4</v>
      </c>
      <c r="J41" s="1">
        <v>0.88238700000000003</v>
      </c>
      <c r="K41" s="1"/>
      <c r="M41">
        <f t="shared" si="2"/>
        <v>-16.731186585474834</v>
      </c>
      <c r="N41">
        <f t="shared" si="3"/>
        <v>-124.42299999999994</v>
      </c>
    </row>
    <row r="42" spans="1:14" x14ac:dyDescent="0.25">
      <c r="A42" s="1">
        <f t="shared" si="1"/>
        <v>0.24157500000000004</v>
      </c>
      <c r="B42" s="1">
        <v>4.32068E-8</v>
      </c>
      <c r="D42" s="1">
        <v>0.28457500000000002</v>
      </c>
      <c r="G42" s="1">
        <f t="shared" si="0"/>
        <v>0.84037799999999996</v>
      </c>
      <c r="H42" s="1">
        <v>9.5340799999999999E-4</v>
      </c>
      <c r="J42" s="1">
        <v>0.883378</v>
      </c>
      <c r="K42" s="1"/>
      <c r="M42">
        <f t="shared" si="2"/>
        <v>-16.957267946676186</v>
      </c>
      <c r="N42">
        <f t="shared" si="3"/>
        <v>-123.42499999999995</v>
      </c>
    </row>
    <row r="43" spans="1:14" x14ac:dyDescent="0.25">
      <c r="A43" s="1">
        <f t="shared" si="1"/>
        <v>0.24257300000000004</v>
      </c>
      <c r="B43" s="1">
        <v>5.3597400000000002E-8</v>
      </c>
      <c r="D43" s="1">
        <v>0.28557300000000002</v>
      </c>
      <c r="G43" s="1">
        <f t="shared" ref="G43:G101" si="4">J43-0.043</f>
        <v>0.84136</v>
      </c>
      <c r="H43" s="1">
        <v>9.5790999999999997E-4</v>
      </c>
      <c r="J43" s="1">
        <v>0.88436000000000003</v>
      </c>
      <c r="K43" s="1"/>
      <c r="M43">
        <f t="shared" si="2"/>
        <v>-16.741765277508865</v>
      </c>
      <c r="N43">
        <f t="shared" si="3"/>
        <v>-122.42699999999995</v>
      </c>
    </row>
    <row r="44" spans="1:14" x14ac:dyDescent="0.25">
      <c r="A44" s="1">
        <f t="shared" si="1"/>
        <v>0.24357300000000004</v>
      </c>
      <c r="B44" s="1">
        <v>5.7410899999999998E-8</v>
      </c>
      <c r="D44" s="1">
        <v>0.28657300000000002</v>
      </c>
      <c r="G44" s="1">
        <f t="shared" si="4"/>
        <v>0.84236099999999992</v>
      </c>
      <c r="H44" s="1">
        <v>9.5863800000000005E-4</v>
      </c>
      <c r="J44" s="1">
        <v>0.88536099999999995</v>
      </c>
      <c r="K44" s="1"/>
      <c r="M44">
        <f t="shared" si="2"/>
        <v>-16.67303165617837</v>
      </c>
      <c r="N44">
        <f t="shared" si="3"/>
        <v>-121.42699999999995</v>
      </c>
    </row>
    <row r="45" spans="1:14" x14ac:dyDescent="0.25">
      <c r="A45" s="1">
        <f t="shared" si="1"/>
        <v>0.24457400000000001</v>
      </c>
      <c r="B45" s="1">
        <v>7.6075199999999996E-8</v>
      </c>
      <c r="D45" s="1">
        <v>0.287574</v>
      </c>
      <c r="G45" s="1">
        <f t="shared" si="4"/>
        <v>0.84335799999999994</v>
      </c>
      <c r="H45" s="1">
        <v>9.6506300000000005E-4</v>
      </c>
      <c r="J45" s="1">
        <v>0.88635799999999998</v>
      </c>
      <c r="K45" s="1"/>
      <c r="M45">
        <f t="shared" si="2"/>
        <v>-16.391543512182277</v>
      </c>
      <c r="N45">
        <f t="shared" si="3"/>
        <v>-120.42599999999997</v>
      </c>
    </row>
    <row r="46" spans="1:14" x14ac:dyDescent="0.25">
      <c r="A46" s="1">
        <f t="shared" si="1"/>
        <v>0.24557600000000002</v>
      </c>
      <c r="B46" s="1">
        <v>5.6484200000000002E-8</v>
      </c>
      <c r="D46" s="1">
        <v>0.288576</v>
      </c>
      <c r="G46" s="1">
        <f t="shared" si="4"/>
        <v>0.84435899999999997</v>
      </c>
      <c r="H46" s="1">
        <v>9.6741100000000005E-4</v>
      </c>
      <c r="J46" s="1">
        <v>0.88735900000000001</v>
      </c>
      <c r="K46" s="1"/>
      <c r="M46">
        <f t="shared" si="2"/>
        <v>-16.689304883919952</v>
      </c>
      <c r="N46">
        <f t="shared" si="3"/>
        <v>-119.42399999999998</v>
      </c>
    </row>
    <row r="47" spans="1:14" x14ac:dyDescent="0.25">
      <c r="A47" s="1">
        <f t="shared" si="1"/>
        <v>0.24658000000000002</v>
      </c>
      <c r="B47" s="1">
        <v>5.2340599999999997E-8</v>
      </c>
      <c r="D47" s="1">
        <v>0.28958</v>
      </c>
      <c r="G47" s="1">
        <f t="shared" si="4"/>
        <v>0.845364</v>
      </c>
      <c r="H47" s="1">
        <v>9.6913999999999995E-4</v>
      </c>
      <c r="J47" s="1">
        <v>0.88836400000000004</v>
      </c>
      <c r="K47" s="1"/>
      <c r="M47">
        <f t="shared" si="2"/>
        <v>-16.765493476402284</v>
      </c>
      <c r="N47">
        <f t="shared" si="3"/>
        <v>-118.41999999999997</v>
      </c>
    </row>
    <row r="48" spans="1:14" x14ac:dyDescent="0.25">
      <c r="A48" s="1">
        <f t="shared" si="1"/>
        <v>0.24756600000000001</v>
      </c>
      <c r="B48" s="1">
        <v>3.2992899999999998E-8</v>
      </c>
      <c r="D48" s="1">
        <v>0.29056599999999999</v>
      </c>
      <c r="G48" s="1">
        <f t="shared" si="4"/>
        <v>0.84636499999999992</v>
      </c>
      <c r="H48" s="1">
        <v>9.8097000000000006E-4</v>
      </c>
      <c r="J48" s="1">
        <v>0.88936499999999996</v>
      </c>
      <c r="K48" s="1"/>
      <c r="M48">
        <f t="shared" si="2"/>
        <v>-17.22697345014349</v>
      </c>
      <c r="N48">
        <f t="shared" si="3"/>
        <v>-117.43399999999998</v>
      </c>
    </row>
    <row r="49" spans="1:14" x14ac:dyDescent="0.25">
      <c r="A49" s="1">
        <f t="shared" si="1"/>
        <v>0.24856700000000004</v>
      </c>
      <c r="B49" s="1">
        <v>3.2316200000000001E-8</v>
      </c>
      <c r="D49" s="1">
        <v>0.29156700000000002</v>
      </c>
      <c r="G49" s="1">
        <f t="shared" si="4"/>
        <v>0.84736499999999992</v>
      </c>
      <c r="H49" s="1">
        <v>9.8308399999999995E-4</v>
      </c>
      <c r="J49" s="1">
        <v>0.89036499999999996</v>
      </c>
      <c r="K49" s="1"/>
      <c r="M49">
        <f t="shared" si="2"/>
        <v>-17.247697184463338</v>
      </c>
      <c r="N49">
        <f t="shared" si="3"/>
        <v>-116.43299999999995</v>
      </c>
    </row>
    <row r="50" spans="1:14" x14ac:dyDescent="0.25">
      <c r="A50" s="1">
        <f t="shared" si="1"/>
        <v>0.24956800000000001</v>
      </c>
      <c r="B50" s="1">
        <v>5.2657300000000003E-8</v>
      </c>
      <c r="D50" s="1">
        <v>0.29256799999999999</v>
      </c>
      <c r="G50" s="1">
        <f t="shared" si="4"/>
        <v>0.84836299999999998</v>
      </c>
      <c r="H50" s="1">
        <v>9.8841599999999999E-4</v>
      </c>
      <c r="J50" s="1">
        <v>0.89136300000000002</v>
      </c>
      <c r="K50" s="1"/>
      <c r="M50">
        <f t="shared" si="2"/>
        <v>-16.75946095650567</v>
      </c>
      <c r="N50">
        <f t="shared" si="3"/>
        <v>-115.43199999999997</v>
      </c>
    </row>
    <row r="51" spans="1:14" x14ac:dyDescent="0.25">
      <c r="A51" s="1">
        <f t="shared" si="1"/>
        <v>0.25056300000000004</v>
      </c>
      <c r="B51" s="1">
        <v>5.2683999999999997E-8</v>
      </c>
      <c r="D51" s="1">
        <v>0.29356300000000002</v>
      </c>
      <c r="G51" s="1">
        <f t="shared" si="4"/>
        <v>0.84936299999999998</v>
      </c>
      <c r="H51" s="1">
        <v>9.9117400000000005E-4</v>
      </c>
      <c r="J51" s="1">
        <v>0.89236300000000002</v>
      </c>
      <c r="K51" s="1"/>
      <c r="M51">
        <f t="shared" si="2"/>
        <v>-16.758954032809612</v>
      </c>
      <c r="N51">
        <f t="shared" si="3"/>
        <v>-114.43699999999995</v>
      </c>
    </row>
    <row r="52" spans="1:14" x14ac:dyDescent="0.25">
      <c r="A52" s="1">
        <f t="shared" si="1"/>
        <v>0.251554</v>
      </c>
      <c r="B52" s="1">
        <v>6.7894800000000003E-8</v>
      </c>
      <c r="D52" s="1">
        <v>0.29455399999999998</v>
      </c>
      <c r="G52" s="1">
        <f t="shared" si="4"/>
        <v>0.85036099999999992</v>
      </c>
      <c r="H52" s="1">
        <v>9.935600000000001E-4</v>
      </c>
      <c r="J52" s="1">
        <v>0.89336099999999996</v>
      </c>
      <c r="K52" s="1"/>
      <c r="M52">
        <f t="shared" si="2"/>
        <v>-16.505306388525007</v>
      </c>
      <c r="N52">
        <f t="shared" si="3"/>
        <v>-113.446</v>
      </c>
    </row>
    <row r="53" spans="1:14" x14ac:dyDescent="0.25">
      <c r="A53" s="1">
        <f t="shared" si="1"/>
        <v>0.25254100000000002</v>
      </c>
      <c r="B53" s="1">
        <v>7.94221E-8</v>
      </c>
      <c r="D53" s="1">
        <v>0.295541</v>
      </c>
      <c r="G53" s="1">
        <f t="shared" si="4"/>
        <v>0.85136400000000001</v>
      </c>
      <c r="H53" s="1">
        <v>9.9946999999999992E-4</v>
      </c>
      <c r="J53" s="1">
        <v>0.89436400000000005</v>
      </c>
      <c r="K53" s="1"/>
      <c r="M53">
        <f t="shared" si="2"/>
        <v>-16.348489169890538</v>
      </c>
      <c r="N53">
        <f t="shared" si="3"/>
        <v>-112.45899999999997</v>
      </c>
    </row>
    <row r="54" spans="1:14" x14ac:dyDescent="0.25">
      <c r="A54" s="1">
        <f t="shared" si="1"/>
        <v>0.25353800000000004</v>
      </c>
      <c r="B54" s="1">
        <v>6.5781399999999994E-8</v>
      </c>
      <c r="D54" s="1">
        <v>0.29653800000000002</v>
      </c>
      <c r="G54" s="1">
        <f t="shared" si="4"/>
        <v>0.85236800000000001</v>
      </c>
      <c r="H54" s="1">
        <v>1.0010399999999999E-3</v>
      </c>
      <c r="J54" s="1">
        <v>0.89536800000000005</v>
      </c>
      <c r="K54" s="1"/>
      <c r="M54">
        <f t="shared" si="2"/>
        <v>-16.536928713347219</v>
      </c>
      <c r="N54">
        <f t="shared" si="3"/>
        <v>-111.46199999999995</v>
      </c>
    </row>
    <row r="55" spans="1:14" x14ac:dyDescent="0.25">
      <c r="A55" s="1">
        <f t="shared" si="1"/>
        <v>0.25453600000000004</v>
      </c>
      <c r="B55" s="1">
        <v>5.6884199999999999E-8</v>
      </c>
      <c r="D55" s="1">
        <v>0.29753600000000002</v>
      </c>
      <c r="G55" s="1">
        <f t="shared" si="4"/>
        <v>0.85336699999999999</v>
      </c>
      <c r="H55" s="1">
        <v>1.0062199999999999E-3</v>
      </c>
      <c r="J55" s="1">
        <v>0.89636700000000002</v>
      </c>
      <c r="K55" s="1"/>
      <c r="M55">
        <f t="shared" si="2"/>
        <v>-16.682248214514992</v>
      </c>
      <c r="N55">
        <f t="shared" si="3"/>
        <v>-110.46399999999996</v>
      </c>
    </row>
    <row r="56" spans="1:14" x14ac:dyDescent="0.25">
      <c r="A56" s="1">
        <f t="shared" si="1"/>
        <v>0.25553700000000001</v>
      </c>
      <c r="B56" s="1">
        <v>5.3697400000000003E-8</v>
      </c>
      <c r="D56" s="1">
        <v>0.298537</v>
      </c>
      <c r="G56" s="1">
        <f t="shared" si="4"/>
        <v>0.85437299999999994</v>
      </c>
      <c r="H56" s="1">
        <v>1.0117399999999999E-3</v>
      </c>
      <c r="J56" s="1">
        <v>0.89737299999999998</v>
      </c>
      <c r="K56" s="1"/>
      <c r="M56">
        <f t="shared" si="2"/>
        <v>-16.739901253735955</v>
      </c>
      <c r="N56">
        <f t="shared" si="3"/>
        <v>-109.46299999999998</v>
      </c>
    </row>
    <row r="57" spans="1:14" x14ac:dyDescent="0.25">
      <c r="A57" s="1">
        <f t="shared" si="1"/>
        <v>0.25653700000000002</v>
      </c>
      <c r="B57" s="1">
        <v>3.5529699999999998E-8</v>
      </c>
      <c r="D57" s="1">
        <v>0.299537</v>
      </c>
      <c r="G57" s="1">
        <f t="shared" si="4"/>
        <v>0.85537399999999997</v>
      </c>
      <c r="H57" s="1">
        <v>1.01077E-3</v>
      </c>
      <c r="J57" s="1">
        <v>0.89837400000000001</v>
      </c>
      <c r="K57" s="1"/>
      <c r="M57">
        <f t="shared" si="2"/>
        <v>-17.152896870517939</v>
      </c>
      <c r="N57">
        <f t="shared" si="3"/>
        <v>-108.46299999999998</v>
      </c>
    </row>
    <row r="58" spans="1:14" x14ac:dyDescent="0.25">
      <c r="A58" s="1">
        <f t="shared" si="1"/>
        <v>0.25753500000000001</v>
      </c>
      <c r="B58" s="1">
        <v>6.6781699999999999E-9</v>
      </c>
      <c r="D58" s="1">
        <v>0.300535</v>
      </c>
      <c r="G58" s="1">
        <f t="shared" si="4"/>
        <v>0.85637299999999994</v>
      </c>
      <c r="H58" s="1">
        <v>1.0176499999999999E-3</v>
      </c>
      <c r="J58" s="1">
        <v>0.89937299999999998</v>
      </c>
      <c r="K58" s="1"/>
      <c r="M58">
        <f t="shared" si="2"/>
        <v>-18.824421839025394</v>
      </c>
      <c r="N58">
        <f t="shared" si="3"/>
        <v>-107.46499999999997</v>
      </c>
    </row>
    <row r="59" spans="1:14" x14ac:dyDescent="0.25">
      <c r="A59" s="1">
        <f t="shared" si="1"/>
        <v>0.25853400000000004</v>
      </c>
      <c r="B59" s="1">
        <v>1.4095200000000001E-8</v>
      </c>
      <c r="D59" s="1">
        <v>0.30153400000000002</v>
      </c>
      <c r="G59" s="1">
        <f t="shared" si="4"/>
        <v>0.85736999999999997</v>
      </c>
      <c r="H59" s="1">
        <v>1.01841E-3</v>
      </c>
      <c r="J59" s="1">
        <v>0.90037</v>
      </c>
      <c r="K59" s="1"/>
      <c r="M59">
        <f t="shared" si="2"/>
        <v>-18.07743152305213</v>
      </c>
      <c r="N59">
        <f t="shared" si="3"/>
        <v>-106.46599999999995</v>
      </c>
    </row>
    <row r="60" spans="1:14" x14ac:dyDescent="0.25">
      <c r="A60" s="1">
        <f t="shared" si="1"/>
        <v>0.25953100000000001</v>
      </c>
      <c r="B60" s="1">
        <v>-7.7526099999999998E-9</v>
      </c>
      <c r="D60" s="1">
        <v>0.30253099999999999</v>
      </c>
      <c r="G60" s="1">
        <f t="shared" si="4"/>
        <v>0.85836999999999997</v>
      </c>
      <c r="H60" s="1">
        <v>1.0217399999999999E-3</v>
      </c>
      <c r="J60" s="1">
        <v>0.90137</v>
      </c>
      <c r="K60" s="1"/>
      <c r="M60" t="e">
        <f t="shared" si="2"/>
        <v>#NUM!</v>
      </c>
      <c r="N60">
        <f t="shared" si="3"/>
        <v>-105.46899999999998</v>
      </c>
    </row>
    <row r="61" spans="1:14" x14ac:dyDescent="0.25">
      <c r="A61" s="1">
        <f t="shared" si="1"/>
        <v>0.26053100000000001</v>
      </c>
      <c r="B61" s="1">
        <v>-1.1889200000000001E-9</v>
      </c>
      <c r="D61" s="1">
        <v>0.303531</v>
      </c>
      <c r="G61" s="1">
        <f t="shared" si="4"/>
        <v>0.85937599999999992</v>
      </c>
      <c r="H61" s="1">
        <v>1.02947E-3</v>
      </c>
      <c r="J61" s="1">
        <v>0.90237599999999996</v>
      </c>
      <c r="K61" s="1"/>
      <c r="M61" t="e">
        <f t="shared" si="2"/>
        <v>#NUM!</v>
      </c>
      <c r="N61">
        <f t="shared" si="3"/>
        <v>-104.46899999999998</v>
      </c>
    </row>
    <row r="62" spans="1:14" x14ac:dyDescent="0.25">
      <c r="A62" s="1">
        <f t="shared" si="1"/>
        <v>0.26153100000000001</v>
      </c>
      <c r="B62" s="1">
        <v>7.24819E-9</v>
      </c>
      <c r="D62" s="1">
        <v>0.304531</v>
      </c>
      <c r="G62" s="1">
        <f t="shared" si="4"/>
        <v>0.86037799999999998</v>
      </c>
      <c r="H62" s="1">
        <v>1.03017E-3</v>
      </c>
      <c r="J62" s="1">
        <v>0.90337800000000001</v>
      </c>
      <c r="K62" s="1"/>
      <c r="M62">
        <f t="shared" si="2"/>
        <v>-18.742514054421282</v>
      </c>
      <c r="N62">
        <f t="shared" si="3"/>
        <v>-103.46899999999998</v>
      </c>
    </row>
    <row r="63" spans="1:14" x14ac:dyDescent="0.25">
      <c r="A63" s="1">
        <f t="shared" si="1"/>
        <v>0.26253000000000004</v>
      </c>
      <c r="B63" s="1">
        <v>1.16284E-8</v>
      </c>
      <c r="D63" s="1">
        <v>0.30553000000000002</v>
      </c>
      <c r="G63" s="1">
        <f t="shared" si="4"/>
        <v>0.86138099999999995</v>
      </c>
      <c r="H63" s="1">
        <v>1.03724E-3</v>
      </c>
      <c r="J63" s="1">
        <v>0.90438099999999999</v>
      </c>
      <c r="K63" s="1"/>
      <c r="M63">
        <f t="shared" si="2"/>
        <v>-18.269815455116635</v>
      </c>
      <c r="N63">
        <f t="shared" si="3"/>
        <v>-102.46999999999996</v>
      </c>
    </row>
    <row r="64" spans="1:14" x14ac:dyDescent="0.25">
      <c r="A64" s="1">
        <f t="shared" si="1"/>
        <v>0.26353599999999999</v>
      </c>
      <c r="B64" s="1">
        <v>1.8055499999999999E-8</v>
      </c>
      <c r="D64" s="1">
        <v>0.30653599999999998</v>
      </c>
      <c r="G64" s="1">
        <f t="shared" si="4"/>
        <v>0.86237299999999995</v>
      </c>
      <c r="H64" s="1">
        <v>1.0397200000000001E-3</v>
      </c>
      <c r="J64" s="1">
        <v>0.90537299999999998</v>
      </c>
      <c r="K64" s="1"/>
      <c r="M64">
        <f t="shared" si="2"/>
        <v>-17.829815489440648</v>
      </c>
      <c r="N64">
        <f t="shared" si="3"/>
        <v>-101.464</v>
      </c>
    </row>
    <row r="65" spans="1:14" x14ac:dyDescent="0.25">
      <c r="A65" s="1">
        <f t="shared" si="1"/>
        <v>0.26455600000000001</v>
      </c>
      <c r="B65" s="1">
        <v>1.5921999999999999E-8</v>
      </c>
      <c r="D65" s="1">
        <v>0.307556</v>
      </c>
      <c r="G65" s="1">
        <f t="shared" si="4"/>
        <v>0.86336899999999994</v>
      </c>
      <c r="H65" s="1">
        <v>1.04374E-3</v>
      </c>
      <c r="J65" s="1">
        <v>0.90636899999999998</v>
      </c>
      <c r="K65" s="1"/>
      <c r="M65">
        <f t="shared" si="2"/>
        <v>-17.955564036280023</v>
      </c>
      <c r="N65">
        <f t="shared" si="3"/>
        <v>-100.44399999999997</v>
      </c>
    </row>
    <row r="66" spans="1:14" x14ac:dyDescent="0.25">
      <c r="A66" s="1">
        <f t="shared" ref="A66:A129" si="5">D66-0.043</f>
        <v>0.26557800000000004</v>
      </c>
      <c r="B66" s="1">
        <v>1.0235E-8</v>
      </c>
      <c r="D66" s="1">
        <v>0.30857800000000002</v>
      </c>
      <c r="G66" s="1">
        <f t="shared" si="4"/>
        <v>0.86436999999999997</v>
      </c>
      <c r="H66" s="1">
        <v>1.0483300000000001E-3</v>
      </c>
      <c r="J66" s="1">
        <v>0.90737000000000001</v>
      </c>
      <c r="K66" s="1"/>
      <c r="M66">
        <f t="shared" ref="M66:M129" si="6">LN(B66)</f>
        <v>-18.397452617833157</v>
      </c>
      <c r="N66">
        <f t="shared" ref="N66:N129" si="7">(A66-0.365)*1000</f>
        <v>-99.421999999999954</v>
      </c>
    </row>
    <row r="67" spans="1:14" x14ac:dyDescent="0.25">
      <c r="A67" s="1">
        <f t="shared" si="5"/>
        <v>0.26658100000000001</v>
      </c>
      <c r="B67" s="1">
        <v>2.9966099999999997E-8</v>
      </c>
      <c r="D67" s="1">
        <v>0.309581</v>
      </c>
      <c r="G67" s="1">
        <f t="shared" si="4"/>
        <v>0.86536399999999991</v>
      </c>
      <c r="H67" s="1">
        <v>1.04936E-3</v>
      </c>
      <c r="J67" s="1">
        <v>0.90836399999999995</v>
      </c>
      <c r="K67" s="1"/>
      <c r="M67">
        <f t="shared" si="6"/>
        <v>-17.323199094215628</v>
      </c>
      <c r="N67">
        <f t="shared" si="7"/>
        <v>-98.418999999999983</v>
      </c>
    </row>
    <row r="68" spans="1:14" x14ac:dyDescent="0.25">
      <c r="A68" s="1">
        <f t="shared" si="5"/>
        <v>0.26758100000000001</v>
      </c>
      <c r="B68" s="1">
        <v>2.5889199999999999E-8</v>
      </c>
      <c r="D68" s="1">
        <v>0.310581</v>
      </c>
      <c r="G68" s="1">
        <f t="shared" si="4"/>
        <v>0.86634599999999995</v>
      </c>
      <c r="H68" s="1">
        <v>1.0565699999999999E-3</v>
      </c>
      <c r="J68" s="1">
        <v>0.90934599999999999</v>
      </c>
      <c r="K68" s="1"/>
      <c r="M68">
        <f t="shared" si="6"/>
        <v>-17.469439943621754</v>
      </c>
      <c r="N68">
        <f t="shared" si="7"/>
        <v>-97.418999999999983</v>
      </c>
    </row>
    <row r="69" spans="1:14" x14ac:dyDescent="0.25">
      <c r="A69" s="1">
        <f t="shared" si="5"/>
        <v>0.26857500000000001</v>
      </c>
      <c r="B69" s="1">
        <v>-1.6436400000000001E-8</v>
      </c>
      <c r="D69" s="1">
        <v>0.31157499999999999</v>
      </c>
      <c r="G69" s="1">
        <f t="shared" si="4"/>
        <v>0.86734099999999992</v>
      </c>
      <c r="H69" s="1">
        <v>1.0574499999999999E-3</v>
      </c>
      <c r="J69" s="1">
        <v>0.91034099999999996</v>
      </c>
      <c r="K69" s="1"/>
      <c r="M69" t="e">
        <f t="shared" si="6"/>
        <v>#NUM!</v>
      </c>
      <c r="N69">
        <f t="shared" si="7"/>
        <v>-96.424999999999983</v>
      </c>
    </row>
    <row r="70" spans="1:14" x14ac:dyDescent="0.25">
      <c r="A70" s="1">
        <f t="shared" si="5"/>
        <v>0.26957700000000001</v>
      </c>
      <c r="B70" s="1">
        <v>-5.3091499999999996E-9</v>
      </c>
      <c r="D70" s="1">
        <v>0.31257699999999999</v>
      </c>
      <c r="G70" s="1">
        <f t="shared" si="4"/>
        <v>0.86833799999999994</v>
      </c>
      <c r="H70" s="1">
        <v>1.06229E-3</v>
      </c>
      <c r="J70" s="1">
        <v>0.91133799999999998</v>
      </c>
      <c r="K70" s="1"/>
      <c r="M70" t="e">
        <f t="shared" si="6"/>
        <v>#NUM!</v>
      </c>
      <c r="N70">
        <f t="shared" si="7"/>
        <v>-95.422999999999973</v>
      </c>
    </row>
    <row r="71" spans="1:14" x14ac:dyDescent="0.25">
      <c r="A71" s="1">
        <f t="shared" si="5"/>
        <v>0.27057400000000004</v>
      </c>
      <c r="B71" s="1">
        <v>1.17084E-8</v>
      </c>
      <c r="D71" s="1">
        <v>0.31357400000000002</v>
      </c>
      <c r="G71" s="1">
        <f t="shared" si="4"/>
        <v>0.86933799999999994</v>
      </c>
      <c r="H71" s="1">
        <v>1.06661E-3</v>
      </c>
      <c r="J71" s="1">
        <v>0.91233799999999998</v>
      </c>
      <c r="K71" s="1"/>
      <c r="M71">
        <f t="shared" si="6"/>
        <v>-18.262959304026644</v>
      </c>
      <c r="N71">
        <f t="shared" si="7"/>
        <v>-94.425999999999959</v>
      </c>
    </row>
    <row r="72" spans="1:14" x14ac:dyDescent="0.25">
      <c r="A72" s="1">
        <f t="shared" si="5"/>
        <v>0.27157200000000004</v>
      </c>
      <c r="B72" s="1">
        <v>-1.81229E-9</v>
      </c>
      <c r="D72" s="1">
        <v>0.31457200000000002</v>
      </c>
      <c r="G72" s="1">
        <f t="shared" si="4"/>
        <v>0.87033899999999997</v>
      </c>
      <c r="H72" s="1">
        <v>1.06825E-3</v>
      </c>
      <c r="J72" s="1">
        <v>0.91333900000000001</v>
      </c>
      <c r="K72" s="1"/>
      <c r="M72" t="e">
        <f t="shared" si="6"/>
        <v>#NUM!</v>
      </c>
      <c r="N72">
        <f t="shared" si="7"/>
        <v>-93.427999999999955</v>
      </c>
    </row>
    <row r="73" spans="1:14" x14ac:dyDescent="0.25">
      <c r="A73" s="1">
        <f t="shared" si="5"/>
        <v>0.27257100000000001</v>
      </c>
      <c r="B73" s="1">
        <v>-9.2960300000000006E-9</v>
      </c>
      <c r="D73" s="1">
        <v>0.31557099999999999</v>
      </c>
      <c r="G73" s="1">
        <f t="shared" si="4"/>
        <v>0.87134699999999998</v>
      </c>
      <c r="H73" s="1">
        <v>1.0766700000000001E-3</v>
      </c>
      <c r="J73" s="1">
        <v>0.91434700000000002</v>
      </c>
      <c r="K73" s="1"/>
      <c r="M73" t="e">
        <f t="shared" si="6"/>
        <v>#NUM!</v>
      </c>
      <c r="N73">
        <f t="shared" si="7"/>
        <v>-92.428999999999988</v>
      </c>
    </row>
    <row r="74" spans="1:14" x14ac:dyDescent="0.25">
      <c r="A74" s="1">
        <f t="shared" si="5"/>
        <v>0.27357300000000001</v>
      </c>
      <c r="B74" s="1">
        <v>-5.8958499999999997E-9</v>
      </c>
      <c r="D74" s="1">
        <v>0.31657299999999999</v>
      </c>
      <c r="G74" s="1">
        <f t="shared" si="4"/>
        <v>0.87234999999999996</v>
      </c>
      <c r="H74" s="1">
        <v>1.0766E-3</v>
      </c>
      <c r="J74" s="1">
        <v>0.91535</v>
      </c>
      <c r="K74" s="1"/>
      <c r="M74" t="e">
        <f t="shared" si="6"/>
        <v>#NUM!</v>
      </c>
      <c r="N74">
        <f t="shared" si="7"/>
        <v>-91.426999999999978</v>
      </c>
    </row>
    <row r="75" spans="1:14" x14ac:dyDescent="0.25">
      <c r="A75" s="1">
        <f t="shared" si="5"/>
        <v>0.27457400000000004</v>
      </c>
      <c r="B75" s="1">
        <v>-4.8557899999999998E-9</v>
      </c>
      <c r="D75" s="1">
        <v>0.31757400000000002</v>
      </c>
      <c r="G75" s="1">
        <f t="shared" si="4"/>
        <v>0.87335099999999999</v>
      </c>
      <c r="H75" s="1">
        <v>1.08318E-3</v>
      </c>
      <c r="J75" s="1">
        <v>0.91635100000000003</v>
      </c>
      <c r="K75" s="1"/>
      <c r="M75" t="e">
        <f t="shared" si="6"/>
        <v>#NUM!</v>
      </c>
      <c r="N75">
        <f t="shared" si="7"/>
        <v>-90.425999999999945</v>
      </c>
    </row>
    <row r="76" spans="1:14" x14ac:dyDescent="0.25">
      <c r="A76" s="1">
        <f t="shared" si="5"/>
        <v>0.27557600000000004</v>
      </c>
      <c r="B76" s="1">
        <v>1.41952E-8</v>
      </c>
      <c r="D76" s="1">
        <v>0.31857600000000003</v>
      </c>
      <c r="G76" s="1">
        <f t="shared" si="4"/>
        <v>0.87434800000000001</v>
      </c>
      <c r="H76" s="1">
        <v>1.0830099999999999E-3</v>
      </c>
      <c r="J76" s="1">
        <v>0.91734800000000005</v>
      </c>
      <c r="K76" s="1"/>
      <c r="M76">
        <f t="shared" si="6"/>
        <v>-18.070361957652608</v>
      </c>
      <c r="N76">
        <f t="shared" si="7"/>
        <v>-89.42399999999995</v>
      </c>
    </row>
    <row r="77" spans="1:14" x14ac:dyDescent="0.25">
      <c r="A77" s="1">
        <f t="shared" si="5"/>
        <v>0.27656500000000001</v>
      </c>
      <c r="B77" s="1">
        <v>-5.2458100000000001E-9</v>
      </c>
      <c r="D77" s="1">
        <v>0.31956499999999999</v>
      </c>
      <c r="G77" s="1">
        <f t="shared" si="4"/>
        <v>0.87534400000000001</v>
      </c>
      <c r="H77" s="1">
        <v>1.09161E-3</v>
      </c>
      <c r="J77" s="1">
        <v>0.91834400000000005</v>
      </c>
      <c r="K77" s="1"/>
      <c r="M77" t="e">
        <f t="shared" si="6"/>
        <v>#NUM!</v>
      </c>
      <c r="N77">
        <f t="shared" si="7"/>
        <v>-88.434999999999988</v>
      </c>
    </row>
    <row r="78" spans="1:14" x14ac:dyDescent="0.25">
      <c r="A78" s="1">
        <f t="shared" si="5"/>
        <v>0.27755299999999999</v>
      </c>
      <c r="B78" s="1">
        <v>2.4212800000000001E-9</v>
      </c>
      <c r="D78" s="1">
        <v>0.32055299999999998</v>
      </c>
      <c r="G78" s="1">
        <f t="shared" si="4"/>
        <v>0.876336</v>
      </c>
      <c r="H78" s="1">
        <v>1.0961499999999999E-3</v>
      </c>
      <c r="J78" s="1">
        <v>0.91933600000000004</v>
      </c>
      <c r="K78" s="1"/>
      <c r="M78">
        <f t="shared" si="6"/>
        <v>-19.838969510989831</v>
      </c>
      <c r="N78">
        <f t="shared" si="7"/>
        <v>-87.447000000000003</v>
      </c>
    </row>
    <row r="79" spans="1:14" x14ac:dyDescent="0.25">
      <c r="A79" s="1">
        <f t="shared" si="5"/>
        <v>0.27854600000000002</v>
      </c>
      <c r="B79" s="1">
        <v>-1.24562E-8</v>
      </c>
      <c r="D79" s="1">
        <v>0.321546</v>
      </c>
      <c r="G79" s="1">
        <f t="shared" si="4"/>
        <v>0.87734199999999996</v>
      </c>
      <c r="H79" s="1">
        <v>1.0991900000000001E-3</v>
      </c>
      <c r="J79" s="1">
        <v>0.92034199999999999</v>
      </c>
      <c r="K79" s="1"/>
      <c r="M79" t="e">
        <f t="shared" si="6"/>
        <v>#NUM!</v>
      </c>
      <c r="N79">
        <f t="shared" si="7"/>
        <v>-86.453999999999979</v>
      </c>
    </row>
    <row r="80" spans="1:14" x14ac:dyDescent="0.25">
      <c r="A80" s="1">
        <f t="shared" si="5"/>
        <v>0.27954600000000002</v>
      </c>
      <c r="B80" s="1">
        <v>-2.95738E-8</v>
      </c>
      <c r="D80" s="1">
        <v>0.322546</v>
      </c>
      <c r="G80" s="1">
        <f t="shared" si="4"/>
        <v>0.878355</v>
      </c>
      <c r="H80" s="1">
        <v>1.10607E-3</v>
      </c>
      <c r="J80" s="1">
        <v>0.92135500000000004</v>
      </c>
      <c r="K80" s="1"/>
      <c r="M80" t="e">
        <f t="shared" si="6"/>
        <v>#NUM!</v>
      </c>
      <c r="N80">
        <f t="shared" si="7"/>
        <v>-85.453999999999979</v>
      </c>
    </row>
    <row r="81" spans="1:14" x14ac:dyDescent="0.25">
      <c r="A81" s="1">
        <f t="shared" si="5"/>
        <v>0.28054800000000002</v>
      </c>
      <c r="B81" s="1">
        <v>-3.2514000000000002E-8</v>
      </c>
      <c r="D81" s="1">
        <v>0.323548</v>
      </c>
      <c r="G81" s="1">
        <f t="shared" si="4"/>
        <v>0.87937799999999999</v>
      </c>
      <c r="H81" s="1">
        <v>1.10717E-3</v>
      </c>
      <c r="J81" s="1">
        <v>0.92237800000000003</v>
      </c>
      <c r="K81" s="1"/>
      <c r="M81" t="e">
        <f t="shared" si="6"/>
        <v>#NUM!</v>
      </c>
      <c r="N81">
        <f t="shared" si="7"/>
        <v>-84.45199999999997</v>
      </c>
    </row>
    <row r="82" spans="1:14" x14ac:dyDescent="0.25">
      <c r="A82" s="1">
        <f t="shared" si="5"/>
        <v>0.281553</v>
      </c>
      <c r="B82" s="1">
        <v>-4.1991100000000001E-8</v>
      </c>
      <c r="D82" s="1">
        <v>0.32455299999999998</v>
      </c>
      <c r="G82" s="1">
        <f t="shared" si="4"/>
        <v>0.880386</v>
      </c>
      <c r="H82" s="1">
        <v>1.1132200000000001E-3</v>
      </c>
      <c r="J82" s="1">
        <v>0.92338600000000004</v>
      </c>
      <c r="K82" s="1"/>
      <c r="M82" t="e">
        <f t="shared" si="6"/>
        <v>#NUM!</v>
      </c>
      <c r="N82">
        <f t="shared" si="7"/>
        <v>-83.446999999999989</v>
      </c>
    </row>
    <row r="83" spans="1:14" x14ac:dyDescent="0.25">
      <c r="A83" s="1">
        <f t="shared" si="5"/>
        <v>0.282553</v>
      </c>
      <c r="B83" s="1">
        <v>-1.65398E-8</v>
      </c>
      <c r="D83" s="1">
        <v>0.32555299999999998</v>
      </c>
      <c r="G83" s="1">
        <f t="shared" si="4"/>
        <v>0.88138499999999997</v>
      </c>
      <c r="H83" s="1">
        <v>1.1110499999999999E-3</v>
      </c>
      <c r="J83" s="1">
        <v>0.92438500000000001</v>
      </c>
      <c r="K83" s="1"/>
      <c r="M83" t="e">
        <f t="shared" si="6"/>
        <v>#NUM!</v>
      </c>
      <c r="N83">
        <f t="shared" si="7"/>
        <v>-82.446999999999989</v>
      </c>
    </row>
    <row r="84" spans="1:14" x14ac:dyDescent="0.25">
      <c r="A84" s="1">
        <f t="shared" si="5"/>
        <v>0.28355600000000003</v>
      </c>
      <c r="B84" s="1">
        <v>-3.5890500000000001E-9</v>
      </c>
      <c r="D84" s="1">
        <v>0.32655600000000001</v>
      </c>
      <c r="G84" s="1">
        <f t="shared" si="4"/>
        <v>0.882386</v>
      </c>
      <c r="H84" s="1">
        <v>1.1141499999999999E-3</v>
      </c>
      <c r="J84" s="1">
        <v>0.92538600000000004</v>
      </c>
      <c r="K84" s="1"/>
      <c r="M84" t="e">
        <f t="shared" si="6"/>
        <v>#NUM!</v>
      </c>
      <c r="N84">
        <f t="shared" si="7"/>
        <v>-81.44399999999996</v>
      </c>
    </row>
    <row r="85" spans="1:14" x14ac:dyDescent="0.25">
      <c r="A85" s="1">
        <f t="shared" si="5"/>
        <v>0.284553</v>
      </c>
      <c r="B85" s="1">
        <v>-4.34242E-9</v>
      </c>
      <c r="D85" s="1">
        <v>0.32755299999999998</v>
      </c>
      <c r="G85" s="1">
        <f t="shared" si="4"/>
        <v>0.88338399999999995</v>
      </c>
      <c r="H85" s="1">
        <v>1.1178099999999999E-3</v>
      </c>
      <c r="J85" s="1">
        <v>0.92638399999999999</v>
      </c>
      <c r="K85" s="1"/>
      <c r="M85" t="e">
        <f t="shared" si="6"/>
        <v>#NUM!</v>
      </c>
      <c r="N85">
        <f t="shared" si="7"/>
        <v>-80.446999999999989</v>
      </c>
    </row>
    <row r="86" spans="1:14" x14ac:dyDescent="0.25">
      <c r="A86" s="1">
        <f t="shared" si="5"/>
        <v>0.285555</v>
      </c>
      <c r="B86" s="1">
        <v>-5.7591700000000001E-9</v>
      </c>
      <c r="D86" s="1">
        <v>0.32855499999999999</v>
      </c>
      <c r="G86" s="1">
        <f t="shared" si="4"/>
        <v>0.88438899999999998</v>
      </c>
      <c r="H86" s="1">
        <v>1.12353E-3</v>
      </c>
      <c r="J86" s="1">
        <v>0.92738900000000002</v>
      </c>
      <c r="K86" s="1"/>
      <c r="M86" t="e">
        <f t="shared" si="6"/>
        <v>#NUM!</v>
      </c>
      <c r="N86">
        <f t="shared" si="7"/>
        <v>-79.444999999999993</v>
      </c>
    </row>
    <row r="87" spans="1:14" x14ac:dyDescent="0.25">
      <c r="A87" s="1">
        <f t="shared" si="5"/>
        <v>0.28655600000000003</v>
      </c>
      <c r="B87" s="1">
        <v>5.8181199999999998E-9</v>
      </c>
      <c r="D87" s="1">
        <v>0.32955600000000002</v>
      </c>
      <c r="G87" s="1">
        <f t="shared" si="4"/>
        <v>0.88538699999999992</v>
      </c>
      <c r="H87" s="1">
        <v>1.12397E-3</v>
      </c>
      <c r="J87" s="1">
        <v>0.92838699999999996</v>
      </c>
      <c r="K87" s="1"/>
      <c r="M87">
        <f t="shared" si="6"/>
        <v>-18.962288651441554</v>
      </c>
      <c r="N87">
        <f t="shared" si="7"/>
        <v>-78.44399999999996</v>
      </c>
    </row>
    <row r="88" spans="1:14" x14ac:dyDescent="0.25">
      <c r="A88" s="1">
        <f t="shared" si="5"/>
        <v>0.287549</v>
      </c>
      <c r="B88" s="1">
        <v>-1.25129E-8</v>
      </c>
      <c r="D88" s="1">
        <v>0.33054899999999998</v>
      </c>
      <c r="G88" s="1">
        <f t="shared" si="4"/>
        <v>0.88638899999999998</v>
      </c>
      <c r="H88" s="1">
        <v>1.1284999999999999E-3</v>
      </c>
      <c r="J88" s="1">
        <v>0.92938900000000002</v>
      </c>
      <c r="K88" s="1"/>
      <c r="M88" t="e">
        <f t="shared" si="6"/>
        <v>#NUM!</v>
      </c>
      <c r="N88">
        <f t="shared" si="7"/>
        <v>-77.450999999999993</v>
      </c>
    </row>
    <row r="89" spans="1:14" x14ac:dyDescent="0.25">
      <c r="A89" s="1">
        <f t="shared" si="5"/>
        <v>0.28855000000000003</v>
      </c>
      <c r="B89" s="1">
        <v>-2.6763599999999999E-8</v>
      </c>
      <c r="D89" s="1">
        <v>0.33155000000000001</v>
      </c>
      <c r="G89" s="1">
        <f t="shared" si="4"/>
        <v>0.88738499999999998</v>
      </c>
      <c r="H89" s="1">
        <v>1.1389499999999999E-3</v>
      </c>
      <c r="J89" s="1">
        <v>0.93038500000000002</v>
      </c>
      <c r="K89" s="1"/>
      <c r="M89" t="e">
        <f t="shared" si="6"/>
        <v>#NUM!</v>
      </c>
      <c r="N89">
        <f t="shared" si="7"/>
        <v>-76.44999999999996</v>
      </c>
    </row>
    <row r="90" spans="1:14" x14ac:dyDescent="0.25">
      <c r="A90" s="1">
        <f t="shared" si="5"/>
        <v>0.28955200000000003</v>
      </c>
      <c r="B90" s="1">
        <v>-3.1147199999999998E-8</v>
      </c>
      <c r="D90" s="1">
        <v>0.33255200000000001</v>
      </c>
      <c r="G90" s="1">
        <f t="shared" si="4"/>
        <v>0.88838699999999993</v>
      </c>
      <c r="H90" s="1">
        <v>1.1365100000000001E-3</v>
      </c>
      <c r="J90" s="1">
        <v>0.93138699999999996</v>
      </c>
      <c r="K90" s="1"/>
      <c r="M90" t="e">
        <f t="shared" si="6"/>
        <v>#NUM!</v>
      </c>
      <c r="N90">
        <f t="shared" si="7"/>
        <v>-75.447999999999965</v>
      </c>
    </row>
    <row r="91" spans="1:14" x14ac:dyDescent="0.25">
      <c r="A91" s="1">
        <f t="shared" si="5"/>
        <v>0.29056400000000004</v>
      </c>
      <c r="B91" s="1">
        <v>-2.40902E-8</v>
      </c>
      <c r="D91" s="1">
        <v>0.33356400000000003</v>
      </c>
      <c r="G91" s="1">
        <f t="shared" si="4"/>
        <v>0.889378</v>
      </c>
      <c r="H91" s="1">
        <v>1.14459E-3</v>
      </c>
      <c r="J91" s="1">
        <v>0.93237800000000004</v>
      </c>
      <c r="K91" s="1"/>
      <c r="M91" t="e">
        <f t="shared" si="6"/>
        <v>#NUM!</v>
      </c>
      <c r="N91">
        <f t="shared" si="7"/>
        <v>-74.43599999999995</v>
      </c>
    </row>
    <row r="92" spans="1:14" x14ac:dyDescent="0.25">
      <c r="A92" s="1">
        <f t="shared" si="5"/>
        <v>0.29157100000000002</v>
      </c>
      <c r="B92" s="1">
        <v>-2.1703400000000001E-8</v>
      </c>
      <c r="D92" s="1">
        <v>0.33457100000000001</v>
      </c>
      <c r="G92" s="1">
        <f t="shared" si="4"/>
        <v>0.89037499999999992</v>
      </c>
      <c r="H92" s="1">
        <v>1.14386E-3</v>
      </c>
      <c r="J92" s="1">
        <v>0.93337499999999995</v>
      </c>
      <c r="K92" s="1"/>
      <c r="M92" t="e">
        <f t="shared" si="6"/>
        <v>#NUM!</v>
      </c>
      <c r="N92">
        <f t="shared" si="7"/>
        <v>-73.428999999999974</v>
      </c>
    </row>
    <row r="93" spans="1:14" x14ac:dyDescent="0.25">
      <c r="A93" s="1">
        <f t="shared" si="5"/>
        <v>0.29256500000000002</v>
      </c>
      <c r="B93" s="1">
        <v>-4.9008200000000002E-8</v>
      </c>
      <c r="D93" s="1">
        <v>0.335565</v>
      </c>
      <c r="G93" s="1">
        <f t="shared" si="4"/>
        <v>0.89136899999999997</v>
      </c>
      <c r="H93" s="1">
        <v>1.1505300000000001E-3</v>
      </c>
      <c r="J93" s="1">
        <v>0.93436900000000001</v>
      </c>
      <c r="K93" s="1"/>
      <c r="M93" t="e">
        <f t="shared" si="6"/>
        <v>#NUM!</v>
      </c>
      <c r="N93">
        <f t="shared" si="7"/>
        <v>-72.434999999999974</v>
      </c>
    </row>
    <row r="94" spans="1:14" x14ac:dyDescent="0.25">
      <c r="A94" s="1">
        <f t="shared" si="5"/>
        <v>0.29356500000000002</v>
      </c>
      <c r="B94" s="1">
        <v>-5.3885100000000001E-8</v>
      </c>
      <c r="D94" s="1">
        <v>0.336565</v>
      </c>
      <c r="G94" s="1">
        <f t="shared" si="4"/>
        <v>0.89235799999999998</v>
      </c>
      <c r="H94" s="1">
        <v>1.1513999999999999E-3</v>
      </c>
      <c r="J94" s="1">
        <v>0.93535800000000002</v>
      </c>
      <c r="K94" s="1"/>
      <c r="M94" t="e">
        <f t="shared" si="6"/>
        <v>#NUM!</v>
      </c>
      <c r="N94">
        <f t="shared" si="7"/>
        <v>-71.434999999999974</v>
      </c>
    </row>
    <row r="95" spans="1:14" x14ac:dyDescent="0.25">
      <c r="A95" s="1">
        <f t="shared" si="5"/>
        <v>0.29456900000000003</v>
      </c>
      <c r="B95" s="1">
        <v>-5.4561799999999998E-8</v>
      </c>
      <c r="D95" s="1">
        <v>0.33756900000000001</v>
      </c>
      <c r="G95" s="1">
        <f t="shared" si="4"/>
        <v>0.89335599999999993</v>
      </c>
      <c r="H95" s="1">
        <v>1.15788E-3</v>
      </c>
      <c r="J95" s="1">
        <v>0.93635599999999997</v>
      </c>
      <c r="K95" s="1"/>
      <c r="M95" t="e">
        <f t="shared" si="6"/>
        <v>#NUM!</v>
      </c>
      <c r="N95">
        <f t="shared" si="7"/>
        <v>-70.430999999999969</v>
      </c>
    </row>
    <row r="96" spans="1:14" x14ac:dyDescent="0.25">
      <c r="A96" s="1">
        <f t="shared" si="5"/>
        <v>0.29556900000000003</v>
      </c>
      <c r="B96" s="1">
        <v>-5.2978400000000001E-8</v>
      </c>
      <c r="D96" s="1">
        <v>0.33856900000000001</v>
      </c>
      <c r="G96" s="1">
        <f t="shared" si="4"/>
        <v>0.89435799999999999</v>
      </c>
      <c r="H96" s="1">
        <v>1.1591500000000001E-3</v>
      </c>
      <c r="J96" s="1">
        <v>0.93735800000000002</v>
      </c>
      <c r="K96" s="1"/>
      <c r="M96" t="e">
        <f t="shared" si="6"/>
        <v>#NUM!</v>
      </c>
      <c r="N96">
        <f t="shared" si="7"/>
        <v>-69.430999999999969</v>
      </c>
    </row>
    <row r="97" spans="1:14" x14ac:dyDescent="0.25">
      <c r="A97" s="1">
        <f t="shared" si="5"/>
        <v>0.296566</v>
      </c>
      <c r="B97" s="1">
        <v>-6.0698799999999996E-8</v>
      </c>
      <c r="D97" s="1">
        <v>0.33956599999999998</v>
      </c>
      <c r="G97" s="1">
        <f t="shared" si="4"/>
        <v>0.89535500000000001</v>
      </c>
      <c r="H97" s="1">
        <v>1.1620199999999999E-3</v>
      </c>
      <c r="J97" s="1">
        <v>0.93835500000000005</v>
      </c>
      <c r="K97" s="1"/>
      <c r="M97" t="e">
        <f t="shared" si="6"/>
        <v>#NUM!</v>
      </c>
      <c r="N97">
        <f t="shared" si="7"/>
        <v>-68.433999999999997</v>
      </c>
    </row>
    <row r="98" spans="1:14" x14ac:dyDescent="0.25">
      <c r="A98" s="1">
        <f t="shared" si="5"/>
        <v>0.29756199999999999</v>
      </c>
      <c r="B98" s="1">
        <v>-5.5885199999999998E-8</v>
      </c>
      <c r="D98" s="1">
        <v>0.34056199999999998</v>
      </c>
      <c r="G98" s="1">
        <f t="shared" si="4"/>
        <v>0.89635399999999998</v>
      </c>
      <c r="H98" s="1">
        <v>1.1668799999999999E-3</v>
      </c>
      <c r="J98" s="1">
        <v>0.93935400000000002</v>
      </c>
      <c r="K98" s="1"/>
      <c r="M98" t="e">
        <f t="shared" si="6"/>
        <v>#NUM!</v>
      </c>
      <c r="N98">
        <f t="shared" si="7"/>
        <v>-67.438000000000002</v>
      </c>
    </row>
    <row r="99" spans="1:14" x14ac:dyDescent="0.25">
      <c r="A99" s="1">
        <f t="shared" si="5"/>
        <v>0.29856199999999999</v>
      </c>
      <c r="B99" s="1">
        <v>-6.0145399999999995E-8</v>
      </c>
      <c r="D99" s="1">
        <v>0.34156199999999998</v>
      </c>
      <c r="G99" s="1">
        <f t="shared" si="4"/>
        <v>0.89735299999999996</v>
      </c>
      <c r="H99" s="1">
        <v>1.16803E-3</v>
      </c>
      <c r="J99" s="1">
        <v>0.94035299999999999</v>
      </c>
      <c r="K99" s="1"/>
      <c r="M99" t="e">
        <f t="shared" si="6"/>
        <v>#NUM!</v>
      </c>
      <c r="N99">
        <f t="shared" si="7"/>
        <v>-66.438000000000002</v>
      </c>
    </row>
    <row r="100" spans="1:14" x14ac:dyDescent="0.25">
      <c r="A100" s="1">
        <f t="shared" si="5"/>
        <v>0.29956199999999999</v>
      </c>
      <c r="B100" s="1">
        <v>-6.3645600000000004E-8</v>
      </c>
      <c r="D100" s="1">
        <v>0.34256199999999998</v>
      </c>
      <c r="G100" s="1">
        <f t="shared" si="4"/>
        <v>0.89835399999999999</v>
      </c>
      <c r="H100" s="1">
        <v>1.1757099999999999E-3</v>
      </c>
      <c r="J100" s="1">
        <v>0.94135400000000002</v>
      </c>
      <c r="K100" s="1"/>
      <c r="M100" t="e">
        <f t="shared" si="6"/>
        <v>#NUM!</v>
      </c>
      <c r="N100">
        <f t="shared" si="7"/>
        <v>-65.438000000000002</v>
      </c>
    </row>
    <row r="101" spans="1:14" x14ac:dyDescent="0.25">
      <c r="A101" s="1">
        <f t="shared" si="5"/>
        <v>0.30055900000000002</v>
      </c>
      <c r="B101" s="1">
        <v>-4.8694800000000003E-8</v>
      </c>
      <c r="D101" s="1">
        <v>0.343559</v>
      </c>
      <c r="G101" s="1">
        <f t="shared" si="4"/>
        <v>0.89935500000000002</v>
      </c>
      <c r="H101" s="1">
        <v>1.17479E-3</v>
      </c>
      <c r="J101" s="1">
        <v>0.94235500000000005</v>
      </c>
      <c r="K101" s="1"/>
      <c r="M101" t="e">
        <f t="shared" si="6"/>
        <v>#NUM!</v>
      </c>
      <c r="N101">
        <f t="shared" si="7"/>
        <v>-64.440999999999974</v>
      </c>
    </row>
    <row r="102" spans="1:14" x14ac:dyDescent="0.25">
      <c r="A102" s="1">
        <f t="shared" si="5"/>
        <v>0.30155599999999999</v>
      </c>
      <c r="B102" s="1">
        <v>-3.5630799999999999E-8</v>
      </c>
      <c r="D102" s="1">
        <v>0.34455599999999997</v>
      </c>
      <c r="K102" s="1"/>
      <c r="M102" t="e">
        <f t="shared" si="6"/>
        <v>#NUM!</v>
      </c>
      <c r="N102">
        <f t="shared" si="7"/>
        <v>-63.444000000000003</v>
      </c>
    </row>
    <row r="103" spans="1:14" x14ac:dyDescent="0.25">
      <c r="A103" s="1">
        <f t="shared" si="5"/>
        <v>0.30254700000000001</v>
      </c>
      <c r="B103" s="1">
        <v>-3.6867500000000002E-8</v>
      </c>
      <c r="D103" s="1">
        <v>0.34554699999999999</v>
      </c>
      <c r="K103" s="1"/>
      <c r="M103" t="e">
        <f t="shared" si="6"/>
        <v>#NUM!</v>
      </c>
      <c r="N103">
        <f t="shared" si="7"/>
        <v>-62.452999999999982</v>
      </c>
    </row>
    <row r="104" spans="1:14" x14ac:dyDescent="0.25">
      <c r="A104" s="1">
        <f t="shared" si="5"/>
        <v>0.30353200000000002</v>
      </c>
      <c r="B104" s="1">
        <v>-7.2679399999999994E-8</v>
      </c>
      <c r="D104" s="1">
        <v>0.34653200000000001</v>
      </c>
      <c r="K104" s="1"/>
      <c r="M104" t="e">
        <f t="shared" si="6"/>
        <v>#NUM!</v>
      </c>
      <c r="N104">
        <f t="shared" si="7"/>
        <v>-61.467999999999968</v>
      </c>
    </row>
    <row r="105" spans="1:14" x14ac:dyDescent="0.25">
      <c r="A105" s="1">
        <f t="shared" si="5"/>
        <v>0.30452600000000002</v>
      </c>
      <c r="B105" s="1">
        <v>-9.0250399999999999E-8</v>
      </c>
      <c r="D105" s="1">
        <v>0.347526</v>
      </c>
      <c r="K105" s="1"/>
      <c r="M105" t="e">
        <f t="shared" si="6"/>
        <v>#NUM!</v>
      </c>
      <c r="N105">
        <f t="shared" si="7"/>
        <v>-60.473999999999975</v>
      </c>
    </row>
    <row r="106" spans="1:14" x14ac:dyDescent="0.25">
      <c r="A106" s="1">
        <f t="shared" si="5"/>
        <v>0.305531</v>
      </c>
      <c r="B106" s="1">
        <v>-8.3106700000000001E-8</v>
      </c>
      <c r="D106" s="1">
        <v>0.34853099999999998</v>
      </c>
      <c r="K106" s="1"/>
      <c r="M106" t="e">
        <f t="shared" si="6"/>
        <v>#NUM!</v>
      </c>
      <c r="N106">
        <f t="shared" si="7"/>
        <v>-59.468999999999994</v>
      </c>
    </row>
    <row r="107" spans="1:14" x14ac:dyDescent="0.25">
      <c r="A107" s="1">
        <f t="shared" si="5"/>
        <v>0.306533</v>
      </c>
      <c r="B107" s="1">
        <v>-7.7726399999999999E-8</v>
      </c>
      <c r="D107" s="1">
        <v>0.34953299999999998</v>
      </c>
      <c r="K107" s="1"/>
      <c r="M107" t="e">
        <f t="shared" si="6"/>
        <v>#NUM!</v>
      </c>
      <c r="N107">
        <f t="shared" si="7"/>
        <v>-58.466999999999992</v>
      </c>
    </row>
    <row r="108" spans="1:14" x14ac:dyDescent="0.25">
      <c r="A108" s="1">
        <f t="shared" si="5"/>
        <v>0.307529</v>
      </c>
      <c r="B108" s="1">
        <v>-8.3183400000000006E-8</v>
      </c>
      <c r="D108" s="1">
        <v>0.35052899999999998</v>
      </c>
      <c r="K108" s="1"/>
      <c r="M108" t="e">
        <f t="shared" si="6"/>
        <v>#NUM!</v>
      </c>
      <c r="N108">
        <f t="shared" si="7"/>
        <v>-57.470999999999997</v>
      </c>
    </row>
    <row r="109" spans="1:14" x14ac:dyDescent="0.25">
      <c r="A109" s="1">
        <f t="shared" si="5"/>
        <v>0.30853600000000003</v>
      </c>
      <c r="B109" s="1">
        <v>-6.9289299999999996E-8</v>
      </c>
      <c r="D109" s="1">
        <v>0.35153600000000002</v>
      </c>
      <c r="K109" s="1"/>
      <c r="M109" t="e">
        <f t="shared" si="6"/>
        <v>#NUM!</v>
      </c>
      <c r="N109">
        <f t="shared" si="7"/>
        <v>-56.463999999999956</v>
      </c>
    </row>
    <row r="110" spans="1:14" x14ac:dyDescent="0.25">
      <c r="A110" s="1">
        <f t="shared" si="5"/>
        <v>0.309533</v>
      </c>
      <c r="B110" s="1">
        <v>-7.1219400000000006E-8</v>
      </c>
      <c r="D110" s="1">
        <v>0.35253299999999999</v>
      </c>
      <c r="K110" s="1"/>
      <c r="M110" t="e">
        <f t="shared" si="6"/>
        <v>#NUM!</v>
      </c>
      <c r="N110">
        <f t="shared" si="7"/>
        <v>-55.466999999999992</v>
      </c>
    </row>
    <row r="111" spans="1:14" x14ac:dyDescent="0.25">
      <c r="A111" s="1">
        <f t="shared" si="5"/>
        <v>0.31054000000000004</v>
      </c>
      <c r="B111" s="1">
        <v>-6.5755699999999994E-8</v>
      </c>
      <c r="D111" s="1">
        <v>0.35354000000000002</v>
      </c>
      <c r="K111" s="1"/>
      <c r="M111" t="e">
        <f t="shared" si="6"/>
        <v>#NUM!</v>
      </c>
      <c r="N111">
        <f t="shared" si="7"/>
        <v>-54.459999999999951</v>
      </c>
    </row>
    <row r="112" spans="1:14" x14ac:dyDescent="0.25">
      <c r="A112" s="1">
        <f t="shared" si="5"/>
        <v>0.31153600000000004</v>
      </c>
      <c r="B112" s="1">
        <v>-6.8705900000000001E-8</v>
      </c>
      <c r="D112" s="1">
        <v>0.35453600000000002</v>
      </c>
      <c r="K112" s="1"/>
      <c r="M112" t="e">
        <f t="shared" si="6"/>
        <v>#NUM!</v>
      </c>
      <c r="N112">
        <f t="shared" si="7"/>
        <v>-53.463999999999956</v>
      </c>
    </row>
    <row r="113" spans="1:14" x14ac:dyDescent="0.25">
      <c r="A113" s="1">
        <f t="shared" si="5"/>
        <v>0.31253600000000004</v>
      </c>
      <c r="B113" s="1">
        <v>-9.5637300000000001E-8</v>
      </c>
      <c r="D113" s="1">
        <v>0.35553600000000002</v>
      </c>
      <c r="K113" s="1"/>
      <c r="M113" t="e">
        <f t="shared" si="6"/>
        <v>#NUM!</v>
      </c>
      <c r="N113">
        <f t="shared" si="7"/>
        <v>-52.463999999999956</v>
      </c>
    </row>
    <row r="114" spans="1:14" x14ac:dyDescent="0.25">
      <c r="A114" s="1">
        <f t="shared" si="5"/>
        <v>0.31353000000000003</v>
      </c>
      <c r="B114" s="1">
        <v>-8.9543699999999995E-8</v>
      </c>
      <c r="D114" s="1">
        <v>0.35653000000000001</v>
      </c>
      <c r="K114" s="1"/>
      <c r="M114" t="e">
        <f t="shared" si="6"/>
        <v>#NUM!</v>
      </c>
      <c r="N114">
        <f t="shared" si="7"/>
        <v>-51.469999999999963</v>
      </c>
    </row>
    <row r="115" spans="1:14" x14ac:dyDescent="0.25">
      <c r="A115" s="1">
        <f t="shared" si="5"/>
        <v>0.31452800000000003</v>
      </c>
      <c r="B115" s="1">
        <v>-8.7303600000000004E-8</v>
      </c>
      <c r="D115" s="1">
        <v>0.35752800000000001</v>
      </c>
      <c r="K115" s="1"/>
      <c r="M115" t="e">
        <f t="shared" si="6"/>
        <v>#NUM!</v>
      </c>
      <c r="N115">
        <f t="shared" si="7"/>
        <v>-50.471999999999959</v>
      </c>
    </row>
    <row r="116" spans="1:14" x14ac:dyDescent="0.25">
      <c r="A116" s="1">
        <f t="shared" si="5"/>
        <v>0.31554500000000002</v>
      </c>
      <c r="B116" s="1">
        <v>-8.1253200000000004E-8</v>
      </c>
      <c r="D116" s="1">
        <v>0.358545</v>
      </c>
      <c r="K116" s="1"/>
      <c r="M116" t="e">
        <f t="shared" si="6"/>
        <v>#NUM!</v>
      </c>
      <c r="N116">
        <f t="shared" si="7"/>
        <v>-49.45499999999997</v>
      </c>
    </row>
    <row r="117" spans="1:14" x14ac:dyDescent="0.25">
      <c r="A117" s="1">
        <f t="shared" si="5"/>
        <v>0.31655300000000003</v>
      </c>
      <c r="B117" s="1">
        <v>-7.3449499999999999E-8</v>
      </c>
      <c r="D117" s="1">
        <v>0.35955300000000001</v>
      </c>
      <c r="K117" s="1"/>
      <c r="M117" t="e">
        <f t="shared" si="6"/>
        <v>#NUM!</v>
      </c>
      <c r="N117">
        <f t="shared" si="7"/>
        <v>-48.44699999999996</v>
      </c>
    </row>
    <row r="118" spans="1:14" x14ac:dyDescent="0.25">
      <c r="A118" s="1">
        <f t="shared" si="5"/>
        <v>0.31755900000000004</v>
      </c>
      <c r="B118" s="1">
        <v>-7.8003100000000006E-8</v>
      </c>
      <c r="D118" s="1">
        <v>0.36055900000000002</v>
      </c>
      <c r="K118" s="1"/>
      <c r="M118" t="e">
        <f t="shared" si="6"/>
        <v>#NUM!</v>
      </c>
      <c r="N118">
        <f t="shared" si="7"/>
        <v>-47.440999999999953</v>
      </c>
    </row>
    <row r="119" spans="1:14" x14ac:dyDescent="0.25">
      <c r="A119" s="1">
        <f t="shared" si="5"/>
        <v>0.31855900000000004</v>
      </c>
      <c r="B119" s="1">
        <v>-8.13733E-8</v>
      </c>
      <c r="D119" s="1">
        <v>0.36155900000000002</v>
      </c>
      <c r="K119" s="1"/>
      <c r="M119" t="e">
        <f t="shared" si="6"/>
        <v>#NUM!</v>
      </c>
      <c r="N119">
        <f t="shared" si="7"/>
        <v>-46.440999999999953</v>
      </c>
    </row>
    <row r="120" spans="1:14" x14ac:dyDescent="0.25">
      <c r="A120" s="1">
        <f t="shared" si="5"/>
        <v>0.31955900000000004</v>
      </c>
      <c r="B120" s="1">
        <v>-7.78297E-8</v>
      </c>
      <c r="D120" s="1">
        <v>0.36255900000000002</v>
      </c>
      <c r="K120" s="1"/>
      <c r="M120" t="e">
        <f t="shared" si="6"/>
        <v>#NUM!</v>
      </c>
      <c r="N120">
        <f t="shared" si="7"/>
        <v>-45.440999999999953</v>
      </c>
    </row>
    <row r="121" spans="1:14" x14ac:dyDescent="0.25">
      <c r="A121" s="1">
        <f t="shared" si="5"/>
        <v>0.32056100000000004</v>
      </c>
      <c r="B121" s="1">
        <v>-5.9198700000000003E-8</v>
      </c>
      <c r="D121" s="1">
        <v>0.36356100000000002</v>
      </c>
      <c r="K121" s="1"/>
      <c r="M121" t="e">
        <f t="shared" si="6"/>
        <v>#NUM!</v>
      </c>
      <c r="N121">
        <f t="shared" si="7"/>
        <v>-44.43899999999995</v>
      </c>
    </row>
    <row r="122" spans="1:14" x14ac:dyDescent="0.25">
      <c r="A122" s="1">
        <f t="shared" si="5"/>
        <v>0.32156200000000001</v>
      </c>
      <c r="B122" s="1">
        <v>-4.0381000000000003E-8</v>
      </c>
      <c r="D122" s="1">
        <v>0.364562</v>
      </c>
      <c r="K122" s="1"/>
      <c r="M122" t="e">
        <f t="shared" si="6"/>
        <v>#NUM!</v>
      </c>
      <c r="N122">
        <f t="shared" si="7"/>
        <v>-43.437999999999974</v>
      </c>
    </row>
    <row r="123" spans="1:14" x14ac:dyDescent="0.25">
      <c r="A123" s="1">
        <f t="shared" si="5"/>
        <v>0.32256000000000001</v>
      </c>
      <c r="B123" s="1">
        <v>-6.6192399999999997E-8</v>
      </c>
      <c r="D123" s="1">
        <v>0.36556</v>
      </c>
      <c r="K123" s="1"/>
      <c r="M123" t="e">
        <f t="shared" si="6"/>
        <v>#NUM!</v>
      </c>
      <c r="N123">
        <f t="shared" si="7"/>
        <v>-42.439999999999976</v>
      </c>
    </row>
    <row r="124" spans="1:14" x14ac:dyDescent="0.25">
      <c r="A124" s="1">
        <f t="shared" si="5"/>
        <v>0.32355900000000004</v>
      </c>
      <c r="B124" s="1">
        <v>-6.3225600000000005E-8</v>
      </c>
      <c r="D124" s="1">
        <v>0.36655900000000002</v>
      </c>
      <c r="K124" s="1"/>
      <c r="M124" t="e">
        <f t="shared" si="6"/>
        <v>#NUM!</v>
      </c>
      <c r="N124">
        <f t="shared" si="7"/>
        <v>-41.440999999999953</v>
      </c>
    </row>
    <row r="125" spans="1:14" x14ac:dyDescent="0.25">
      <c r="A125" s="1">
        <f t="shared" si="5"/>
        <v>0.32455200000000001</v>
      </c>
      <c r="B125" s="1">
        <v>-7.8849799999999997E-8</v>
      </c>
      <c r="D125" s="1">
        <v>0.36755199999999999</v>
      </c>
      <c r="K125" s="1"/>
      <c r="M125" t="e">
        <f t="shared" si="6"/>
        <v>#NUM!</v>
      </c>
      <c r="N125">
        <f t="shared" si="7"/>
        <v>-40.447999999999986</v>
      </c>
    </row>
    <row r="126" spans="1:14" x14ac:dyDescent="0.25">
      <c r="A126" s="1">
        <f t="shared" si="5"/>
        <v>0.32555100000000003</v>
      </c>
      <c r="B126" s="1">
        <v>-7.5669599999999994E-8</v>
      </c>
      <c r="D126" s="1">
        <v>0.36855100000000002</v>
      </c>
      <c r="K126" s="1"/>
      <c r="M126" t="e">
        <f t="shared" si="6"/>
        <v>#NUM!</v>
      </c>
      <c r="N126">
        <f t="shared" si="7"/>
        <v>-39.448999999999955</v>
      </c>
    </row>
    <row r="127" spans="1:14" x14ac:dyDescent="0.25">
      <c r="A127" s="1">
        <f t="shared" si="5"/>
        <v>0.32655300000000004</v>
      </c>
      <c r="B127" s="1">
        <v>-6.14755E-8</v>
      </c>
      <c r="D127" s="1">
        <v>0.36955300000000002</v>
      </c>
      <c r="K127" s="1"/>
      <c r="M127" t="e">
        <f t="shared" si="6"/>
        <v>#NUM!</v>
      </c>
      <c r="N127">
        <f t="shared" si="7"/>
        <v>-38.446999999999953</v>
      </c>
    </row>
    <row r="128" spans="1:14" x14ac:dyDescent="0.25">
      <c r="A128" s="1">
        <f t="shared" si="5"/>
        <v>0.32754800000000001</v>
      </c>
      <c r="B128" s="1">
        <v>-5.34417E-8</v>
      </c>
      <c r="D128" s="1">
        <v>0.37054799999999999</v>
      </c>
      <c r="K128" s="1"/>
      <c r="M128" t="e">
        <f t="shared" si="6"/>
        <v>#NUM!</v>
      </c>
      <c r="N128">
        <f t="shared" si="7"/>
        <v>-37.451999999999984</v>
      </c>
    </row>
    <row r="129" spans="1:14" x14ac:dyDescent="0.25">
      <c r="A129" s="1">
        <f t="shared" si="5"/>
        <v>0.32853399999999999</v>
      </c>
      <c r="B129" s="1">
        <v>-6.5725699999999999E-8</v>
      </c>
      <c r="D129" s="1">
        <v>0.37153399999999998</v>
      </c>
      <c r="K129" s="1"/>
      <c r="M129" t="e">
        <f t="shared" si="6"/>
        <v>#NUM!</v>
      </c>
      <c r="N129">
        <f t="shared" si="7"/>
        <v>-36.466000000000001</v>
      </c>
    </row>
    <row r="130" spans="1:14" x14ac:dyDescent="0.25">
      <c r="A130" s="1">
        <f t="shared" ref="A130:A193" si="8">D130-0.043</f>
        <v>0.32952900000000002</v>
      </c>
      <c r="B130" s="1">
        <v>-2.8573699999999999E-8</v>
      </c>
      <c r="D130" s="1">
        <v>0.372529</v>
      </c>
      <c r="K130" s="1"/>
      <c r="M130" t="e">
        <f t="shared" ref="M130:M193" si="9">LN(B130)</f>
        <v>#NUM!</v>
      </c>
      <c r="N130">
        <f t="shared" ref="N130:N193" si="10">(A130-0.365)*1000</f>
        <v>-35.470999999999975</v>
      </c>
    </row>
    <row r="131" spans="1:14" x14ac:dyDescent="0.25">
      <c r="A131" s="1">
        <f t="shared" si="8"/>
        <v>0.33052900000000002</v>
      </c>
      <c r="B131" s="1">
        <v>-1.17628E-8</v>
      </c>
      <c r="D131" s="1">
        <v>0.373529</v>
      </c>
      <c r="K131" s="1"/>
      <c r="M131" t="e">
        <f t="shared" si="9"/>
        <v>#NUM!</v>
      </c>
      <c r="N131">
        <f t="shared" si="10"/>
        <v>-34.470999999999975</v>
      </c>
    </row>
    <row r="132" spans="1:14" x14ac:dyDescent="0.25">
      <c r="A132" s="1">
        <f t="shared" si="8"/>
        <v>0.33152400000000004</v>
      </c>
      <c r="B132" s="1">
        <v>-4.6788100000000001E-8</v>
      </c>
      <c r="D132" s="1">
        <v>0.37452400000000002</v>
      </c>
      <c r="K132" s="1"/>
      <c r="M132" t="e">
        <f t="shared" si="9"/>
        <v>#NUM!</v>
      </c>
      <c r="N132">
        <f t="shared" si="10"/>
        <v>-33.475999999999949</v>
      </c>
    </row>
    <row r="133" spans="1:14" x14ac:dyDescent="0.25">
      <c r="A133" s="1">
        <f t="shared" si="8"/>
        <v>0.33252500000000002</v>
      </c>
      <c r="B133" s="1">
        <v>-6.3075599999999993E-8</v>
      </c>
      <c r="D133" s="1">
        <v>0.375525</v>
      </c>
      <c r="K133" s="1"/>
      <c r="M133" t="e">
        <f t="shared" si="9"/>
        <v>#NUM!</v>
      </c>
      <c r="N133">
        <f t="shared" si="10"/>
        <v>-32.474999999999973</v>
      </c>
    </row>
    <row r="134" spans="1:14" x14ac:dyDescent="0.25">
      <c r="A134" s="1">
        <f t="shared" si="8"/>
        <v>0.33352700000000002</v>
      </c>
      <c r="B134" s="1">
        <v>-6.7822499999999997E-8</v>
      </c>
      <c r="D134" s="1">
        <v>0.376527</v>
      </c>
      <c r="K134" s="1"/>
      <c r="M134" t="e">
        <f t="shared" si="9"/>
        <v>#NUM!</v>
      </c>
      <c r="N134">
        <f t="shared" si="10"/>
        <v>-31.472999999999974</v>
      </c>
    </row>
    <row r="135" spans="1:14" x14ac:dyDescent="0.25">
      <c r="A135" s="1">
        <f t="shared" si="8"/>
        <v>0.33452599999999999</v>
      </c>
      <c r="B135" s="1">
        <v>-5.4245099999999999E-8</v>
      </c>
      <c r="D135" s="1">
        <v>0.37752599999999997</v>
      </c>
      <c r="K135" s="1"/>
      <c r="M135" t="e">
        <f t="shared" si="9"/>
        <v>#NUM!</v>
      </c>
      <c r="N135">
        <f t="shared" si="10"/>
        <v>-30.474</v>
      </c>
    </row>
    <row r="136" spans="1:14" x14ac:dyDescent="0.25">
      <c r="A136" s="1">
        <f t="shared" si="8"/>
        <v>0.33552799999999999</v>
      </c>
      <c r="B136" s="1">
        <v>-7.1612700000000004E-8</v>
      </c>
      <c r="D136" s="1">
        <v>0.37852799999999998</v>
      </c>
      <c r="K136" s="1"/>
      <c r="M136" t="e">
        <f t="shared" si="9"/>
        <v>#NUM!</v>
      </c>
      <c r="N136">
        <f t="shared" si="10"/>
        <v>-29.471999999999998</v>
      </c>
    </row>
    <row r="137" spans="1:14" x14ac:dyDescent="0.25">
      <c r="A137" s="1">
        <f t="shared" si="8"/>
        <v>0.33652200000000004</v>
      </c>
      <c r="B137" s="1">
        <v>-9.9820899999999999E-8</v>
      </c>
      <c r="D137" s="1">
        <v>0.37952200000000003</v>
      </c>
      <c r="K137" s="1"/>
      <c r="M137" t="e">
        <f t="shared" si="9"/>
        <v>#NUM!</v>
      </c>
      <c r="N137">
        <f t="shared" si="10"/>
        <v>-28.477999999999948</v>
      </c>
    </row>
    <row r="138" spans="1:14" x14ac:dyDescent="0.25">
      <c r="A138" s="1">
        <f t="shared" si="8"/>
        <v>0.33752300000000002</v>
      </c>
      <c r="B138" s="1">
        <v>-1.04945E-7</v>
      </c>
      <c r="D138" s="1">
        <v>0.380523</v>
      </c>
      <c r="K138" s="1"/>
      <c r="M138" t="e">
        <f t="shared" si="9"/>
        <v>#NUM!</v>
      </c>
      <c r="N138">
        <f t="shared" si="10"/>
        <v>-27.476999999999975</v>
      </c>
    </row>
    <row r="139" spans="1:14" x14ac:dyDescent="0.25">
      <c r="A139" s="1">
        <f t="shared" si="8"/>
        <v>0.33852300000000002</v>
      </c>
      <c r="B139" s="1">
        <v>-8.6236900000000001E-8</v>
      </c>
      <c r="D139" s="1">
        <v>0.381523</v>
      </c>
      <c r="K139" s="1"/>
      <c r="M139" t="e">
        <f t="shared" si="9"/>
        <v>#NUM!</v>
      </c>
      <c r="N139">
        <f t="shared" si="10"/>
        <v>-26.476999999999972</v>
      </c>
    </row>
    <row r="140" spans="1:14" x14ac:dyDescent="0.25">
      <c r="A140" s="1">
        <f t="shared" si="8"/>
        <v>0.33951900000000002</v>
      </c>
      <c r="B140" s="1">
        <v>-9.4173900000000001E-8</v>
      </c>
      <c r="D140" s="1">
        <v>0.382519</v>
      </c>
      <c r="K140" s="1"/>
      <c r="M140" t="e">
        <f t="shared" si="9"/>
        <v>#NUM!</v>
      </c>
      <c r="N140">
        <f t="shared" si="10"/>
        <v>-25.480999999999977</v>
      </c>
    </row>
    <row r="141" spans="1:14" x14ac:dyDescent="0.25">
      <c r="A141" s="1">
        <f t="shared" si="8"/>
        <v>0.34052900000000003</v>
      </c>
      <c r="B141" s="1">
        <v>-4.2994500000000002E-8</v>
      </c>
      <c r="D141" s="1">
        <v>0.38352900000000001</v>
      </c>
      <c r="K141" s="1"/>
      <c r="M141" t="e">
        <f t="shared" si="9"/>
        <v>#NUM!</v>
      </c>
      <c r="N141">
        <f t="shared" si="10"/>
        <v>-24.470999999999965</v>
      </c>
    </row>
    <row r="142" spans="1:14" x14ac:dyDescent="0.25">
      <c r="A142" s="1">
        <f t="shared" si="8"/>
        <v>0.34153700000000004</v>
      </c>
      <c r="B142" s="1">
        <v>-7.1792699999999997E-8</v>
      </c>
      <c r="D142" s="1">
        <v>0.38453700000000002</v>
      </c>
      <c r="K142" s="1"/>
      <c r="M142" t="e">
        <f t="shared" si="9"/>
        <v>#NUM!</v>
      </c>
      <c r="N142">
        <f t="shared" si="10"/>
        <v>-23.462999999999955</v>
      </c>
    </row>
    <row r="143" spans="1:14" x14ac:dyDescent="0.25">
      <c r="A143" s="1">
        <f t="shared" si="8"/>
        <v>0.34254400000000002</v>
      </c>
      <c r="B143" s="1">
        <v>-8.6570199999999998E-8</v>
      </c>
      <c r="D143" s="1">
        <v>0.385544</v>
      </c>
      <c r="K143" s="1"/>
      <c r="M143" t="e">
        <f t="shared" si="9"/>
        <v>#NUM!</v>
      </c>
      <c r="N143">
        <f t="shared" si="10"/>
        <v>-22.455999999999975</v>
      </c>
    </row>
    <row r="144" spans="1:14" x14ac:dyDescent="0.25">
      <c r="A144" s="1">
        <f t="shared" si="8"/>
        <v>0.34354000000000001</v>
      </c>
      <c r="B144" s="1">
        <v>-8.7623599999999996E-8</v>
      </c>
      <c r="D144" s="1">
        <v>0.38653999999999999</v>
      </c>
      <c r="K144" s="1"/>
      <c r="M144" t="e">
        <f t="shared" si="9"/>
        <v>#NUM!</v>
      </c>
      <c r="N144">
        <f t="shared" si="10"/>
        <v>-21.45999999999998</v>
      </c>
    </row>
    <row r="145" spans="1:14" x14ac:dyDescent="0.25">
      <c r="A145" s="1">
        <f t="shared" si="8"/>
        <v>0.34454400000000002</v>
      </c>
      <c r="B145" s="1">
        <v>-6.3745599999999999E-8</v>
      </c>
      <c r="D145" s="1">
        <v>0.387544</v>
      </c>
      <c r="K145" s="1"/>
      <c r="M145" t="e">
        <f t="shared" si="9"/>
        <v>#NUM!</v>
      </c>
      <c r="N145">
        <f t="shared" si="10"/>
        <v>-20.455999999999975</v>
      </c>
    </row>
    <row r="146" spans="1:14" x14ac:dyDescent="0.25">
      <c r="A146" s="1">
        <f t="shared" si="8"/>
        <v>0.34554100000000004</v>
      </c>
      <c r="B146" s="1">
        <v>-4.3737899999999999E-8</v>
      </c>
      <c r="D146" s="1">
        <v>0.38854100000000003</v>
      </c>
      <c r="K146" s="1"/>
      <c r="M146" t="e">
        <f t="shared" si="9"/>
        <v>#NUM!</v>
      </c>
      <c r="N146">
        <f t="shared" si="10"/>
        <v>-19.45899999999995</v>
      </c>
    </row>
    <row r="147" spans="1:14" x14ac:dyDescent="0.25">
      <c r="A147" s="1">
        <f t="shared" si="8"/>
        <v>0.34654499999999999</v>
      </c>
      <c r="B147" s="1">
        <v>-4.45346E-8</v>
      </c>
      <c r="D147" s="1">
        <v>0.38954499999999997</v>
      </c>
      <c r="K147" s="1"/>
      <c r="M147" t="e">
        <f t="shared" si="9"/>
        <v>#NUM!</v>
      </c>
      <c r="N147">
        <f t="shared" si="10"/>
        <v>-18.454999999999998</v>
      </c>
    </row>
    <row r="148" spans="1:14" x14ac:dyDescent="0.25">
      <c r="A148" s="1">
        <f t="shared" si="8"/>
        <v>0.34753700000000004</v>
      </c>
      <c r="B148" s="1">
        <v>-6.2802299999999998E-8</v>
      </c>
      <c r="D148" s="1">
        <v>0.39053700000000002</v>
      </c>
      <c r="K148" s="1"/>
      <c r="M148" t="e">
        <f t="shared" si="9"/>
        <v>#NUM!</v>
      </c>
      <c r="N148">
        <f t="shared" si="10"/>
        <v>-17.462999999999951</v>
      </c>
    </row>
    <row r="149" spans="1:14" x14ac:dyDescent="0.25">
      <c r="A149" s="1">
        <f t="shared" si="8"/>
        <v>0.34853300000000004</v>
      </c>
      <c r="B149" s="1">
        <v>-7.3466099999999996E-8</v>
      </c>
      <c r="D149" s="1">
        <v>0.39153300000000002</v>
      </c>
      <c r="K149" s="1"/>
      <c r="M149" t="e">
        <f t="shared" si="9"/>
        <v>#NUM!</v>
      </c>
      <c r="N149">
        <f t="shared" si="10"/>
        <v>-16.466999999999953</v>
      </c>
    </row>
    <row r="150" spans="1:14" x14ac:dyDescent="0.25">
      <c r="A150" s="1">
        <f t="shared" si="8"/>
        <v>0.34953700000000004</v>
      </c>
      <c r="B150" s="1">
        <v>-7.45529E-8</v>
      </c>
      <c r="D150" s="1">
        <v>0.39253700000000002</v>
      </c>
      <c r="K150" s="1"/>
      <c r="M150" t="e">
        <f t="shared" si="9"/>
        <v>#NUM!</v>
      </c>
      <c r="N150">
        <f t="shared" si="10"/>
        <v>-15.462999999999949</v>
      </c>
    </row>
    <row r="151" spans="1:14" x14ac:dyDescent="0.25">
      <c r="A151" s="1">
        <f t="shared" si="8"/>
        <v>0.35053500000000004</v>
      </c>
      <c r="B151" s="1">
        <v>-5.68519E-8</v>
      </c>
      <c r="D151" s="1">
        <v>0.39353500000000002</v>
      </c>
      <c r="K151" s="1"/>
      <c r="M151" t="e">
        <f t="shared" si="9"/>
        <v>#NUM!</v>
      </c>
      <c r="N151">
        <f t="shared" si="10"/>
        <v>-14.46499999999995</v>
      </c>
    </row>
    <row r="152" spans="1:14" x14ac:dyDescent="0.25">
      <c r="A152" s="1">
        <f t="shared" si="8"/>
        <v>0.35153200000000001</v>
      </c>
      <c r="B152" s="1">
        <v>-7.4502899999999997E-8</v>
      </c>
      <c r="D152" s="1">
        <v>0.39453199999999999</v>
      </c>
      <c r="K152" s="1"/>
      <c r="M152" t="e">
        <f t="shared" si="9"/>
        <v>#NUM!</v>
      </c>
      <c r="N152">
        <f t="shared" si="10"/>
        <v>-13.46799999999998</v>
      </c>
    </row>
    <row r="153" spans="1:14" x14ac:dyDescent="0.25">
      <c r="A153" s="1">
        <f t="shared" si="8"/>
        <v>0.35252700000000003</v>
      </c>
      <c r="B153" s="1">
        <v>-1.0647500000000001E-7</v>
      </c>
      <c r="D153" s="1">
        <v>0.39552700000000002</v>
      </c>
      <c r="K153" s="1"/>
      <c r="M153" t="e">
        <f t="shared" si="9"/>
        <v>#NUM!</v>
      </c>
      <c r="N153">
        <f t="shared" si="10"/>
        <v>-12.472999999999956</v>
      </c>
    </row>
    <row r="154" spans="1:14" x14ac:dyDescent="0.25">
      <c r="A154" s="1">
        <f t="shared" si="8"/>
        <v>0.353518</v>
      </c>
      <c r="B154" s="1">
        <v>-1.10711E-7</v>
      </c>
      <c r="D154" s="1">
        <v>0.39651799999999998</v>
      </c>
      <c r="K154" s="1"/>
      <c r="M154" t="e">
        <f t="shared" si="9"/>
        <v>#NUM!</v>
      </c>
      <c r="N154">
        <f t="shared" si="10"/>
        <v>-11.481999999999992</v>
      </c>
    </row>
    <row r="155" spans="1:14" x14ac:dyDescent="0.25">
      <c r="A155" s="1">
        <f t="shared" si="8"/>
        <v>0.35450700000000002</v>
      </c>
      <c r="B155" s="1">
        <v>-1.2021199999999999E-7</v>
      </c>
      <c r="D155" s="1">
        <v>0.397507</v>
      </c>
      <c r="K155" s="1"/>
      <c r="M155" t="e">
        <f t="shared" si="9"/>
        <v>#NUM!</v>
      </c>
      <c r="N155">
        <f t="shared" si="10"/>
        <v>-10.492999999999974</v>
      </c>
    </row>
    <row r="156" spans="1:14" x14ac:dyDescent="0.25">
      <c r="A156" s="1">
        <f t="shared" si="8"/>
        <v>0.35550500000000002</v>
      </c>
      <c r="B156" s="1">
        <v>-8.7540300000000005E-8</v>
      </c>
      <c r="D156" s="1">
        <v>0.398505</v>
      </c>
      <c r="K156" s="1"/>
      <c r="M156" t="e">
        <f t="shared" si="9"/>
        <v>#NUM!</v>
      </c>
      <c r="N156">
        <f t="shared" si="10"/>
        <v>-9.4949999999999761</v>
      </c>
    </row>
    <row r="157" spans="1:14" x14ac:dyDescent="0.25">
      <c r="A157" s="1">
        <f t="shared" si="8"/>
        <v>0.35649800000000004</v>
      </c>
      <c r="B157" s="1">
        <v>-9.1120400000000006E-8</v>
      </c>
      <c r="D157" s="1">
        <v>0.39949800000000002</v>
      </c>
      <c r="K157" s="1"/>
      <c r="M157" t="e">
        <f t="shared" si="9"/>
        <v>#NUM!</v>
      </c>
      <c r="N157">
        <f t="shared" si="10"/>
        <v>-8.5019999999999545</v>
      </c>
    </row>
    <row r="158" spans="1:14" x14ac:dyDescent="0.25">
      <c r="A158" s="1">
        <f t="shared" si="8"/>
        <v>0.35750100000000001</v>
      </c>
      <c r="B158" s="1">
        <v>-8.6386899999999999E-8</v>
      </c>
      <c r="D158" s="1">
        <v>0.400501</v>
      </c>
      <c r="K158" s="1"/>
      <c r="M158" t="e">
        <f t="shared" si="9"/>
        <v>#NUM!</v>
      </c>
      <c r="N158">
        <f t="shared" si="10"/>
        <v>-7.4989999999999775</v>
      </c>
    </row>
    <row r="159" spans="1:14" x14ac:dyDescent="0.25">
      <c r="A159" s="1">
        <f t="shared" si="8"/>
        <v>0.35850000000000004</v>
      </c>
      <c r="B159" s="1">
        <v>-1.12798E-7</v>
      </c>
      <c r="D159" s="1">
        <v>0.40150000000000002</v>
      </c>
      <c r="K159" s="1"/>
      <c r="M159" t="e">
        <f t="shared" si="9"/>
        <v>#NUM!</v>
      </c>
      <c r="N159">
        <f t="shared" si="10"/>
        <v>-6.4999999999999503</v>
      </c>
    </row>
    <row r="160" spans="1:14" x14ac:dyDescent="0.25">
      <c r="A160" s="1">
        <f t="shared" si="8"/>
        <v>0.35950200000000004</v>
      </c>
      <c r="B160" s="1">
        <v>-9.4907299999999994E-8</v>
      </c>
      <c r="D160" s="1">
        <v>0.40250200000000003</v>
      </c>
      <c r="K160" s="1"/>
      <c r="M160" t="e">
        <f t="shared" si="9"/>
        <v>#NUM!</v>
      </c>
      <c r="N160">
        <f t="shared" si="10"/>
        <v>-5.4979999999999478</v>
      </c>
    </row>
    <row r="161" spans="1:14" x14ac:dyDescent="0.25">
      <c r="A161" s="1">
        <f t="shared" si="8"/>
        <v>0.36050100000000002</v>
      </c>
      <c r="B161" s="1">
        <v>-7.4989600000000003E-8</v>
      </c>
      <c r="D161" s="1">
        <v>0.403501</v>
      </c>
      <c r="K161" s="1"/>
      <c r="M161" t="e">
        <f t="shared" si="9"/>
        <v>#NUM!</v>
      </c>
      <c r="N161">
        <f t="shared" si="10"/>
        <v>-4.4989999999999757</v>
      </c>
    </row>
    <row r="162" spans="1:14" x14ac:dyDescent="0.25">
      <c r="A162" s="1">
        <f t="shared" si="8"/>
        <v>0.36150599999999999</v>
      </c>
      <c r="B162" s="1">
        <v>-7.9203100000000003E-8</v>
      </c>
      <c r="D162" s="1">
        <v>0.40450599999999998</v>
      </c>
      <c r="K162" s="1"/>
      <c r="M162" t="e">
        <f t="shared" si="9"/>
        <v>#NUM!</v>
      </c>
      <c r="N162">
        <f t="shared" si="10"/>
        <v>-3.4939999999999971</v>
      </c>
    </row>
    <row r="163" spans="1:14" x14ac:dyDescent="0.25">
      <c r="A163" s="1">
        <f t="shared" si="8"/>
        <v>0.36250700000000002</v>
      </c>
      <c r="B163" s="1">
        <v>-7.7623099999999998E-8</v>
      </c>
      <c r="D163" s="1">
        <v>0.40550700000000001</v>
      </c>
      <c r="K163" s="1"/>
      <c r="M163" t="e">
        <f t="shared" si="9"/>
        <v>#NUM!</v>
      </c>
      <c r="N163">
        <f t="shared" si="10"/>
        <v>-2.4929999999999675</v>
      </c>
    </row>
    <row r="164" spans="1:14" x14ac:dyDescent="0.25">
      <c r="A164" s="1">
        <f t="shared" si="8"/>
        <v>0.36350500000000002</v>
      </c>
      <c r="B164" s="1">
        <v>-9.6237399999999999E-8</v>
      </c>
      <c r="D164" s="1">
        <v>0.40650500000000001</v>
      </c>
      <c r="K164" s="1"/>
      <c r="M164" t="e">
        <f t="shared" si="9"/>
        <v>#NUM!</v>
      </c>
      <c r="N164">
        <f t="shared" si="10"/>
        <v>-1.4949999999999686</v>
      </c>
    </row>
    <row r="165" spans="1:14" x14ac:dyDescent="0.25">
      <c r="A165" s="1">
        <f t="shared" si="8"/>
        <v>0.36450100000000002</v>
      </c>
      <c r="B165" s="1">
        <v>-1.04835E-7</v>
      </c>
      <c r="D165" s="1">
        <v>0.407501</v>
      </c>
      <c r="K165" s="1"/>
      <c r="M165" t="e">
        <f t="shared" si="9"/>
        <v>#NUM!</v>
      </c>
      <c r="N165">
        <f t="shared" si="10"/>
        <v>-0.49899999999997169</v>
      </c>
    </row>
    <row r="166" spans="1:14" x14ac:dyDescent="0.25">
      <c r="A166" s="1">
        <f t="shared" si="8"/>
        <v>0.36550900000000003</v>
      </c>
      <c r="B166" s="1">
        <v>-1.02441E-7</v>
      </c>
      <c r="D166" s="1">
        <v>0.40850900000000001</v>
      </c>
      <c r="K166" s="1"/>
      <c r="M166" t="e">
        <f t="shared" si="9"/>
        <v>#NUM!</v>
      </c>
      <c r="N166">
        <f t="shared" si="10"/>
        <v>0.5090000000000372</v>
      </c>
    </row>
    <row r="167" spans="1:14" x14ac:dyDescent="0.25">
      <c r="A167" s="1">
        <f t="shared" si="8"/>
        <v>0.36652699999999999</v>
      </c>
      <c r="B167" s="1">
        <v>-1.17409E-7</v>
      </c>
      <c r="D167" s="1">
        <v>0.40952699999999997</v>
      </c>
      <c r="K167" s="1"/>
      <c r="M167" t="e">
        <f t="shared" si="9"/>
        <v>#NUM!</v>
      </c>
      <c r="N167">
        <f t="shared" si="10"/>
        <v>1.5270000000000006</v>
      </c>
    </row>
    <row r="168" spans="1:14" x14ac:dyDescent="0.25">
      <c r="A168" s="1">
        <f t="shared" si="8"/>
        <v>0.36754700000000001</v>
      </c>
      <c r="B168" s="1">
        <v>-1.08901E-7</v>
      </c>
      <c r="D168" s="1">
        <v>0.410547</v>
      </c>
      <c r="K168" s="1"/>
      <c r="M168" t="e">
        <f t="shared" si="9"/>
        <v>#NUM!</v>
      </c>
      <c r="N168">
        <f t="shared" si="10"/>
        <v>2.5470000000000215</v>
      </c>
    </row>
    <row r="169" spans="1:14" x14ac:dyDescent="0.25">
      <c r="A169" s="1">
        <f t="shared" si="8"/>
        <v>0.36855700000000002</v>
      </c>
      <c r="B169" s="1">
        <v>-9.0237099999999995E-8</v>
      </c>
      <c r="D169" s="1">
        <v>0.41155700000000001</v>
      </c>
      <c r="K169" s="1"/>
      <c r="M169" t="e">
        <f t="shared" si="9"/>
        <v>#NUM!</v>
      </c>
      <c r="N169">
        <f t="shared" si="10"/>
        <v>3.5570000000000324</v>
      </c>
    </row>
    <row r="170" spans="1:14" x14ac:dyDescent="0.25">
      <c r="A170" s="1">
        <f t="shared" si="8"/>
        <v>0.36956</v>
      </c>
      <c r="B170" s="1">
        <v>-5.8092000000000002E-8</v>
      </c>
      <c r="D170" s="1">
        <v>0.41255999999999998</v>
      </c>
      <c r="K170" s="1"/>
      <c r="M170" t="e">
        <f t="shared" si="9"/>
        <v>#NUM!</v>
      </c>
      <c r="N170">
        <f t="shared" si="10"/>
        <v>4.5600000000000085</v>
      </c>
    </row>
    <row r="171" spans="1:14" x14ac:dyDescent="0.25">
      <c r="A171" s="1">
        <f t="shared" si="8"/>
        <v>0.370564</v>
      </c>
      <c r="B171" s="1">
        <v>-5.0804899999999999E-8</v>
      </c>
      <c r="D171" s="1">
        <v>0.41356399999999999</v>
      </c>
      <c r="K171" s="1"/>
      <c r="M171" t="e">
        <f t="shared" si="9"/>
        <v>#NUM!</v>
      </c>
      <c r="N171">
        <f t="shared" si="10"/>
        <v>5.5640000000000134</v>
      </c>
    </row>
    <row r="172" spans="1:14" x14ac:dyDescent="0.25">
      <c r="A172" s="1">
        <f t="shared" si="8"/>
        <v>0.37156600000000001</v>
      </c>
      <c r="B172" s="1">
        <v>-4.43946E-8</v>
      </c>
      <c r="D172" s="1">
        <v>0.41456599999999999</v>
      </c>
      <c r="K172" s="1"/>
      <c r="M172" t="e">
        <f t="shared" si="9"/>
        <v>#NUM!</v>
      </c>
      <c r="N172">
        <f t="shared" si="10"/>
        <v>6.5660000000000167</v>
      </c>
    </row>
    <row r="173" spans="1:14" x14ac:dyDescent="0.25">
      <c r="A173" s="1">
        <f t="shared" si="8"/>
        <v>0.372556</v>
      </c>
      <c r="B173" s="1">
        <v>-7.6446299999999998E-8</v>
      </c>
      <c r="D173" s="1">
        <v>0.41555599999999998</v>
      </c>
      <c r="K173" s="1"/>
      <c r="M173" t="e">
        <f t="shared" si="9"/>
        <v>#NUM!</v>
      </c>
      <c r="N173">
        <f t="shared" si="10"/>
        <v>7.5560000000000072</v>
      </c>
    </row>
    <row r="174" spans="1:14" x14ac:dyDescent="0.25">
      <c r="A174" s="1">
        <f t="shared" si="8"/>
        <v>0.373554</v>
      </c>
      <c r="B174" s="1">
        <v>-9.27905E-8</v>
      </c>
      <c r="D174" s="1">
        <v>0.41655399999999998</v>
      </c>
      <c r="K174" s="1"/>
      <c r="M174" t="e">
        <f t="shared" si="9"/>
        <v>#NUM!</v>
      </c>
      <c r="N174">
        <f t="shared" si="10"/>
        <v>8.5540000000000056</v>
      </c>
    </row>
    <row r="175" spans="1:14" x14ac:dyDescent="0.25">
      <c r="A175" s="1">
        <f t="shared" si="8"/>
        <v>0.37454700000000002</v>
      </c>
      <c r="B175" s="1">
        <v>-9.4754000000000003E-8</v>
      </c>
      <c r="D175" s="1">
        <v>0.417547</v>
      </c>
      <c r="K175" s="1"/>
      <c r="M175" t="e">
        <f t="shared" si="9"/>
        <v>#NUM!</v>
      </c>
      <c r="N175">
        <f t="shared" si="10"/>
        <v>9.5470000000000272</v>
      </c>
    </row>
    <row r="176" spans="1:14" x14ac:dyDescent="0.25">
      <c r="A176" s="1">
        <f t="shared" si="8"/>
        <v>0.375554</v>
      </c>
      <c r="B176" s="1">
        <v>-8.0253199999999995E-8</v>
      </c>
      <c r="D176" s="1">
        <v>0.41855399999999998</v>
      </c>
      <c r="K176" s="1"/>
      <c r="M176" t="e">
        <f t="shared" si="9"/>
        <v>#NUM!</v>
      </c>
      <c r="N176">
        <f t="shared" si="10"/>
        <v>10.554000000000007</v>
      </c>
    </row>
    <row r="177" spans="1:14" x14ac:dyDescent="0.25">
      <c r="A177" s="1">
        <f t="shared" si="8"/>
        <v>0.376552</v>
      </c>
      <c r="B177" s="1">
        <v>-8.5713499999999995E-8</v>
      </c>
      <c r="D177" s="1">
        <v>0.41955199999999998</v>
      </c>
      <c r="K177" s="1"/>
      <c r="M177" t="e">
        <f t="shared" si="9"/>
        <v>#NUM!</v>
      </c>
      <c r="N177">
        <f t="shared" si="10"/>
        <v>11.552000000000007</v>
      </c>
    </row>
    <row r="178" spans="1:14" x14ac:dyDescent="0.25">
      <c r="A178" s="1">
        <f t="shared" si="8"/>
        <v>0.37754900000000002</v>
      </c>
      <c r="B178" s="1">
        <v>-9.3060500000000001E-8</v>
      </c>
      <c r="D178" s="1">
        <v>0.42054900000000001</v>
      </c>
      <c r="K178" s="1"/>
      <c r="M178" t="e">
        <f t="shared" si="9"/>
        <v>#NUM!</v>
      </c>
      <c r="N178">
        <f t="shared" si="10"/>
        <v>12.549000000000031</v>
      </c>
    </row>
    <row r="179" spans="1:14" x14ac:dyDescent="0.25">
      <c r="A179" s="1">
        <f t="shared" si="8"/>
        <v>0.37854399999999999</v>
      </c>
      <c r="B179" s="1">
        <v>-9.6967400000000006E-8</v>
      </c>
      <c r="D179" s="1">
        <v>0.42154399999999997</v>
      </c>
      <c r="K179" s="1"/>
      <c r="M179" t="e">
        <f t="shared" si="9"/>
        <v>#NUM!</v>
      </c>
      <c r="N179">
        <f t="shared" si="10"/>
        <v>13.544</v>
      </c>
    </row>
    <row r="180" spans="1:14" x14ac:dyDescent="0.25">
      <c r="A180" s="1">
        <f t="shared" si="8"/>
        <v>0.37953200000000004</v>
      </c>
      <c r="B180" s="1">
        <v>-9.4713999999999997E-8</v>
      </c>
      <c r="D180" s="1">
        <v>0.42253200000000002</v>
      </c>
      <c r="K180" s="1"/>
      <c r="M180" t="e">
        <f t="shared" si="9"/>
        <v>#NUM!</v>
      </c>
      <c r="N180">
        <f t="shared" si="10"/>
        <v>14.532000000000044</v>
      </c>
    </row>
    <row r="181" spans="1:14" x14ac:dyDescent="0.25">
      <c r="A181" s="1">
        <f t="shared" si="8"/>
        <v>0.380525</v>
      </c>
      <c r="B181" s="1">
        <v>-8.1566599999999997E-8</v>
      </c>
      <c r="D181" s="1">
        <v>0.42352499999999998</v>
      </c>
      <c r="K181" s="1"/>
      <c r="M181" t="e">
        <f t="shared" si="9"/>
        <v>#NUM!</v>
      </c>
      <c r="N181">
        <f t="shared" si="10"/>
        <v>15.525000000000011</v>
      </c>
    </row>
    <row r="182" spans="1:14" x14ac:dyDescent="0.25">
      <c r="A182" s="1">
        <f t="shared" si="8"/>
        <v>0.38152600000000003</v>
      </c>
      <c r="B182" s="1">
        <v>-8.9990399999999996E-8</v>
      </c>
      <c r="D182" s="1">
        <v>0.42452600000000001</v>
      </c>
      <c r="K182" s="1"/>
      <c r="M182" t="e">
        <f t="shared" si="9"/>
        <v>#NUM!</v>
      </c>
      <c r="N182">
        <f t="shared" si="10"/>
        <v>16.526000000000039</v>
      </c>
    </row>
    <row r="183" spans="1:14" x14ac:dyDescent="0.25">
      <c r="A183" s="1">
        <f t="shared" si="8"/>
        <v>0.38252900000000001</v>
      </c>
      <c r="B183" s="1">
        <v>-9.3947199999999998E-8</v>
      </c>
      <c r="D183" s="1">
        <v>0.42552899999999999</v>
      </c>
      <c r="K183" s="1"/>
      <c r="M183" t="e">
        <f t="shared" si="9"/>
        <v>#NUM!</v>
      </c>
      <c r="N183">
        <f t="shared" si="10"/>
        <v>17.529000000000018</v>
      </c>
    </row>
    <row r="184" spans="1:14" x14ac:dyDescent="0.25">
      <c r="A184" s="1">
        <f t="shared" si="8"/>
        <v>0.38352800000000004</v>
      </c>
      <c r="B184" s="1">
        <v>-8.7676900000000006E-8</v>
      </c>
      <c r="D184" s="1">
        <v>0.42652800000000002</v>
      </c>
      <c r="K184" s="1"/>
      <c r="M184" t="e">
        <f t="shared" si="9"/>
        <v>#NUM!</v>
      </c>
      <c r="N184">
        <f t="shared" si="10"/>
        <v>18.528000000000045</v>
      </c>
    </row>
    <row r="185" spans="1:14" x14ac:dyDescent="0.25">
      <c r="A185" s="1">
        <f t="shared" si="8"/>
        <v>0.38453100000000001</v>
      </c>
      <c r="B185" s="1">
        <v>-8.5226800000000002E-8</v>
      </c>
      <c r="D185" s="1">
        <v>0.42753099999999999</v>
      </c>
      <c r="K185" s="1"/>
      <c r="M185" t="e">
        <f t="shared" si="9"/>
        <v>#NUM!</v>
      </c>
      <c r="N185">
        <f t="shared" si="10"/>
        <v>19.53100000000002</v>
      </c>
    </row>
    <row r="186" spans="1:14" x14ac:dyDescent="0.25">
      <c r="A186" s="1">
        <f t="shared" si="8"/>
        <v>0.38552700000000001</v>
      </c>
      <c r="B186" s="1">
        <v>-5.0538300000000002E-8</v>
      </c>
      <c r="D186" s="1">
        <v>0.42852699999999999</v>
      </c>
      <c r="K186" s="1"/>
      <c r="M186" t="e">
        <f t="shared" si="9"/>
        <v>#NUM!</v>
      </c>
      <c r="N186">
        <f t="shared" si="10"/>
        <v>20.527000000000019</v>
      </c>
    </row>
    <row r="187" spans="1:14" x14ac:dyDescent="0.25">
      <c r="A187" s="1">
        <f t="shared" si="8"/>
        <v>0.38652800000000004</v>
      </c>
      <c r="B187" s="1">
        <v>-4.2854500000000002E-8</v>
      </c>
      <c r="D187" s="1">
        <v>0.42952800000000002</v>
      </c>
      <c r="K187" s="1"/>
      <c r="M187" t="e">
        <f t="shared" si="9"/>
        <v>#NUM!</v>
      </c>
      <c r="N187">
        <f t="shared" si="10"/>
        <v>21.528000000000048</v>
      </c>
    </row>
    <row r="188" spans="1:14" x14ac:dyDescent="0.25">
      <c r="A188" s="1">
        <f t="shared" si="8"/>
        <v>0.38752900000000001</v>
      </c>
      <c r="B188" s="1">
        <v>-4.4884599999999999E-8</v>
      </c>
      <c r="D188" s="1">
        <v>0.430529</v>
      </c>
      <c r="K188" s="1"/>
      <c r="M188" t="e">
        <f t="shared" si="9"/>
        <v>#NUM!</v>
      </c>
      <c r="N188">
        <f t="shared" si="10"/>
        <v>22.529000000000021</v>
      </c>
    </row>
    <row r="189" spans="1:14" x14ac:dyDescent="0.25">
      <c r="A189" s="1">
        <f t="shared" si="8"/>
        <v>0.38852800000000004</v>
      </c>
      <c r="B189" s="1">
        <v>-2.38701E-8</v>
      </c>
      <c r="D189" s="1">
        <v>0.43152800000000002</v>
      </c>
      <c r="K189" s="1"/>
      <c r="M189" t="e">
        <f t="shared" si="9"/>
        <v>#NUM!</v>
      </c>
      <c r="N189">
        <f t="shared" si="10"/>
        <v>23.528000000000048</v>
      </c>
    </row>
    <row r="190" spans="1:14" x14ac:dyDescent="0.25">
      <c r="A190" s="1">
        <f t="shared" si="8"/>
        <v>0.38953200000000004</v>
      </c>
      <c r="B190" s="1">
        <v>-6.1692200000000005E-8</v>
      </c>
      <c r="D190" s="1">
        <v>0.43253200000000003</v>
      </c>
      <c r="K190" s="1"/>
      <c r="M190" t="e">
        <f t="shared" si="9"/>
        <v>#NUM!</v>
      </c>
      <c r="N190">
        <f t="shared" si="10"/>
        <v>24.532000000000053</v>
      </c>
    </row>
    <row r="191" spans="1:14" x14ac:dyDescent="0.25">
      <c r="A191" s="1">
        <f t="shared" si="8"/>
        <v>0.39052800000000004</v>
      </c>
      <c r="B191" s="1">
        <v>-7.4512899999999995E-8</v>
      </c>
      <c r="D191" s="1">
        <v>0.43352800000000002</v>
      </c>
      <c r="K191" s="1"/>
      <c r="M191" t="e">
        <f t="shared" si="9"/>
        <v>#NUM!</v>
      </c>
      <c r="N191">
        <f t="shared" si="10"/>
        <v>25.528000000000052</v>
      </c>
    </row>
    <row r="192" spans="1:14" x14ac:dyDescent="0.25">
      <c r="A192" s="1">
        <f t="shared" si="8"/>
        <v>0.39152400000000004</v>
      </c>
      <c r="B192" s="1">
        <v>-8.1309899999999999E-8</v>
      </c>
      <c r="D192" s="1">
        <v>0.43452400000000002</v>
      </c>
      <c r="K192" s="1"/>
      <c r="M192" t="e">
        <f t="shared" si="9"/>
        <v>#NUM!</v>
      </c>
      <c r="N192">
        <f t="shared" si="10"/>
        <v>26.524000000000047</v>
      </c>
    </row>
    <row r="193" spans="1:14" x14ac:dyDescent="0.25">
      <c r="A193" s="1">
        <f t="shared" si="8"/>
        <v>0.39253199999999999</v>
      </c>
      <c r="B193" s="1">
        <v>-8.3159999999999998E-8</v>
      </c>
      <c r="D193" s="1">
        <v>0.43553199999999997</v>
      </c>
      <c r="K193" s="1"/>
      <c r="M193" t="e">
        <f t="shared" si="9"/>
        <v>#NUM!</v>
      </c>
      <c r="N193">
        <f t="shared" si="10"/>
        <v>27.532</v>
      </c>
    </row>
    <row r="194" spans="1:14" x14ac:dyDescent="0.25">
      <c r="A194" s="1">
        <f t="shared" ref="A194:A257" si="11">D194-0.043</f>
        <v>0.39354</v>
      </c>
      <c r="B194" s="1">
        <v>-7.2116100000000001E-8</v>
      </c>
      <c r="D194" s="1">
        <v>0.43653999999999998</v>
      </c>
      <c r="K194" s="1"/>
      <c r="M194" t="e">
        <f t="shared" ref="M194:M257" si="12">LN(B194)</f>
        <v>#NUM!</v>
      </c>
      <c r="N194">
        <f t="shared" ref="N194:N257" si="13">(A194-0.365)*1000</f>
        <v>28.54000000000001</v>
      </c>
    </row>
    <row r="195" spans="1:14" x14ac:dyDescent="0.25">
      <c r="A195" s="1">
        <f t="shared" si="11"/>
        <v>0.39454</v>
      </c>
      <c r="B195" s="1">
        <v>-9.7347500000000005E-8</v>
      </c>
      <c r="D195" s="1">
        <v>0.43753999999999998</v>
      </c>
      <c r="K195" s="1"/>
      <c r="M195" t="e">
        <f t="shared" si="12"/>
        <v>#NUM!</v>
      </c>
      <c r="N195">
        <f t="shared" si="13"/>
        <v>29.54000000000001</v>
      </c>
    </row>
    <row r="196" spans="1:14" x14ac:dyDescent="0.25">
      <c r="A196" s="1">
        <f t="shared" si="11"/>
        <v>0.39554100000000003</v>
      </c>
      <c r="B196" s="1">
        <v>-8.11332E-8</v>
      </c>
      <c r="D196" s="1">
        <v>0.43854100000000001</v>
      </c>
      <c r="K196" s="1"/>
      <c r="M196" t="e">
        <f t="shared" si="12"/>
        <v>#NUM!</v>
      </c>
      <c r="N196">
        <f t="shared" si="13"/>
        <v>30.541000000000039</v>
      </c>
    </row>
    <row r="197" spans="1:14" x14ac:dyDescent="0.25">
      <c r="A197" s="1">
        <f t="shared" si="11"/>
        <v>0.39654500000000004</v>
      </c>
      <c r="B197" s="1">
        <v>-7.3212799999999998E-8</v>
      </c>
      <c r="D197" s="1">
        <v>0.43954500000000002</v>
      </c>
      <c r="K197" s="1"/>
      <c r="M197" t="e">
        <f t="shared" si="12"/>
        <v>#NUM!</v>
      </c>
      <c r="N197">
        <f t="shared" si="13"/>
        <v>31.545000000000044</v>
      </c>
    </row>
    <row r="198" spans="1:14" x14ac:dyDescent="0.25">
      <c r="A198" s="1">
        <f t="shared" si="11"/>
        <v>0.39754500000000004</v>
      </c>
      <c r="B198" s="1">
        <v>-8.8380300000000004E-8</v>
      </c>
      <c r="D198" s="1">
        <v>0.44054500000000002</v>
      </c>
      <c r="K198" s="1"/>
      <c r="M198" t="e">
        <f t="shared" si="12"/>
        <v>#NUM!</v>
      </c>
      <c r="N198">
        <f t="shared" si="13"/>
        <v>32.545000000000044</v>
      </c>
    </row>
    <row r="199" spans="1:14" x14ac:dyDescent="0.25">
      <c r="A199" s="1">
        <f t="shared" si="11"/>
        <v>0.39854000000000001</v>
      </c>
      <c r="B199" s="1">
        <v>-8.3950099999999999E-8</v>
      </c>
      <c r="D199" s="1">
        <v>0.44153999999999999</v>
      </c>
      <c r="K199" s="1"/>
      <c r="M199" t="e">
        <f t="shared" si="12"/>
        <v>#NUM!</v>
      </c>
      <c r="N199">
        <f t="shared" si="13"/>
        <v>33.540000000000013</v>
      </c>
    </row>
    <row r="200" spans="1:14" x14ac:dyDescent="0.25">
      <c r="A200" s="1">
        <f t="shared" si="11"/>
        <v>0.39954200000000001</v>
      </c>
      <c r="B200" s="1">
        <v>-7.7809700000000004E-8</v>
      </c>
      <c r="D200" s="1">
        <v>0.44254199999999999</v>
      </c>
      <c r="I200" s="1"/>
      <c r="J200" s="1"/>
      <c r="K200" s="1"/>
      <c r="M200" t="e">
        <f t="shared" si="12"/>
        <v>#NUM!</v>
      </c>
      <c r="N200">
        <f t="shared" si="13"/>
        <v>34.542000000000016</v>
      </c>
    </row>
    <row r="201" spans="1:14" x14ac:dyDescent="0.25">
      <c r="A201" s="1">
        <f t="shared" si="11"/>
        <v>0.40054000000000001</v>
      </c>
      <c r="B201" s="1">
        <v>-1.0537800000000001E-7</v>
      </c>
      <c r="D201" s="1">
        <v>0.44353999999999999</v>
      </c>
      <c r="I201" s="1"/>
      <c r="J201" s="1"/>
      <c r="K201" s="1"/>
      <c r="M201" t="e">
        <f t="shared" si="12"/>
        <v>#NUM!</v>
      </c>
      <c r="N201">
        <f t="shared" si="13"/>
        <v>35.540000000000013</v>
      </c>
    </row>
    <row r="202" spans="1:14" x14ac:dyDescent="0.25">
      <c r="A202" s="1">
        <f t="shared" si="11"/>
        <v>0.40153900000000003</v>
      </c>
      <c r="B202" s="1">
        <v>-1.05338E-7</v>
      </c>
      <c r="D202" s="1">
        <v>0.44453900000000002</v>
      </c>
      <c r="I202" s="1"/>
      <c r="J202" s="1"/>
      <c r="K202" s="1"/>
      <c r="M202" t="e">
        <f t="shared" si="12"/>
        <v>#NUM!</v>
      </c>
      <c r="N202">
        <f t="shared" si="13"/>
        <v>36.539000000000044</v>
      </c>
    </row>
    <row r="203" spans="1:14" x14ac:dyDescent="0.25">
      <c r="A203" s="1">
        <f t="shared" si="11"/>
        <v>0.40253800000000001</v>
      </c>
      <c r="B203" s="1">
        <v>-1.0984800000000001E-7</v>
      </c>
      <c r="D203" s="1">
        <v>0.44553799999999999</v>
      </c>
      <c r="I203" s="1"/>
      <c r="J203" s="1"/>
      <c r="K203" s="1"/>
      <c r="M203" t="e">
        <f t="shared" si="12"/>
        <v>#NUM!</v>
      </c>
      <c r="N203">
        <f t="shared" si="13"/>
        <v>37.538000000000018</v>
      </c>
    </row>
    <row r="204" spans="1:14" x14ac:dyDescent="0.25">
      <c r="A204" s="1">
        <f t="shared" si="11"/>
        <v>0.40353800000000001</v>
      </c>
      <c r="B204" s="1">
        <v>-1.06968E-7</v>
      </c>
      <c r="D204" s="1">
        <v>0.44653799999999999</v>
      </c>
      <c r="I204" s="1"/>
      <c r="J204" s="1"/>
      <c r="K204" s="1"/>
      <c r="M204" t="e">
        <f t="shared" si="12"/>
        <v>#NUM!</v>
      </c>
      <c r="N204">
        <f t="shared" si="13"/>
        <v>38.538000000000018</v>
      </c>
    </row>
    <row r="205" spans="1:14" x14ac:dyDescent="0.25">
      <c r="A205" s="1">
        <f t="shared" si="11"/>
        <v>0.40453800000000001</v>
      </c>
      <c r="B205" s="1">
        <v>-1.05428E-7</v>
      </c>
      <c r="D205" s="1">
        <v>0.44753799999999999</v>
      </c>
      <c r="I205" s="1"/>
      <c r="J205" s="1"/>
      <c r="K205" s="1"/>
      <c r="M205" t="e">
        <f t="shared" si="12"/>
        <v>#NUM!</v>
      </c>
      <c r="N205">
        <f t="shared" si="13"/>
        <v>39.538000000000018</v>
      </c>
    </row>
    <row r="206" spans="1:14" x14ac:dyDescent="0.25">
      <c r="A206" s="1">
        <f t="shared" si="11"/>
        <v>0.40552199999999999</v>
      </c>
      <c r="B206" s="1">
        <v>-9.5990699999999999E-8</v>
      </c>
      <c r="D206" s="1">
        <v>0.44852199999999998</v>
      </c>
      <c r="I206" s="1"/>
      <c r="J206" s="1"/>
      <c r="K206" s="1"/>
      <c r="M206" t="e">
        <f t="shared" si="12"/>
        <v>#NUM!</v>
      </c>
      <c r="N206">
        <f t="shared" si="13"/>
        <v>40.522000000000006</v>
      </c>
    </row>
    <row r="207" spans="1:14" x14ac:dyDescent="0.25">
      <c r="A207" s="1">
        <f t="shared" si="11"/>
        <v>0.40651999999999999</v>
      </c>
      <c r="B207" s="1">
        <v>-9.21605E-8</v>
      </c>
      <c r="D207" s="1">
        <v>0.44951999999999998</v>
      </c>
      <c r="I207" s="1"/>
      <c r="J207" s="1"/>
      <c r="K207" s="1"/>
      <c r="M207" t="e">
        <f t="shared" si="12"/>
        <v>#NUM!</v>
      </c>
      <c r="N207">
        <f t="shared" si="13"/>
        <v>41.52</v>
      </c>
    </row>
    <row r="208" spans="1:14" x14ac:dyDescent="0.25">
      <c r="A208" s="1">
        <f t="shared" si="11"/>
        <v>0.40751500000000002</v>
      </c>
      <c r="B208" s="1">
        <v>-9.7540800000000002E-8</v>
      </c>
      <c r="D208" s="1">
        <v>0.450515</v>
      </c>
      <c r="I208" s="1"/>
      <c r="J208" s="1"/>
      <c r="K208" s="1"/>
      <c r="M208" t="e">
        <f t="shared" si="12"/>
        <v>#NUM!</v>
      </c>
      <c r="N208">
        <f t="shared" si="13"/>
        <v>42.515000000000022</v>
      </c>
    </row>
    <row r="209" spans="1:14" x14ac:dyDescent="0.25">
      <c r="A209" s="1">
        <f t="shared" si="11"/>
        <v>0.40851400000000004</v>
      </c>
      <c r="B209" s="1">
        <v>-1.15232E-7</v>
      </c>
      <c r="D209" s="1">
        <v>0.45151400000000003</v>
      </c>
      <c r="I209" s="1"/>
      <c r="J209" s="1"/>
      <c r="K209" s="1"/>
      <c r="M209" t="e">
        <f t="shared" si="12"/>
        <v>#NUM!</v>
      </c>
      <c r="N209">
        <f t="shared" si="13"/>
        <v>43.514000000000053</v>
      </c>
    </row>
    <row r="210" spans="1:14" x14ac:dyDescent="0.25">
      <c r="A210" s="1">
        <f t="shared" si="11"/>
        <v>0.40951700000000002</v>
      </c>
      <c r="B210" s="1">
        <v>-9.4933999999999995E-8</v>
      </c>
      <c r="D210" s="1">
        <v>0.452517</v>
      </c>
      <c r="I210" s="1"/>
      <c r="J210" s="1"/>
      <c r="K210" s="1"/>
      <c r="M210" t="e">
        <f t="shared" si="12"/>
        <v>#NUM!</v>
      </c>
      <c r="N210">
        <f t="shared" si="13"/>
        <v>44.517000000000031</v>
      </c>
    </row>
    <row r="211" spans="1:14" x14ac:dyDescent="0.25">
      <c r="A211" s="1">
        <f t="shared" si="11"/>
        <v>0.41051300000000002</v>
      </c>
      <c r="B211" s="1">
        <v>-1.00344E-7</v>
      </c>
      <c r="D211" s="1">
        <v>0.453513</v>
      </c>
      <c r="I211" s="1"/>
      <c r="J211" s="1"/>
      <c r="K211" s="1"/>
      <c r="M211" t="e">
        <f t="shared" si="12"/>
        <v>#NUM!</v>
      </c>
      <c r="N211">
        <f t="shared" si="13"/>
        <v>45.513000000000027</v>
      </c>
    </row>
    <row r="212" spans="1:14" x14ac:dyDescent="0.25">
      <c r="A212" s="1">
        <f t="shared" si="11"/>
        <v>0.41151799999999999</v>
      </c>
      <c r="B212" s="1">
        <v>-8.1746600000000002E-8</v>
      </c>
      <c r="D212" s="1">
        <v>0.45451799999999998</v>
      </c>
      <c r="I212" s="1"/>
      <c r="J212" s="1"/>
      <c r="K212" s="1"/>
      <c r="M212" t="e">
        <f t="shared" si="12"/>
        <v>#NUM!</v>
      </c>
      <c r="N212">
        <f t="shared" si="13"/>
        <v>46.518000000000001</v>
      </c>
    </row>
    <row r="213" spans="1:14" x14ac:dyDescent="0.25">
      <c r="A213" s="1">
        <f t="shared" si="11"/>
        <v>0.41251700000000002</v>
      </c>
      <c r="B213" s="1">
        <v>-1.08725E-7</v>
      </c>
      <c r="D213" s="1">
        <v>0.45551700000000001</v>
      </c>
      <c r="I213" s="1"/>
      <c r="J213" s="1"/>
      <c r="K213" s="1"/>
      <c r="M213" t="e">
        <f t="shared" si="12"/>
        <v>#NUM!</v>
      </c>
      <c r="N213">
        <f t="shared" si="13"/>
        <v>47.517000000000031</v>
      </c>
    </row>
    <row r="214" spans="1:14" x14ac:dyDescent="0.25">
      <c r="A214" s="1">
        <f t="shared" si="11"/>
        <v>0.41351900000000003</v>
      </c>
      <c r="B214" s="1">
        <v>-8.5873500000000005E-8</v>
      </c>
      <c r="D214" s="1">
        <v>0.45651900000000001</v>
      </c>
      <c r="I214" s="1"/>
      <c r="J214" s="1"/>
      <c r="K214" s="1"/>
      <c r="M214" t="e">
        <f t="shared" si="12"/>
        <v>#NUM!</v>
      </c>
      <c r="N214">
        <f t="shared" si="13"/>
        <v>48.519000000000034</v>
      </c>
    </row>
    <row r="215" spans="1:14" x14ac:dyDescent="0.25">
      <c r="A215" s="1">
        <f t="shared" si="11"/>
        <v>0.41451500000000002</v>
      </c>
      <c r="B215" s="1">
        <v>-1.1213799999999999E-7</v>
      </c>
      <c r="D215" s="1">
        <v>0.45751500000000001</v>
      </c>
      <c r="I215" s="1"/>
      <c r="J215" s="1"/>
      <c r="K215" s="1"/>
      <c r="M215" t="e">
        <f t="shared" si="12"/>
        <v>#NUM!</v>
      </c>
      <c r="N215">
        <f t="shared" si="13"/>
        <v>49.515000000000029</v>
      </c>
    </row>
    <row r="216" spans="1:14" x14ac:dyDescent="0.25">
      <c r="A216" s="1">
        <f t="shared" si="11"/>
        <v>0.415516</v>
      </c>
      <c r="B216" s="1">
        <v>-1.12235E-7</v>
      </c>
      <c r="D216" s="1">
        <v>0.45851599999999998</v>
      </c>
      <c r="I216" s="1"/>
      <c r="J216" s="1"/>
      <c r="K216" s="1"/>
      <c r="M216" t="e">
        <f t="shared" si="12"/>
        <v>#NUM!</v>
      </c>
      <c r="N216">
        <f t="shared" si="13"/>
        <v>50.516000000000005</v>
      </c>
    </row>
    <row r="217" spans="1:14" x14ac:dyDescent="0.25">
      <c r="A217" s="1">
        <f t="shared" si="11"/>
        <v>0.416518</v>
      </c>
      <c r="B217" s="1">
        <v>-1.1141200000000001E-7</v>
      </c>
      <c r="D217" s="1">
        <v>0.45951799999999998</v>
      </c>
      <c r="I217" s="1"/>
      <c r="J217" s="1"/>
      <c r="K217" s="1"/>
      <c r="M217" t="e">
        <f t="shared" si="12"/>
        <v>#NUM!</v>
      </c>
      <c r="N217">
        <f t="shared" si="13"/>
        <v>51.518000000000008</v>
      </c>
    </row>
    <row r="218" spans="1:14" x14ac:dyDescent="0.25">
      <c r="A218" s="1">
        <f t="shared" si="11"/>
        <v>0.41752100000000003</v>
      </c>
      <c r="B218" s="1">
        <v>-9.6324100000000002E-8</v>
      </c>
      <c r="D218" s="1">
        <v>0.46052100000000001</v>
      </c>
      <c r="I218" s="1"/>
      <c r="J218" s="1"/>
      <c r="K218" s="1"/>
      <c r="M218" t="e">
        <f t="shared" si="12"/>
        <v>#NUM!</v>
      </c>
      <c r="N218">
        <f t="shared" si="13"/>
        <v>52.521000000000043</v>
      </c>
    </row>
    <row r="219" spans="1:14" x14ac:dyDescent="0.25">
      <c r="A219" s="1">
        <f t="shared" si="11"/>
        <v>0.41853800000000002</v>
      </c>
      <c r="B219" s="1">
        <v>-8.3243300000000003E-8</v>
      </c>
      <c r="D219" s="1">
        <v>0.461538</v>
      </c>
      <c r="I219" s="1"/>
      <c r="J219" s="1"/>
      <c r="K219" s="1"/>
      <c r="M219" t="e">
        <f t="shared" si="12"/>
        <v>#NUM!</v>
      </c>
      <c r="N219">
        <f t="shared" si="13"/>
        <v>53.538000000000032</v>
      </c>
    </row>
    <row r="220" spans="1:14" x14ac:dyDescent="0.25">
      <c r="A220" s="1">
        <f t="shared" si="11"/>
        <v>0.41954800000000003</v>
      </c>
      <c r="B220" s="1">
        <v>-7.8359700000000005E-8</v>
      </c>
      <c r="D220" s="1">
        <v>0.46254800000000001</v>
      </c>
      <c r="I220" s="1"/>
      <c r="J220" s="1"/>
      <c r="K220" s="1"/>
      <c r="M220" t="e">
        <f t="shared" si="12"/>
        <v>#NUM!</v>
      </c>
      <c r="N220">
        <f t="shared" si="13"/>
        <v>54.548000000000044</v>
      </c>
    </row>
    <row r="221" spans="1:14" x14ac:dyDescent="0.25">
      <c r="A221" s="1">
        <f t="shared" si="11"/>
        <v>0.42054600000000003</v>
      </c>
      <c r="B221" s="1">
        <v>-9.6907400000000004E-8</v>
      </c>
      <c r="D221" s="1">
        <v>0.46354600000000001</v>
      </c>
      <c r="I221" s="1"/>
      <c r="J221" s="1"/>
      <c r="K221" s="1"/>
      <c r="M221" t="e">
        <f t="shared" si="12"/>
        <v>#NUM!</v>
      </c>
      <c r="N221">
        <f t="shared" si="13"/>
        <v>55.546000000000042</v>
      </c>
    </row>
    <row r="222" spans="1:14" x14ac:dyDescent="0.25">
      <c r="A222" s="1">
        <f t="shared" si="11"/>
        <v>0.42154400000000003</v>
      </c>
      <c r="B222" s="1">
        <v>-1.09035E-7</v>
      </c>
      <c r="D222" s="1">
        <v>0.46454400000000001</v>
      </c>
      <c r="I222" s="1"/>
      <c r="J222" s="1"/>
      <c r="K222" s="1"/>
      <c r="M222" t="e">
        <f t="shared" si="12"/>
        <v>#NUM!</v>
      </c>
      <c r="N222">
        <f t="shared" si="13"/>
        <v>56.54400000000004</v>
      </c>
    </row>
    <row r="223" spans="1:14" x14ac:dyDescent="0.25">
      <c r="A223" s="1">
        <f t="shared" si="11"/>
        <v>0.42253800000000002</v>
      </c>
      <c r="B223" s="1">
        <v>-8.8183599999999996E-8</v>
      </c>
      <c r="D223" s="1">
        <v>0.46553800000000001</v>
      </c>
      <c r="I223" s="1"/>
      <c r="J223" s="1"/>
      <c r="K223" s="1"/>
      <c r="M223" t="e">
        <f t="shared" si="12"/>
        <v>#NUM!</v>
      </c>
      <c r="N223">
        <f t="shared" si="13"/>
        <v>57.538000000000032</v>
      </c>
    </row>
    <row r="224" spans="1:14" x14ac:dyDescent="0.25">
      <c r="A224" s="1">
        <f t="shared" si="11"/>
        <v>0.423543</v>
      </c>
      <c r="B224" s="1">
        <v>-8.0653199999999999E-8</v>
      </c>
      <c r="D224" s="1">
        <v>0.46654299999999999</v>
      </c>
      <c r="I224" s="1"/>
      <c r="J224" s="1"/>
      <c r="K224" s="1"/>
      <c r="M224" t="e">
        <f t="shared" si="12"/>
        <v>#NUM!</v>
      </c>
      <c r="N224">
        <f t="shared" si="13"/>
        <v>58.543000000000013</v>
      </c>
    </row>
    <row r="225" spans="1:14" x14ac:dyDescent="0.25">
      <c r="A225" s="1">
        <f t="shared" si="11"/>
        <v>0.42454400000000003</v>
      </c>
      <c r="B225" s="1">
        <v>-8.5496800000000004E-8</v>
      </c>
      <c r="D225" s="1">
        <v>0.46754400000000002</v>
      </c>
      <c r="I225" s="1"/>
      <c r="J225" s="1"/>
      <c r="K225" s="1"/>
      <c r="M225" t="e">
        <f t="shared" si="12"/>
        <v>#NUM!</v>
      </c>
      <c r="N225">
        <f t="shared" si="13"/>
        <v>59.54400000000004</v>
      </c>
    </row>
    <row r="226" spans="1:14" x14ac:dyDescent="0.25">
      <c r="A226" s="1">
        <f t="shared" si="11"/>
        <v>0.425543</v>
      </c>
      <c r="B226" s="1">
        <v>-6.4482400000000003E-8</v>
      </c>
      <c r="D226" s="1">
        <v>0.46854299999999999</v>
      </c>
      <c r="I226" s="1"/>
      <c r="J226" s="1"/>
      <c r="K226" s="1"/>
      <c r="M226" t="e">
        <f t="shared" si="12"/>
        <v>#NUM!</v>
      </c>
      <c r="N226">
        <f t="shared" si="13"/>
        <v>60.543000000000013</v>
      </c>
    </row>
    <row r="227" spans="1:14" x14ac:dyDescent="0.25">
      <c r="A227" s="1">
        <f t="shared" si="11"/>
        <v>0.42654500000000001</v>
      </c>
      <c r="B227" s="1">
        <v>-8.0736500000000003E-8</v>
      </c>
      <c r="D227" s="1">
        <v>0.46954499999999999</v>
      </c>
      <c r="I227" s="1"/>
      <c r="J227" s="1"/>
      <c r="K227" s="1"/>
      <c r="M227" t="e">
        <f t="shared" si="12"/>
        <v>#NUM!</v>
      </c>
      <c r="N227">
        <f t="shared" si="13"/>
        <v>61.545000000000016</v>
      </c>
    </row>
    <row r="228" spans="1:14" x14ac:dyDescent="0.25">
      <c r="A228" s="1">
        <f t="shared" si="11"/>
        <v>0.42754000000000003</v>
      </c>
      <c r="B228" s="1">
        <v>-8.9853700000000002E-8</v>
      </c>
      <c r="D228" s="1">
        <v>0.47054000000000001</v>
      </c>
      <c r="I228" s="1"/>
      <c r="J228" s="1"/>
      <c r="K228" s="1"/>
      <c r="M228" t="e">
        <f t="shared" si="12"/>
        <v>#NUM!</v>
      </c>
      <c r="N228">
        <f t="shared" si="13"/>
        <v>62.540000000000042</v>
      </c>
    </row>
    <row r="229" spans="1:14" x14ac:dyDescent="0.25">
      <c r="A229" s="1">
        <f t="shared" si="11"/>
        <v>0.428533</v>
      </c>
      <c r="B229" s="1">
        <v>-1.15255E-7</v>
      </c>
      <c r="D229" s="1">
        <v>0.47153299999999998</v>
      </c>
      <c r="I229" s="1"/>
      <c r="J229" s="1"/>
      <c r="K229" s="1"/>
      <c r="M229" t="e">
        <f t="shared" si="12"/>
        <v>#NUM!</v>
      </c>
      <c r="N229">
        <f t="shared" si="13"/>
        <v>63.533000000000008</v>
      </c>
    </row>
    <row r="230" spans="1:14" x14ac:dyDescent="0.25">
      <c r="A230" s="1">
        <f t="shared" si="11"/>
        <v>0.42953200000000002</v>
      </c>
      <c r="B230" s="1">
        <v>-1.06551E-7</v>
      </c>
      <c r="D230" s="1">
        <v>0.47253200000000001</v>
      </c>
      <c r="I230" s="1"/>
      <c r="J230" s="1"/>
      <c r="K230" s="1"/>
      <c r="M230" t="e">
        <f t="shared" si="12"/>
        <v>#NUM!</v>
      </c>
      <c r="N230">
        <f t="shared" si="13"/>
        <v>64.532000000000039</v>
      </c>
    </row>
    <row r="231" spans="1:14" x14ac:dyDescent="0.25">
      <c r="A231" s="1">
        <f t="shared" si="11"/>
        <v>0.43052300000000004</v>
      </c>
      <c r="B231" s="1">
        <v>-1.01881E-7</v>
      </c>
      <c r="D231" s="1">
        <v>0.47352300000000003</v>
      </c>
      <c r="I231" s="1"/>
      <c r="J231" s="1"/>
      <c r="K231" s="1"/>
      <c r="M231" t="e">
        <f t="shared" si="12"/>
        <v>#NUM!</v>
      </c>
      <c r="N231">
        <f t="shared" si="13"/>
        <v>65.523000000000053</v>
      </c>
    </row>
    <row r="232" spans="1:14" x14ac:dyDescent="0.25">
      <c r="A232" s="1">
        <f t="shared" si="11"/>
        <v>0.43151200000000001</v>
      </c>
      <c r="B232" s="1">
        <v>-9.6464100000000002E-8</v>
      </c>
      <c r="D232" s="1">
        <v>0.47451199999999999</v>
      </c>
      <c r="I232" s="1"/>
      <c r="J232" s="1"/>
      <c r="K232" s="1"/>
      <c r="M232" t="e">
        <f t="shared" si="12"/>
        <v>#NUM!</v>
      </c>
      <c r="N232">
        <f t="shared" si="13"/>
        <v>66.512000000000015</v>
      </c>
    </row>
    <row r="233" spans="1:14" x14ac:dyDescent="0.25">
      <c r="A233" s="1">
        <f t="shared" si="11"/>
        <v>0.432508</v>
      </c>
      <c r="B233" s="1">
        <v>-8.1843300000000003E-8</v>
      </c>
      <c r="D233" s="1">
        <v>0.47550799999999999</v>
      </c>
      <c r="I233" s="1"/>
      <c r="J233" s="1"/>
      <c r="K233" s="1"/>
      <c r="M233" t="e">
        <f t="shared" si="12"/>
        <v>#NUM!</v>
      </c>
      <c r="N233">
        <f t="shared" si="13"/>
        <v>67.50800000000001</v>
      </c>
    </row>
    <row r="234" spans="1:14" x14ac:dyDescent="0.25">
      <c r="A234" s="1">
        <f t="shared" si="11"/>
        <v>0.433506</v>
      </c>
      <c r="B234" s="1">
        <v>-9.4664000000000006E-8</v>
      </c>
      <c r="D234" s="1">
        <v>0.47650599999999999</v>
      </c>
      <c r="I234" s="1"/>
      <c r="J234" s="1"/>
      <c r="K234" s="1"/>
      <c r="M234" t="e">
        <f t="shared" si="12"/>
        <v>#NUM!</v>
      </c>
      <c r="N234">
        <f t="shared" si="13"/>
        <v>68.506000000000014</v>
      </c>
    </row>
    <row r="235" spans="1:14" x14ac:dyDescent="0.25">
      <c r="A235" s="1">
        <f t="shared" si="11"/>
        <v>0.43450900000000003</v>
      </c>
      <c r="B235" s="1">
        <v>-9.0177000000000001E-8</v>
      </c>
      <c r="D235" s="1">
        <v>0.47750900000000002</v>
      </c>
      <c r="I235" s="1"/>
      <c r="J235" s="1"/>
      <c r="K235" s="1"/>
      <c r="M235" t="e">
        <f t="shared" si="12"/>
        <v>#NUM!</v>
      </c>
      <c r="N235">
        <f t="shared" si="13"/>
        <v>69.509000000000043</v>
      </c>
    </row>
    <row r="236" spans="1:14" x14ac:dyDescent="0.25">
      <c r="A236" s="1">
        <f t="shared" si="11"/>
        <v>0.43550800000000001</v>
      </c>
      <c r="B236" s="1">
        <v>-7.8003100000000006E-8</v>
      </c>
      <c r="D236" s="1">
        <v>0.47850799999999999</v>
      </c>
      <c r="I236" s="1"/>
      <c r="J236" s="1"/>
      <c r="K236" s="1"/>
      <c r="M236" t="e">
        <f t="shared" si="12"/>
        <v>#NUM!</v>
      </c>
      <c r="N236">
        <f t="shared" si="13"/>
        <v>70.50800000000001</v>
      </c>
    </row>
    <row r="237" spans="1:14" x14ac:dyDescent="0.25">
      <c r="A237" s="1">
        <f t="shared" si="11"/>
        <v>0.43651200000000001</v>
      </c>
      <c r="B237" s="1">
        <v>-6.9672599999999996E-8</v>
      </c>
      <c r="D237" s="1">
        <v>0.47951199999999999</v>
      </c>
      <c r="I237" s="1"/>
      <c r="J237" s="1"/>
      <c r="K237" s="1"/>
      <c r="M237" t="e">
        <f t="shared" si="12"/>
        <v>#NUM!</v>
      </c>
      <c r="N237">
        <f t="shared" si="13"/>
        <v>71.512000000000015</v>
      </c>
    </row>
    <row r="238" spans="1:14" x14ac:dyDescent="0.25">
      <c r="A238" s="1">
        <f t="shared" si="11"/>
        <v>0.43751400000000001</v>
      </c>
      <c r="B238" s="1">
        <v>-6.71825E-8</v>
      </c>
      <c r="D238" s="1">
        <v>0.480514</v>
      </c>
      <c r="I238" s="1"/>
      <c r="J238" s="1"/>
      <c r="K238" s="1"/>
      <c r="M238" t="e">
        <f t="shared" si="12"/>
        <v>#NUM!</v>
      </c>
      <c r="N238">
        <f t="shared" si="13"/>
        <v>72.514000000000024</v>
      </c>
    </row>
    <row r="239" spans="1:14" x14ac:dyDescent="0.25">
      <c r="A239" s="1">
        <f t="shared" si="11"/>
        <v>0.43852000000000002</v>
      </c>
      <c r="B239" s="1">
        <v>-7.8749800000000003E-8</v>
      </c>
      <c r="D239" s="1">
        <v>0.48152</v>
      </c>
      <c r="I239" s="1"/>
      <c r="J239" s="1"/>
      <c r="K239" s="1"/>
      <c r="M239" t="e">
        <f t="shared" si="12"/>
        <v>#NUM!</v>
      </c>
      <c r="N239">
        <f t="shared" si="13"/>
        <v>73.520000000000024</v>
      </c>
    </row>
    <row r="240" spans="1:14" x14ac:dyDescent="0.25">
      <c r="A240" s="1">
        <f t="shared" si="11"/>
        <v>0.43951600000000002</v>
      </c>
      <c r="B240" s="1">
        <v>-5.7855300000000001E-8</v>
      </c>
      <c r="D240" s="1">
        <v>0.482516</v>
      </c>
      <c r="I240" s="1"/>
      <c r="J240" s="1"/>
      <c r="K240" s="1"/>
      <c r="M240" t="e">
        <f t="shared" si="12"/>
        <v>#NUM!</v>
      </c>
      <c r="N240">
        <f t="shared" si="13"/>
        <v>74.51600000000002</v>
      </c>
    </row>
    <row r="241" spans="1:14" x14ac:dyDescent="0.25">
      <c r="A241" s="1">
        <f t="shared" si="11"/>
        <v>0.44051499999999999</v>
      </c>
      <c r="B241" s="1">
        <v>-6.5975799999999997E-8</v>
      </c>
      <c r="D241" s="1">
        <v>0.48351499999999997</v>
      </c>
      <c r="I241" s="1"/>
      <c r="J241" s="1"/>
      <c r="K241" s="1"/>
      <c r="M241" t="e">
        <f t="shared" si="12"/>
        <v>#NUM!</v>
      </c>
      <c r="N241">
        <f t="shared" si="13"/>
        <v>75.515000000000001</v>
      </c>
    </row>
    <row r="242" spans="1:14" x14ac:dyDescent="0.25">
      <c r="A242" s="1">
        <f t="shared" si="11"/>
        <v>0.44151400000000002</v>
      </c>
      <c r="B242" s="1">
        <v>-8.0169799999999998E-8</v>
      </c>
      <c r="D242" s="1">
        <v>0.484514</v>
      </c>
      <c r="I242" s="1"/>
      <c r="J242" s="1"/>
      <c r="K242" s="1"/>
      <c r="M242" t="e">
        <f t="shared" si="12"/>
        <v>#NUM!</v>
      </c>
      <c r="N242">
        <f t="shared" si="13"/>
        <v>76.514000000000024</v>
      </c>
    </row>
    <row r="243" spans="1:14" x14ac:dyDescent="0.25">
      <c r="A243" s="1">
        <f t="shared" si="11"/>
        <v>0.44251400000000002</v>
      </c>
      <c r="B243" s="1">
        <v>-5.8351999999999999E-8</v>
      </c>
      <c r="D243" s="1">
        <v>0.485514</v>
      </c>
      <c r="I243" s="1"/>
      <c r="J243" s="1"/>
      <c r="K243" s="1"/>
      <c r="M243" t="e">
        <f t="shared" si="12"/>
        <v>#NUM!</v>
      </c>
      <c r="N243">
        <f t="shared" si="13"/>
        <v>77.514000000000024</v>
      </c>
    </row>
    <row r="244" spans="1:14" x14ac:dyDescent="0.25">
      <c r="A244" s="1">
        <f t="shared" si="11"/>
        <v>0.44351800000000002</v>
      </c>
      <c r="B244" s="1">
        <v>-5.1671599999999999E-8</v>
      </c>
      <c r="D244" s="1">
        <v>0.48651800000000001</v>
      </c>
      <c r="I244" s="1"/>
      <c r="J244" s="1"/>
      <c r="K244" s="1"/>
      <c r="M244" t="e">
        <f t="shared" si="12"/>
        <v>#NUM!</v>
      </c>
      <c r="N244">
        <f t="shared" si="13"/>
        <v>78.518000000000029</v>
      </c>
    </row>
    <row r="245" spans="1:14" x14ac:dyDescent="0.25">
      <c r="A245" s="1">
        <f t="shared" si="11"/>
        <v>0.44453000000000004</v>
      </c>
      <c r="B245" s="1">
        <v>-6.2435599999999996E-8</v>
      </c>
      <c r="D245" s="1">
        <v>0.48753000000000002</v>
      </c>
      <c r="I245" s="1"/>
      <c r="J245" s="1"/>
      <c r="K245" s="1"/>
      <c r="M245" t="e">
        <f t="shared" si="12"/>
        <v>#NUM!</v>
      </c>
      <c r="N245">
        <f t="shared" si="13"/>
        <v>79.530000000000044</v>
      </c>
    </row>
    <row r="246" spans="1:14" x14ac:dyDescent="0.25">
      <c r="A246" s="1">
        <f t="shared" si="11"/>
        <v>0.44553300000000001</v>
      </c>
      <c r="B246" s="1">
        <v>-4.9978199999999997E-8</v>
      </c>
      <c r="D246" s="1">
        <v>0.488533</v>
      </c>
      <c r="I246" s="1"/>
      <c r="J246" s="1"/>
      <c r="K246" s="1"/>
      <c r="M246" t="e">
        <f t="shared" si="12"/>
        <v>#NUM!</v>
      </c>
      <c r="N246">
        <f t="shared" si="13"/>
        <v>80.533000000000015</v>
      </c>
    </row>
    <row r="247" spans="1:14" x14ac:dyDescent="0.25">
      <c r="A247" s="1">
        <f t="shared" si="11"/>
        <v>0.44653100000000001</v>
      </c>
      <c r="B247" s="1">
        <v>-3.7214200000000002E-8</v>
      </c>
      <c r="D247" s="1">
        <v>0.48953099999999999</v>
      </c>
      <c r="I247" s="1"/>
      <c r="J247" s="1"/>
      <c r="K247" s="1"/>
      <c r="M247" t="e">
        <f t="shared" si="12"/>
        <v>#NUM!</v>
      </c>
      <c r="N247">
        <f t="shared" si="13"/>
        <v>81.53100000000002</v>
      </c>
    </row>
    <row r="248" spans="1:14" x14ac:dyDescent="0.25">
      <c r="A248" s="1">
        <f t="shared" si="11"/>
        <v>0.44753400000000004</v>
      </c>
      <c r="B248" s="1">
        <v>-5.4258099999999999E-9</v>
      </c>
      <c r="D248" s="1">
        <v>0.49053400000000003</v>
      </c>
      <c r="I248" s="1"/>
      <c r="J248" s="1"/>
      <c r="K248" s="1"/>
      <c r="M248" t="e">
        <f t="shared" si="12"/>
        <v>#NUM!</v>
      </c>
      <c r="N248">
        <f t="shared" si="13"/>
        <v>82.534000000000049</v>
      </c>
    </row>
    <row r="249" spans="1:14" x14ac:dyDescent="0.25">
      <c r="A249" s="1">
        <f t="shared" si="11"/>
        <v>0.44853300000000002</v>
      </c>
      <c r="B249" s="1">
        <v>3.7383200000000002E-8</v>
      </c>
      <c r="D249" s="1">
        <v>0.491533</v>
      </c>
      <c r="I249" s="1"/>
      <c r="J249" s="1"/>
      <c r="K249" s="1"/>
      <c r="M249">
        <f t="shared" si="12"/>
        <v>-17.102044431306471</v>
      </c>
      <c r="N249">
        <f t="shared" si="13"/>
        <v>83.53300000000003</v>
      </c>
    </row>
    <row r="250" spans="1:14" x14ac:dyDescent="0.25">
      <c r="A250" s="1">
        <f t="shared" si="11"/>
        <v>0.449544</v>
      </c>
      <c r="B250" s="1">
        <v>8.9899300000000006E-8</v>
      </c>
      <c r="D250" s="1">
        <v>0.49254399999999998</v>
      </c>
      <c r="I250" s="1"/>
      <c r="J250" s="1"/>
      <c r="K250" s="1"/>
      <c r="M250">
        <f t="shared" si="12"/>
        <v>-16.224575681928517</v>
      </c>
      <c r="N250">
        <f t="shared" si="13"/>
        <v>84.544000000000011</v>
      </c>
    </row>
    <row r="251" spans="1:14" x14ac:dyDescent="0.25">
      <c r="A251" s="1">
        <f t="shared" si="11"/>
        <v>0.45055000000000001</v>
      </c>
      <c r="B251" s="1">
        <v>1.13594E-7</v>
      </c>
      <c r="D251" s="1">
        <v>0.49354999999999999</v>
      </c>
      <c r="I251" s="1"/>
      <c r="J251" s="1"/>
      <c r="K251" s="1"/>
      <c r="M251">
        <f t="shared" si="12"/>
        <v>-15.990635148955631</v>
      </c>
      <c r="N251">
        <f t="shared" si="13"/>
        <v>85.550000000000011</v>
      </c>
    </row>
    <row r="252" spans="1:14" x14ac:dyDescent="0.25">
      <c r="A252" s="1">
        <f t="shared" si="11"/>
        <v>0.45154700000000003</v>
      </c>
      <c r="B252" s="1">
        <v>2.00379E-7</v>
      </c>
      <c r="D252" s="1">
        <v>0.49454700000000001</v>
      </c>
      <c r="I252" s="1"/>
      <c r="J252" s="1"/>
      <c r="K252" s="1"/>
      <c r="M252">
        <f t="shared" si="12"/>
        <v>-15.423055263645763</v>
      </c>
      <c r="N252">
        <f t="shared" si="13"/>
        <v>86.54700000000004</v>
      </c>
    </row>
    <row r="253" spans="1:14" x14ac:dyDescent="0.25">
      <c r="A253" s="1">
        <f t="shared" si="11"/>
        <v>0.45255400000000001</v>
      </c>
      <c r="B253" s="1">
        <v>2.94644E-7</v>
      </c>
      <c r="D253" s="1">
        <v>0.49555399999999999</v>
      </c>
      <c r="I253" s="1"/>
      <c r="J253" s="1"/>
      <c r="K253" s="1"/>
      <c r="M253">
        <f t="shared" si="12"/>
        <v>-15.037497989012532</v>
      </c>
      <c r="N253">
        <f t="shared" si="13"/>
        <v>87.554000000000016</v>
      </c>
    </row>
    <row r="254" spans="1:14" x14ac:dyDescent="0.25">
      <c r="A254" s="1">
        <f t="shared" si="11"/>
        <v>0.45355400000000001</v>
      </c>
      <c r="B254" s="1">
        <v>4.25341E-7</v>
      </c>
      <c r="D254" s="1">
        <v>0.496554</v>
      </c>
      <c r="I254" s="1"/>
      <c r="J254" s="1"/>
      <c r="K254" s="1"/>
      <c r="M254">
        <f t="shared" si="12"/>
        <v>-14.670374636793866</v>
      </c>
      <c r="N254">
        <f t="shared" si="13"/>
        <v>88.554000000000016</v>
      </c>
    </row>
    <row r="255" spans="1:14" x14ac:dyDescent="0.25">
      <c r="A255" s="1">
        <f t="shared" si="11"/>
        <v>0.45454500000000003</v>
      </c>
      <c r="B255" s="1">
        <v>5.9831000000000002E-7</v>
      </c>
      <c r="D255" s="1">
        <v>0.49754500000000002</v>
      </c>
      <c r="I255" s="1"/>
      <c r="J255" s="1"/>
      <c r="K255" s="1"/>
      <c r="M255">
        <f t="shared" si="12"/>
        <v>-14.329156822667038</v>
      </c>
      <c r="N255">
        <f t="shared" si="13"/>
        <v>89.545000000000044</v>
      </c>
    </row>
    <row r="256" spans="1:14" x14ac:dyDescent="0.25">
      <c r="A256" s="1">
        <f t="shared" si="11"/>
        <v>0.45554</v>
      </c>
      <c r="B256" s="1">
        <v>8.3898000000000001E-7</v>
      </c>
      <c r="D256" s="1">
        <v>0.49853999999999998</v>
      </c>
      <c r="I256" s="1"/>
      <c r="J256" s="1"/>
      <c r="K256" s="1"/>
      <c r="M256">
        <f t="shared" si="12"/>
        <v>-13.991078968665597</v>
      </c>
      <c r="N256">
        <f t="shared" si="13"/>
        <v>90.54</v>
      </c>
    </row>
    <row r="257" spans="1:14" x14ac:dyDescent="0.25">
      <c r="A257" s="1">
        <f t="shared" si="11"/>
        <v>0.45652600000000004</v>
      </c>
      <c r="B257" s="1">
        <v>1.22291E-6</v>
      </c>
      <c r="D257" s="1">
        <v>0.49952600000000003</v>
      </c>
      <c r="I257" s="1"/>
      <c r="J257" s="1"/>
      <c r="K257" s="1"/>
      <c r="M257">
        <f t="shared" si="12"/>
        <v>-13.614277293501015</v>
      </c>
      <c r="N257">
        <f t="shared" si="13"/>
        <v>91.526000000000053</v>
      </c>
    </row>
    <row r="258" spans="1:14" x14ac:dyDescent="0.25">
      <c r="A258" s="1">
        <f t="shared" ref="A258:A321" si="14">D258-0.043</f>
        <v>0.45751500000000006</v>
      </c>
      <c r="B258" s="1">
        <v>1.5475899999999999E-6</v>
      </c>
      <c r="D258" s="1">
        <v>0.50051500000000004</v>
      </c>
      <c r="I258" s="1"/>
      <c r="J258" s="1"/>
      <c r="K258" s="1"/>
      <c r="M258">
        <f t="shared" ref="M258:M321" si="15">LN(B258)</f>
        <v>-13.378811675758918</v>
      </c>
      <c r="N258">
        <f t="shared" ref="N258:N321" si="16">(A258-0.365)*1000</f>
        <v>92.515000000000072</v>
      </c>
    </row>
    <row r="259" spans="1:14" x14ac:dyDescent="0.25">
      <c r="A259" s="1">
        <f t="shared" si="14"/>
        <v>0.45851199999999998</v>
      </c>
      <c r="B259" s="1">
        <v>1.7614599999999999E-6</v>
      </c>
      <c r="D259" s="1">
        <v>0.50151199999999996</v>
      </c>
      <c r="I259" s="1"/>
      <c r="J259" s="1"/>
      <c r="K259" s="1"/>
      <c r="M259">
        <f t="shared" si="15"/>
        <v>-13.249367547342334</v>
      </c>
      <c r="N259">
        <f t="shared" si="16"/>
        <v>93.511999999999986</v>
      </c>
    </row>
    <row r="260" spans="1:14" x14ac:dyDescent="0.25">
      <c r="A260" s="1">
        <f t="shared" si="14"/>
        <v>0.45951400000000003</v>
      </c>
      <c r="B260" s="1">
        <v>1.9781499999999999E-6</v>
      </c>
      <c r="D260" s="1">
        <v>0.50251400000000002</v>
      </c>
      <c r="I260" s="1"/>
      <c r="J260" s="1"/>
      <c r="K260" s="1"/>
      <c r="M260">
        <f t="shared" si="15"/>
        <v>-13.133348493463084</v>
      </c>
      <c r="N260">
        <f t="shared" si="16"/>
        <v>94.514000000000038</v>
      </c>
    </row>
    <row r="261" spans="1:14" x14ac:dyDescent="0.25">
      <c r="A261" s="1">
        <f t="shared" si="14"/>
        <v>0.46052300000000007</v>
      </c>
      <c r="B261" s="1">
        <v>2.2318200000000001E-6</v>
      </c>
      <c r="D261" s="1">
        <v>0.50352300000000005</v>
      </c>
      <c r="I261" s="1"/>
      <c r="J261" s="1"/>
      <c r="K261" s="1"/>
      <c r="M261">
        <f t="shared" si="15"/>
        <v>-13.012693161858495</v>
      </c>
      <c r="N261">
        <f t="shared" si="16"/>
        <v>95.523000000000081</v>
      </c>
    </row>
    <row r="262" spans="1:14" x14ac:dyDescent="0.25">
      <c r="A262" s="1">
        <f t="shared" si="14"/>
        <v>0.46151900000000007</v>
      </c>
      <c r="B262" s="1">
        <v>2.54036E-6</v>
      </c>
      <c r="D262" s="1">
        <v>0.50451900000000005</v>
      </c>
      <c r="I262" s="1"/>
      <c r="J262" s="1"/>
      <c r="K262" s="1"/>
      <c r="M262">
        <f t="shared" si="15"/>
        <v>-12.883204754693436</v>
      </c>
      <c r="N262">
        <f t="shared" si="16"/>
        <v>96.519000000000077</v>
      </c>
    </row>
    <row r="263" spans="1:14" x14ac:dyDescent="0.25">
      <c r="A263" s="1">
        <f t="shared" si="14"/>
        <v>0.46251500000000006</v>
      </c>
      <c r="B263" s="1">
        <v>2.93295E-6</v>
      </c>
      <c r="D263" s="1">
        <v>0.50551500000000005</v>
      </c>
      <c r="I263" s="1"/>
      <c r="J263" s="1"/>
      <c r="K263" s="1"/>
      <c r="M263">
        <f t="shared" si="15"/>
        <v>-12.739501815506017</v>
      </c>
      <c r="N263">
        <f t="shared" si="16"/>
        <v>97.515000000000072</v>
      </c>
    </row>
    <row r="264" spans="1:14" x14ac:dyDescent="0.25">
      <c r="A264" s="1">
        <f t="shared" si="14"/>
        <v>0.46351500000000007</v>
      </c>
      <c r="B264" s="1">
        <v>3.3640899999999998E-6</v>
      </c>
      <c r="D264" s="1">
        <v>0.50651500000000005</v>
      </c>
      <c r="I264" s="1"/>
      <c r="J264" s="1"/>
      <c r="K264" s="1"/>
      <c r="M264">
        <f t="shared" si="15"/>
        <v>-12.602353062347003</v>
      </c>
      <c r="N264">
        <f t="shared" si="16"/>
        <v>98.515000000000072</v>
      </c>
    </row>
    <row r="265" spans="1:14" x14ac:dyDescent="0.25">
      <c r="A265" s="1">
        <f t="shared" si="14"/>
        <v>0.46451100000000006</v>
      </c>
      <c r="B265" s="1">
        <v>3.7880200000000001E-6</v>
      </c>
      <c r="D265" s="1">
        <v>0.50751100000000005</v>
      </c>
      <c r="I265" s="1"/>
      <c r="J265" s="1"/>
      <c r="K265" s="1"/>
      <c r="M265">
        <f t="shared" si="15"/>
        <v>-12.483667102823334</v>
      </c>
      <c r="N265">
        <f t="shared" si="16"/>
        <v>99.511000000000067</v>
      </c>
    </row>
    <row r="266" spans="1:14" x14ac:dyDescent="0.25">
      <c r="A266" s="1">
        <f t="shared" si="14"/>
        <v>0.46551199999999998</v>
      </c>
      <c r="B266" s="1">
        <v>4.2087099999999999E-6</v>
      </c>
      <c r="D266" s="1">
        <v>0.50851199999999996</v>
      </c>
      <c r="I266" s="1"/>
      <c r="J266" s="1"/>
      <c r="K266" s="1"/>
      <c r="M266">
        <f t="shared" si="15"/>
        <v>-12.378354370525795</v>
      </c>
      <c r="N266">
        <f t="shared" si="16"/>
        <v>100.51199999999999</v>
      </c>
    </row>
    <row r="267" spans="1:14" x14ac:dyDescent="0.25">
      <c r="A267" s="1">
        <f t="shared" si="14"/>
        <v>0.46650799999999998</v>
      </c>
      <c r="B267" s="1">
        <v>4.6074299999999997E-6</v>
      </c>
      <c r="D267" s="1">
        <v>0.50950799999999996</v>
      </c>
      <c r="I267" s="1"/>
      <c r="J267" s="1"/>
      <c r="K267" s="1"/>
      <c r="M267">
        <f t="shared" si="15"/>
        <v>-12.287840340138569</v>
      </c>
      <c r="N267">
        <f t="shared" si="16"/>
        <v>101.50799999999998</v>
      </c>
    </row>
    <row r="268" spans="1:14" x14ac:dyDescent="0.25">
      <c r="A268" s="1">
        <f t="shared" si="14"/>
        <v>0.46750900000000001</v>
      </c>
      <c r="B268" s="1">
        <v>4.8820400000000003E-6</v>
      </c>
      <c r="D268" s="1">
        <v>0.51050899999999999</v>
      </c>
      <c r="I268" s="1"/>
      <c r="J268" s="1"/>
      <c r="K268" s="1"/>
      <c r="M268">
        <f t="shared" si="15"/>
        <v>-12.229947392663696</v>
      </c>
      <c r="N268">
        <f t="shared" si="16"/>
        <v>102.50900000000001</v>
      </c>
    </row>
    <row r="269" spans="1:14" x14ac:dyDescent="0.25">
      <c r="A269" s="1">
        <f t="shared" si="14"/>
        <v>0.46851800000000005</v>
      </c>
      <c r="B269" s="1">
        <v>5.0521700000000001E-6</v>
      </c>
      <c r="D269" s="1">
        <v>0.51151800000000003</v>
      </c>
      <c r="I269" s="1"/>
      <c r="J269" s="1"/>
      <c r="K269" s="1"/>
      <c r="M269">
        <f t="shared" si="15"/>
        <v>-12.195692704002591</v>
      </c>
      <c r="N269">
        <f t="shared" si="16"/>
        <v>103.51800000000006</v>
      </c>
    </row>
    <row r="270" spans="1:14" x14ac:dyDescent="0.25">
      <c r="A270" s="1">
        <f t="shared" si="14"/>
        <v>0.46954299999999999</v>
      </c>
      <c r="B270" s="1">
        <v>5.0520199999999998E-6</v>
      </c>
      <c r="D270" s="1">
        <v>0.51254299999999997</v>
      </c>
      <c r="I270" s="1"/>
      <c r="J270" s="1"/>
      <c r="K270" s="1"/>
      <c r="M270">
        <f t="shared" si="15"/>
        <v>-12.195722394655679</v>
      </c>
      <c r="N270">
        <f t="shared" si="16"/>
        <v>104.54299999999999</v>
      </c>
    </row>
    <row r="271" spans="1:14" x14ac:dyDescent="0.25">
      <c r="A271" s="1">
        <f t="shared" si="14"/>
        <v>0.47055600000000003</v>
      </c>
      <c r="B271" s="1">
        <v>4.9937899999999997E-6</v>
      </c>
      <c r="D271" s="1">
        <v>0.51355600000000001</v>
      </c>
      <c r="I271" s="1"/>
      <c r="J271" s="1"/>
      <c r="K271" s="1"/>
      <c r="M271">
        <f t="shared" si="15"/>
        <v>-12.20731541745139</v>
      </c>
      <c r="N271">
        <f t="shared" si="16"/>
        <v>105.55600000000004</v>
      </c>
    </row>
    <row r="272" spans="1:14" x14ac:dyDescent="0.25">
      <c r="A272" s="1">
        <f t="shared" si="14"/>
        <v>0.47156000000000003</v>
      </c>
      <c r="B272" s="1">
        <v>4.8463700000000003E-6</v>
      </c>
      <c r="D272" s="1">
        <v>0.51456000000000002</v>
      </c>
      <c r="I272" s="1"/>
      <c r="J272" s="1"/>
      <c r="K272" s="1"/>
      <c r="M272">
        <f t="shared" si="15"/>
        <v>-12.237280586854366</v>
      </c>
      <c r="N272">
        <f t="shared" si="16"/>
        <v>106.56000000000004</v>
      </c>
    </row>
    <row r="273" spans="1:14" x14ac:dyDescent="0.25">
      <c r="A273" s="1">
        <f t="shared" si="14"/>
        <v>0.47255600000000003</v>
      </c>
      <c r="B273" s="1">
        <v>4.6227900000000002E-6</v>
      </c>
      <c r="D273" s="1">
        <v>0.51555600000000001</v>
      </c>
      <c r="I273" s="1"/>
      <c r="J273" s="1"/>
      <c r="K273" s="1"/>
      <c r="M273">
        <f t="shared" si="15"/>
        <v>-12.284512139038604</v>
      </c>
      <c r="N273">
        <f t="shared" si="16"/>
        <v>107.55600000000004</v>
      </c>
    </row>
    <row r="274" spans="1:14" x14ac:dyDescent="0.25">
      <c r="A274" s="1">
        <f t="shared" si="14"/>
        <v>0.47355600000000003</v>
      </c>
      <c r="B274" s="1">
        <v>4.3930699999999999E-6</v>
      </c>
      <c r="D274" s="1">
        <v>0.51655600000000002</v>
      </c>
      <c r="I274" s="1"/>
      <c r="J274" s="1"/>
      <c r="K274" s="1"/>
      <c r="M274">
        <f t="shared" si="15"/>
        <v>-12.335482258656427</v>
      </c>
      <c r="N274">
        <f t="shared" si="16"/>
        <v>108.55600000000004</v>
      </c>
    </row>
    <row r="275" spans="1:14" x14ac:dyDescent="0.25">
      <c r="A275" s="1">
        <f t="shared" si="14"/>
        <v>0.47455799999999998</v>
      </c>
      <c r="B275" s="1">
        <v>4.1193700000000003E-6</v>
      </c>
      <c r="D275" s="1">
        <v>0.51755799999999996</v>
      </c>
      <c r="I275" s="1"/>
      <c r="J275" s="1"/>
      <c r="K275" s="1"/>
      <c r="M275">
        <f t="shared" si="15"/>
        <v>-12.399810318916526</v>
      </c>
      <c r="N275">
        <f t="shared" si="16"/>
        <v>109.55799999999999</v>
      </c>
    </row>
    <row r="276" spans="1:14" x14ac:dyDescent="0.25">
      <c r="A276" s="1">
        <f t="shared" si="14"/>
        <v>0.47555500000000001</v>
      </c>
      <c r="B276" s="1">
        <v>3.85818E-6</v>
      </c>
      <c r="D276" s="1">
        <v>0.51855499999999999</v>
      </c>
      <c r="I276" s="1"/>
      <c r="J276" s="1"/>
      <c r="K276" s="1"/>
      <c r="M276">
        <f t="shared" si="15"/>
        <v>-12.465314988270508</v>
      </c>
      <c r="N276">
        <f t="shared" si="16"/>
        <v>110.55500000000002</v>
      </c>
    </row>
    <row r="277" spans="1:14" x14ac:dyDescent="0.25">
      <c r="A277" s="1">
        <f t="shared" si="14"/>
        <v>0.47655900000000001</v>
      </c>
      <c r="B277" s="1">
        <v>3.5752300000000001E-6</v>
      </c>
      <c r="D277" s="1">
        <v>0.51955899999999999</v>
      </c>
      <c r="I277" s="1"/>
      <c r="J277" s="1"/>
      <c r="K277" s="1"/>
      <c r="M277">
        <f t="shared" si="15"/>
        <v>-12.541481048223417</v>
      </c>
      <c r="N277">
        <f t="shared" si="16"/>
        <v>111.55900000000003</v>
      </c>
    </row>
    <row r="278" spans="1:14" x14ac:dyDescent="0.25">
      <c r="A278" s="1">
        <f t="shared" si="14"/>
        <v>0.47755700000000006</v>
      </c>
      <c r="B278" s="1">
        <v>3.29381E-6</v>
      </c>
      <c r="D278" s="1">
        <v>0.52055700000000005</v>
      </c>
      <c r="I278" s="1"/>
      <c r="J278" s="1"/>
      <c r="K278" s="1"/>
      <c r="M278">
        <f t="shared" si="15"/>
        <v>-12.623465608503869</v>
      </c>
      <c r="N278">
        <f t="shared" si="16"/>
        <v>112.55700000000007</v>
      </c>
    </row>
    <row r="279" spans="1:14" x14ac:dyDescent="0.25">
      <c r="A279" s="1">
        <f t="shared" si="14"/>
        <v>0.47855300000000006</v>
      </c>
      <c r="B279" s="1">
        <v>3.0422799999999999E-6</v>
      </c>
      <c r="D279" s="1">
        <v>0.52155300000000004</v>
      </c>
      <c r="I279" s="1"/>
      <c r="J279" s="1"/>
      <c r="K279" s="1"/>
      <c r="M279">
        <f t="shared" si="15"/>
        <v>-12.702903323655597</v>
      </c>
      <c r="N279">
        <f t="shared" si="16"/>
        <v>113.55300000000007</v>
      </c>
    </row>
    <row r="280" spans="1:14" x14ac:dyDescent="0.25">
      <c r="A280" s="1">
        <f t="shared" si="14"/>
        <v>0.47955799999999998</v>
      </c>
      <c r="B280" s="1">
        <v>2.8176899999999999E-6</v>
      </c>
      <c r="D280" s="1">
        <v>0.52255799999999997</v>
      </c>
      <c r="I280" s="1"/>
      <c r="J280" s="1"/>
      <c r="K280" s="1"/>
      <c r="M280">
        <f t="shared" si="15"/>
        <v>-12.779593157636242</v>
      </c>
      <c r="N280">
        <f t="shared" si="16"/>
        <v>114.55799999999999</v>
      </c>
    </row>
    <row r="281" spans="1:14" x14ac:dyDescent="0.25">
      <c r="A281" s="1">
        <f t="shared" si="14"/>
        <v>0.48055200000000003</v>
      </c>
      <c r="B281" s="1">
        <v>2.5908799999999999E-6</v>
      </c>
      <c r="D281" s="1">
        <v>0.52355200000000002</v>
      </c>
      <c r="I281" s="1"/>
      <c r="J281" s="1"/>
      <c r="K281" s="1"/>
      <c r="M281">
        <f t="shared" si="15"/>
        <v>-12.863512971621251</v>
      </c>
      <c r="N281">
        <f t="shared" si="16"/>
        <v>115.55200000000005</v>
      </c>
    </row>
    <row r="282" spans="1:14" x14ac:dyDescent="0.25">
      <c r="A282" s="1">
        <f t="shared" si="14"/>
        <v>0.48154800000000003</v>
      </c>
      <c r="B282" s="1">
        <v>2.44855E-6</v>
      </c>
      <c r="D282" s="1">
        <v>0.52454800000000001</v>
      </c>
      <c r="I282" s="1"/>
      <c r="J282" s="1"/>
      <c r="K282" s="1"/>
      <c r="M282">
        <f t="shared" si="15"/>
        <v>-12.920014545346824</v>
      </c>
      <c r="N282">
        <f t="shared" si="16"/>
        <v>116.54800000000004</v>
      </c>
    </row>
    <row r="283" spans="1:14" x14ac:dyDescent="0.25">
      <c r="A283" s="1">
        <f t="shared" si="14"/>
        <v>0.48253499999999999</v>
      </c>
      <c r="B283" s="1">
        <v>2.28024E-6</v>
      </c>
      <c r="D283" s="1">
        <v>0.52553499999999997</v>
      </c>
      <c r="I283" s="1"/>
      <c r="J283" s="1"/>
      <c r="K283" s="1"/>
      <c r="M283">
        <f t="shared" si="15"/>
        <v>-12.991229857379807</v>
      </c>
      <c r="N283">
        <f t="shared" si="16"/>
        <v>117.535</v>
      </c>
    </row>
    <row r="284" spans="1:14" x14ac:dyDescent="0.25">
      <c r="A284" s="1">
        <f t="shared" si="14"/>
        <v>0.48353399999999996</v>
      </c>
      <c r="B284" s="1">
        <v>2.1307600000000002E-6</v>
      </c>
      <c r="D284" s="1">
        <v>0.52653399999999995</v>
      </c>
      <c r="I284" s="1"/>
      <c r="J284" s="1"/>
      <c r="K284" s="1"/>
      <c r="M284">
        <f t="shared" si="15"/>
        <v>-13.059031834371865</v>
      </c>
      <c r="N284">
        <f t="shared" si="16"/>
        <v>118.53399999999998</v>
      </c>
    </row>
    <row r="285" spans="1:14" x14ac:dyDescent="0.25">
      <c r="A285" s="1">
        <f t="shared" si="14"/>
        <v>0.48452800000000001</v>
      </c>
      <c r="B285" s="1">
        <v>2.0097699999999998E-6</v>
      </c>
      <c r="D285" s="1">
        <v>0.527528</v>
      </c>
      <c r="I285" s="1"/>
      <c r="J285" s="1"/>
      <c r="K285" s="1"/>
      <c r="M285">
        <f t="shared" si="15"/>
        <v>-13.117490270301353</v>
      </c>
      <c r="N285">
        <f t="shared" si="16"/>
        <v>119.52800000000002</v>
      </c>
    </row>
    <row r="286" spans="1:14" x14ac:dyDescent="0.25">
      <c r="A286" s="1">
        <f t="shared" si="14"/>
        <v>0.48552900000000004</v>
      </c>
      <c r="B286" s="1">
        <v>1.90484E-6</v>
      </c>
      <c r="D286" s="1">
        <v>0.52852900000000003</v>
      </c>
      <c r="I286" s="1"/>
      <c r="J286" s="1"/>
      <c r="K286" s="1"/>
      <c r="M286">
        <f t="shared" si="15"/>
        <v>-13.171112542414237</v>
      </c>
      <c r="N286">
        <f t="shared" si="16"/>
        <v>120.52900000000005</v>
      </c>
    </row>
    <row r="287" spans="1:14" x14ac:dyDescent="0.25">
      <c r="A287" s="1">
        <f t="shared" si="14"/>
        <v>0.48653600000000002</v>
      </c>
      <c r="B287" s="1">
        <v>1.75735E-6</v>
      </c>
      <c r="D287" s="1">
        <v>0.52953600000000001</v>
      </c>
      <c r="I287" s="1"/>
      <c r="J287" s="1"/>
      <c r="K287" s="1"/>
      <c r="M287">
        <f t="shared" si="15"/>
        <v>-13.251703565410383</v>
      </c>
      <c r="N287">
        <f t="shared" si="16"/>
        <v>121.53600000000003</v>
      </c>
    </row>
    <row r="288" spans="1:14" x14ac:dyDescent="0.25">
      <c r="A288" s="1">
        <f t="shared" si="14"/>
        <v>0.48753099999999999</v>
      </c>
      <c r="B288" s="1">
        <v>1.6908800000000001E-6</v>
      </c>
      <c r="D288" s="1">
        <v>0.53053099999999997</v>
      </c>
      <c r="I288" s="1"/>
      <c r="J288" s="1"/>
      <c r="K288" s="1"/>
      <c r="M288">
        <f t="shared" si="15"/>
        <v>-13.29026145449256</v>
      </c>
      <c r="N288">
        <f t="shared" si="16"/>
        <v>122.53100000000001</v>
      </c>
    </row>
    <row r="289" spans="1:14" x14ac:dyDescent="0.25">
      <c r="A289" s="1">
        <f t="shared" si="14"/>
        <v>0.48852900000000005</v>
      </c>
      <c r="B289" s="1">
        <v>1.6054900000000001E-6</v>
      </c>
      <c r="D289" s="1">
        <v>0.53152900000000003</v>
      </c>
      <c r="I289" s="1"/>
      <c r="J289" s="1"/>
      <c r="K289" s="1"/>
      <c r="M289">
        <f t="shared" si="15"/>
        <v>-13.342081552025466</v>
      </c>
      <c r="N289">
        <f t="shared" si="16"/>
        <v>123.52900000000005</v>
      </c>
    </row>
    <row r="290" spans="1:14" x14ac:dyDescent="0.25">
      <c r="A290" s="1">
        <f t="shared" si="14"/>
        <v>0.48953700000000006</v>
      </c>
      <c r="B290" s="1">
        <v>1.51692E-6</v>
      </c>
      <c r="D290" s="1">
        <v>0.53253700000000004</v>
      </c>
      <c r="I290" s="1"/>
      <c r="J290" s="1"/>
      <c r="K290" s="1"/>
      <c r="M290">
        <f t="shared" si="15"/>
        <v>-13.398828594650945</v>
      </c>
      <c r="N290">
        <f t="shared" si="16"/>
        <v>124.53700000000006</v>
      </c>
    </row>
    <row r="291" spans="1:14" x14ac:dyDescent="0.25">
      <c r="A291" s="1">
        <f t="shared" si="14"/>
        <v>0.49053399999999997</v>
      </c>
      <c r="B291" s="1">
        <v>1.45414E-6</v>
      </c>
      <c r="D291" s="1">
        <v>0.53353399999999995</v>
      </c>
      <c r="I291" s="1"/>
      <c r="J291" s="1"/>
      <c r="K291" s="1"/>
      <c r="M291">
        <f t="shared" si="15"/>
        <v>-13.441095897380865</v>
      </c>
      <c r="N291">
        <f t="shared" si="16"/>
        <v>125.53399999999998</v>
      </c>
    </row>
    <row r="292" spans="1:14" x14ac:dyDescent="0.25">
      <c r="A292" s="1">
        <f t="shared" si="14"/>
        <v>0.491535</v>
      </c>
      <c r="B292" s="1">
        <v>1.3786E-6</v>
      </c>
      <c r="D292" s="1">
        <v>0.53453499999999998</v>
      </c>
      <c r="I292" s="1"/>
      <c r="J292" s="1"/>
      <c r="K292" s="1"/>
      <c r="M292">
        <f t="shared" si="15"/>
        <v>-13.494442066494861</v>
      </c>
      <c r="N292">
        <f t="shared" si="16"/>
        <v>126.53500000000001</v>
      </c>
    </row>
    <row r="293" spans="1:14" x14ac:dyDescent="0.25">
      <c r="A293" s="1">
        <f t="shared" si="14"/>
        <v>0.49252999999999997</v>
      </c>
      <c r="B293" s="1">
        <v>1.3104899999999999E-6</v>
      </c>
      <c r="D293" s="1">
        <v>0.53552999999999995</v>
      </c>
      <c r="I293" s="1"/>
      <c r="J293" s="1"/>
      <c r="K293" s="1"/>
      <c r="M293">
        <f t="shared" si="15"/>
        <v>-13.545109444887379</v>
      </c>
      <c r="N293">
        <f t="shared" si="16"/>
        <v>127.52999999999997</v>
      </c>
    </row>
    <row r="294" spans="1:14" x14ac:dyDescent="0.25">
      <c r="A294" s="1">
        <f t="shared" si="14"/>
        <v>0.49352900000000005</v>
      </c>
      <c r="B294" s="1">
        <v>1.2535900000000001E-6</v>
      </c>
      <c r="D294" s="1">
        <v>0.53652900000000003</v>
      </c>
      <c r="I294" s="1"/>
      <c r="J294" s="1"/>
      <c r="K294" s="1"/>
      <c r="M294">
        <f t="shared" si="15"/>
        <v>-13.589499122962581</v>
      </c>
      <c r="N294">
        <f t="shared" si="16"/>
        <v>128.52900000000005</v>
      </c>
    </row>
    <row r="295" spans="1:14" x14ac:dyDescent="0.25">
      <c r="A295" s="1">
        <f t="shared" si="14"/>
        <v>0.494535</v>
      </c>
      <c r="B295" s="1">
        <v>1.16509E-6</v>
      </c>
      <c r="D295" s="1">
        <v>0.53753499999999999</v>
      </c>
      <c r="I295" s="1"/>
      <c r="J295" s="1"/>
      <c r="K295" s="1"/>
      <c r="M295">
        <f t="shared" si="15"/>
        <v>-13.662712220711603</v>
      </c>
      <c r="N295">
        <f t="shared" si="16"/>
        <v>129.53500000000003</v>
      </c>
    </row>
    <row r="296" spans="1:14" x14ac:dyDescent="0.25">
      <c r="A296" s="1">
        <f t="shared" si="14"/>
        <v>0.49554400000000004</v>
      </c>
      <c r="B296" s="1">
        <v>1.0867699999999999E-6</v>
      </c>
      <c r="D296" s="1">
        <v>0.53854400000000002</v>
      </c>
      <c r="I296" s="1"/>
      <c r="J296" s="1"/>
      <c r="K296" s="1"/>
      <c r="M296">
        <f t="shared" si="15"/>
        <v>-13.732300563750188</v>
      </c>
      <c r="N296">
        <f t="shared" si="16"/>
        <v>130.54400000000004</v>
      </c>
    </row>
    <row r="297" spans="1:14" x14ac:dyDescent="0.25">
      <c r="A297" s="1">
        <f t="shared" si="14"/>
        <v>0.49654800000000004</v>
      </c>
      <c r="B297" s="1">
        <v>9.8970499999999995E-7</v>
      </c>
      <c r="D297" s="1">
        <v>0.53954800000000003</v>
      </c>
      <c r="I297" s="1"/>
      <c r="J297" s="1"/>
      <c r="K297" s="1"/>
      <c r="M297">
        <f t="shared" si="15"/>
        <v>-13.825858918020558</v>
      </c>
      <c r="N297">
        <f t="shared" si="16"/>
        <v>131.54800000000006</v>
      </c>
    </row>
    <row r="298" spans="1:14" x14ac:dyDescent="0.25">
      <c r="A298" s="1">
        <f t="shared" si="14"/>
        <v>0.49754899999999996</v>
      </c>
      <c r="B298" s="1">
        <v>9.4186200000000005E-7</v>
      </c>
      <c r="D298" s="1">
        <v>0.54054899999999995</v>
      </c>
      <c r="I298" s="1"/>
      <c r="J298" s="1"/>
      <c r="K298" s="1"/>
      <c r="M298">
        <f t="shared" si="15"/>
        <v>-13.875407069917042</v>
      </c>
      <c r="N298">
        <f t="shared" si="16"/>
        <v>132.54899999999998</v>
      </c>
    </row>
    <row r="299" spans="1:14" x14ac:dyDescent="0.25">
      <c r="A299" s="1">
        <f t="shared" si="14"/>
        <v>0.49855600000000005</v>
      </c>
      <c r="B299" s="1">
        <v>9.1500099999999995E-7</v>
      </c>
      <c r="D299" s="1">
        <v>0.54155600000000004</v>
      </c>
      <c r="I299" s="1"/>
      <c r="J299" s="1"/>
      <c r="K299" s="1"/>
      <c r="M299">
        <f t="shared" si="15"/>
        <v>-13.904340678775313</v>
      </c>
      <c r="N299">
        <f t="shared" si="16"/>
        <v>133.55600000000007</v>
      </c>
    </row>
    <row r="300" spans="1:14" x14ac:dyDescent="0.25">
      <c r="A300" s="1">
        <f t="shared" si="14"/>
        <v>0.49955600000000006</v>
      </c>
      <c r="B300" s="1">
        <v>8.9579599999999996E-7</v>
      </c>
      <c r="D300" s="1">
        <v>0.54255600000000004</v>
      </c>
      <c r="I300" s="1"/>
      <c r="J300" s="1"/>
      <c r="K300" s="1"/>
      <c r="M300">
        <f t="shared" si="15"/>
        <v>-13.92555312846561</v>
      </c>
      <c r="N300">
        <f t="shared" si="16"/>
        <v>134.55600000000007</v>
      </c>
    </row>
    <row r="301" spans="1:14" x14ac:dyDescent="0.25">
      <c r="A301" s="1">
        <f t="shared" si="14"/>
        <v>0.500552</v>
      </c>
      <c r="B301" s="1">
        <v>8.3495000000000005E-7</v>
      </c>
      <c r="D301" s="1">
        <v>0.54355200000000004</v>
      </c>
      <c r="I301" s="1"/>
      <c r="J301" s="1"/>
      <c r="K301" s="1"/>
      <c r="M301">
        <f t="shared" si="15"/>
        <v>-13.99589399412797</v>
      </c>
      <c r="N301">
        <f t="shared" si="16"/>
        <v>135.55199999999999</v>
      </c>
    </row>
    <row r="302" spans="1:14" x14ac:dyDescent="0.25">
      <c r="A302" s="1">
        <f t="shared" si="14"/>
        <v>0.501556</v>
      </c>
      <c r="B302" s="1">
        <v>7.8688400000000002E-7</v>
      </c>
      <c r="D302" s="1">
        <v>0.54455600000000004</v>
      </c>
      <c r="I302" s="1"/>
      <c r="J302" s="1"/>
      <c r="K302" s="1"/>
      <c r="M302">
        <f t="shared" si="15"/>
        <v>-14.05518499456428</v>
      </c>
      <c r="N302">
        <f t="shared" si="16"/>
        <v>136.55600000000001</v>
      </c>
    </row>
    <row r="303" spans="1:14" x14ac:dyDescent="0.25">
      <c r="A303" s="1">
        <f t="shared" si="14"/>
        <v>0.50255299999999992</v>
      </c>
      <c r="B303" s="1">
        <v>7.2427400000000002E-7</v>
      </c>
      <c r="D303" s="1">
        <v>0.54555299999999995</v>
      </c>
      <c r="I303" s="1"/>
      <c r="J303" s="1"/>
      <c r="K303" s="1"/>
      <c r="M303">
        <f t="shared" si="15"/>
        <v>-14.13809606311731</v>
      </c>
      <c r="N303">
        <f t="shared" si="16"/>
        <v>137.55299999999991</v>
      </c>
    </row>
    <row r="304" spans="1:14" x14ac:dyDescent="0.25">
      <c r="A304" s="1">
        <f t="shared" si="14"/>
        <v>0.50355399999999995</v>
      </c>
      <c r="B304" s="1">
        <v>6.7295399999999995E-7</v>
      </c>
      <c r="D304" s="1">
        <v>0.54655399999999998</v>
      </c>
      <c r="I304" s="1"/>
      <c r="J304" s="1"/>
      <c r="K304" s="1"/>
      <c r="M304">
        <f t="shared" si="15"/>
        <v>-14.211588860306344</v>
      </c>
      <c r="N304">
        <f t="shared" si="16"/>
        <v>138.55399999999995</v>
      </c>
    </row>
    <row r="305" spans="1:14" x14ac:dyDescent="0.25">
      <c r="A305" s="1">
        <f t="shared" si="14"/>
        <v>0.50455399999999995</v>
      </c>
      <c r="B305" s="1">
        <v>6.3376899999999996E-7</v>
      </c>
      <c r="D305" s="1">
        <v>0.54755399999999999</v>
      </c>
      <c r="I305" s="1"/>
      <c r="J305" s="1"/>
      <c r="K305" s="1"/>
      <c r="M305">
        <f t="shared" si="15"/>
        <v>-14.271581302214283</v>
      </c>
      <c r="N305">
        <f t="shared" si="16"/>
        <v>139.55399999999995</v>
      </c>
    </row>
    <row r="306" spans="1:14" x14ac:dyDescent="0.25">
      <c r="A306" s="1">
        <f t="shared" si="14"/>
        <v>0.50554899999999992</v>
      </c>
      <c r="B306" s="1">
        <v>6.1802799999999998E-7</v>
      </c>
      <c r="D306" s="1">
        <v>0.54854899999999995</v>
      </c>
      <c r="I306" s="1"/>
      <c r="J306" s="1"/>
      <c r="K306" s="1"/>
      <c r="M306">
        <f t="shared" si="15"/>
        <v>-14.296732073071706</v>
      </c>
      <c r="N306">
        <f t="shared" si="16"/>
        <v>140.54899999999992</v>
      </c>
    </row>
    <row r="307" spans="1:14" x14ac:dyDescent="0.25">
      <c r="A307" s="1">
        <f t="shared" si="14"/>
        <v>0.50654599999999994</v>
      </c>
      <c r="B307" s="1">
        <v>5.7846900000000004E-7</v>
      </c>
      <c r="D307" s="1">
        <v>0.54954599999999998</v>
      </c>
      <c r="I307" s="1"/>
      <c r="J307" s="1"/>
      <c r="K307" s="1"/>
      <c r="M307">
        <f t="shared" si="15"/>
        <v>-14.362880878611083</v>
      </c>
      <c r="N307">
        <f t="shared" si="16"/>
        <v>141.54599999999994</v>
      </c>
    </row>
    <row r="308" spans="1:14" x14ac:dyDescent="0.25">
      <c r="A308" s="1">
        <f t="shared" si="14"/>
        <v>0.50753199999999998</v>
      </c>
      <c r="B308" s="1">
        <v>5.6286800000000001E-7</v>
      </c>
      <c r="D308" s="1">
        <v>0.55053200000000002</v>
      </c>
      <c r="I308" s="1"/>
      <c r="J308" s="1"/>
      <c r="K308" s="1"/>
      <c r="M308">
        <f t="shared" si="15"/>
        <v>-14.39022069455568</v>
      </c>
      <c r="N308">
        <f t="shared" si="16"/>
        <v>142.53199999999998</v>
      </c>
    </row>
    <row r="309" spans="1:14" x14ac:dyDescent="0.25">
      <c r="A309" s="1">
        <f t="shared" si="14"/>
        <v>0.508521</v>
      </c>
      <c r="B309" s="1">
        <v>5.3816000000000005E-7</v>
      </c>
      <c r="D309" s="1">
        <v>0.55152100000000004</v>
      </c>
      <c r="I309" s="1"/>
      <c r="J309" s="1"/>
      <c r="K309" s="1"/>
      <c r="M309">
        <f t="shared" si="15"/>
        <v>-14.43510992322906</v>
      </c>
      <c r="N309">
        <f t="shared" si="16"/>
        <v>143.52100000000002</v>
      </c>
    </row>
    <row r="310" spans="1:14" x14ac:dyDescent="0.25">
      <c r="A310" s="1">
        <f t="shared" si="14"/>
        <v>0.50952199999999992</v>
      </c>
      <c r="B310" s="1">
        <v>5.03518E-7</v>
      </c>
      <c r="D310" s="1">
        <v>0.55252199999999996</v>
      </c>
      <c r="I310" s="1"/>
      <c r="J310" s="1"/>
      <c r="K310" s="1"/>
      <c r="M310">
        <f t="shared" si="15"/>
        <v>-14.501646375675064</v>
      </c>
      <c r="N310">
        <f t="shared" si="16"/>
        <v>144.52199999999993</v>
      </c>
    </row>
    <row r="311" spans="1:14" x14ac:dyDescent="0.25">
      <c r="A311" s="1">
        <f t="shared" si="14"/>
        <v>0.51051599999999997</v>
      </c>
      <c r="B311" s="1">
        <v>4.6196300000000002E-7</v>
      </c>
      <c r="D311" s="1">
        <v>0.55351600000000001</v>
      </c>
      <c r="I311" s="1"/>
      <c r="J311" s="1"/>
      <c r="K311" s="1"/>
      <c r="M311">
        <f t="shared" si="15"/>
        <v>-14.58778103565186</v>
      </c>
      <c r="N311">
        <f t="shared" si="16"/>
        <v>145.51599999999999</v>
      </c>
    </row>
    <row r="312" spans="1:14" x14ac:dyDescent="0.25">
      <c r="A312" s="1">
        <f t="shared" si="14"/>
        <v>0.511517</v>
      </c>
      <c r="B312" s="1">
        <v>4.2263400000000002E-7</v>
      </c>
      <c r="D312" s="1">
        <v>0.55451700000000004</v>
      </c>
      <c r="I312" s="1"/>
      <c r="J312" s="1"/>
      <c r="K312" s="1"/>
      <c r="M312">
        <f t="shared" si="15"/>
        <v>-14.676759280670394</v>
      </c>
      <c r="N312">
        <f t="shared" si="16"/>
        <v>146.517</v>
      </c>
    </row>
    <row r="313" spans="1:14" x14ac:dyDescent="0.25">
      <c r="A313" s="1">
        <f t="shared" si="14"/>
        <v>0.51252199999999992</v>
      </c>
      <c r="B313" s="1">
        <v>4.0469299999999998E-7</v>
      </c>
      <c r="D313" s="1">
        <v>0.55552199999999996</v>
      </c>
      <c r="I313" s="1"/>
      <c r="J313" s="1"/>
      <c r="K313" s="1"/>
      <c r="M313">
        <f t="shared" si="15"/>
        <v>-14.720137081977217</v>
      </c>
      <c r="N313">
        <f t="shared" si="16"/>
        <v>147.52199999999993</v>
      </c>
    </row>
    <row r="314" spans="1:14" x14ac:dyDescent="0.25">
      <c r="A314" s="1">
        <f t="shared" si="14"/>
        <v>0.51352100000000001</v>
      </c>
      <c r="B314" s="1">
        <v>4.0411599999999999E-7</v>
      </c>
      <c r="D314" s="1">
        <v>0.55652100000000004</v>
      </c>
      <c r="I314" s="1"/>
      <c r="J314" s="1"/>
      <c r="K314" s="1"/>
      <c r="M314">
        <f t="shared" si="15"/>
        <v>-14.72156387148595</v>
      </c>
      <c r="N314">
        <f t="shared" si="16"/>
        <v>148.52100000000002</v>
      </c>
    </row>
    <row r="315" spans="1:14" x14ac:dyDescent="0.25">
      <c r="A315" s="1">
        <f t="shared" si="14"/>
        <v>0.51452799999999999</v>
      </c>
      <c r="B315" s="1">
        <v>3.8929499999999999E-7</v>
      </c>
      <c r="D315" s="1">
        <v>0.55752800000000002</v>
      </c>
      <c r="I315" s="1"/>
      <c r="J315" s="1"/>
      <c r="K315" s="1"/>
      <c r="M315">
        <f t="shared" si="15"/>
        <v>-14.758928425977855</v>
      </c>
      <c r="N315">
        <f t="shared" si="16"/>
        <v>149.52799999999999</v>
      </c>
    </row>
    <row r="316" spans="1:14" x14ac:dyDescent="0.25">
      <c r="A316" s="1">
        <f t="shared" si="14"/>
        <v>0.51552900000000002</v>
      </c>
      <c r="B316" s="1">
        <v>3.6237700000000002E-7</v>
      </c>
      <c r="D316" s="1">
        <v>0.55852900000000005</v>
      </c>
      <c r="I316" s="1"/>
      <c r="J316" s="1"/>
      <c r="K316" s="1"/>
      <c r="M316">
        <f t="shared" si="15"/>
        <v>-14.830580730575289</v>
      </c>
      <c r="N316">
        <f t="shared" si="16"/>
        <v>150.52900000000002</v>
      </c>
    </row>
    <row r="317" spans="1:14" x14ac:dyDescent="0.25">
      <c r="A317" s="1">
        <f t="shared" si="14"/>
        <v>0.51652699999999996</v>
      </c>
      <c r="B317" s="1">
        <v>3.5281699999999998E-7</v>
      </c>
      <c r="D317" s="1">
        <v>0.559527</v>
      </c>
      <c r="I317" s="1"/>
      <c r="J317" s="1"/>
      <c r="K317" s="1"/>
      <c r="M317">
        <f t="shared" si="15"/>
        <v>-14.857316328033637</v>
      </c>
      <c r="N317">
        <f t="shared" si="16"/>
        <v>151.52699999999996</v>
      </c>
    </row>
    <row r="318" spans="1:14" x14ac:dyDescent="0.25">
      <c r="A318" s="1">
        <f t="shared" si="14"/>
        <v>0.51752100000000001</v>
      </c>
      <c r="B318" s="1">
        <v>3.5096299999999999E-7</v>
      </c>
      <c r="D318" s="1">
        <v>0.56052100000000005</v>
      </c>
      <c r="I318" s="1"/>
      <c r="J318" s="1"/>
      <c r="K318" s="1"/>
      <c r="M318">
        <f t="shared" si="15"/>
        <v>-14.862585032142311</v>
      </c>
      <c r="N318">
        <f t="shared" si="16"/>
        <v>152.52100000000002</v>
      </c>
    </row>
    <row r="319" spans="1:14" x14ac:dyDescent="0.25">
      <c r="A319" s="1">
        <f t="shared" si="14"/>
        <v>0.51852299999999996</v>
      </c>
      <c r="B319" s="1">
        <v>3.5213000000000002E-7</v>
      </c>
      <c r="D319" s="1">
        <v>0.56152299999999999</v>
      </c>
      <c r="I319" s="1"/>
      <c r="J319" s="1"/>
      <c r="K319" s="1"/>
      <c r="M319">
        <f t="shared" si="15"/>
        <v>-14.859265411347669</v>
      </c>
      <c r="N319">
        <f t="shared" si="16"/>
        <v>153.52299999999997</v>
      </c>
    </row>
    <row r="320" spans="1:14" x14ac:dyDescent="0.25">
      <c r="A320" s="1">
        <f t="shared" si="14"/>
        <v>0.51952699999999996</v>
      </c>
      <c r="B320" s="1">
        <v>3.32949E-7</v>
      </c>
      <c r="D320" s="1">
        <v>0.562527</v>
      </c>
      <c r="I320" s="1"/>
      <c r="J320" s="1"/>
      <c r="K320" s="1"/>
      <c r="M320">
        <f t="shared" si="15"/>
        <v>-14.915276511848262</v>
      </c>
      <c r="N320">
        <f t="shared" si="16"/>
        <v>154.52699999999996</v>
      </c>
    </row>
    <row r="321" spans="1:14" x14ac:dyDescent="0.25">
      <c r="A321" s="1">
        <f t="shared" si="14"/>
        <v>0.52054099999999992</v>
      </c>
      <c r="B321" s="1">
        <v>3.01947E-7</v>
      </c>
      <c r="D321" s="1">
        <v>0.56354099999999996</v>
      </c>
      <c r="I321" s="1"/>
      <c r="J321" s="1"/>
      <c r="K321" s="1"/>
      <c r="M321">
        <f t="shared" si="15"/>
        <v>-15.01301433166163</v>
      </c>
      <c r="N321">
        <f t="shared" si="16"/>
        <v>155.54099999999994</v>
      </c>
    </row>
    <row r="322" spans="1:14" x14ac:dyDescent="0.25">
      <c r="A322" s="1">
        <f t="shared" ref="A322:A385" si="17">D322-0.043</f>
        <v>0.52154800000000001</v>
      </c>
      <c r="B322" s="1">
        <v>2.96794E-7</v>
      </c>
      <c r="D322" s="1">
        <v>0.56454800000000005</v>
      </c>
      <c r="I322" s="1"/>
      <c r="J322" s="1"/>
      <c r="K322" s="1"/>
      <c r="M322">
        <f t="shared" ref="M322:M385" si="18">LN(B322)</f>
        <v>-15.030227541490948</v>
      </c>
      <c r="N322">
        <f t="shared" ref="N322:N385" si="19">(A322-0.365)*1000</f>
        <v>156.54800000000003</v>
      </c>
    </row>
    <row r="323" spans="1:14" x14ac:dyDescent="0.25">
      <c r="A323" s="1">
        <f t="shared" si="17"/>
        <v>0.52255200000000002</v>
      </c>
      <c r="B323" s="1">
        <v>3.1875200000000002E-7</v>
      </c>
      <c r="D323" s="1">
        <v>0.56555200000000005</v>
      </c>
      <c r="I323" s="1"/>
      <c r="J323" s="1"/>
      <c r="K323" s="1"/>
      <c r="M323">
        <f t="shared" si="18"/>
        <v>-14.958852465983655</v>
      </c>
      <c r="N323">
        <f t="shared" si="19"/>
        <v>157.55200000000002</v>
      </c>
    </row>
    <row r="324" spans="1:14" x14ac:dyDescent="0.25">
      <c r="A324" s="1">
        <f t="shared" si="17"/>
        <v>0.52355299999999994</v>
      </c>
      <c r="B324" s="1">
        <v>3.2214899999999998E-7</v>
      </c>
      <c r="D324" s="1">
        <v>0.56655299999999997</v>
      </c>
      <c r="I324" s="1"/>
      <c r="J324" s="1"/>
      <c r="K324" s="1"/>
      <c r="M324">
        <f t="shared" si="18"/>
        <v>-14.948251665510609</v>
      </c>
      <c r="N324">
        <f t="shared" si="19"/>
        <v>158.55299999999994</v>
      </c>
    </row>
    <row r="325" spans="1:14" x14ac:dyDescent="0.25">
      <c r="A325" s="1">
        <f t="shared" si="17"/>
        <v>0.52455299999999994</v>
      </c>
      <c r="B325" s="1">
        <v>3.2745900000000002E-7</v>
      </c>
      <c r="D325" s="1">
        <v>0.56755299999999997</v>
      </c>
      <c r="I325" s="1"/>
      <c r="J325" s="1"/>
      <c r="K325" s="1"/>
      <c r="M325">
        <f t="shared" si="18"/>
        <v>-14.931902980547827</v>
      </c>
      <c r="N325">
        <f t="shared" si="19"/>
        <v>159.55299999999994</v>
      </c>
    </row>
    <row r="326" spans="1:14" x14ac:dyDescent="0.25">
      <c r="A326" s="1">
        <f t="shared" si="17"/>
        <v>0.52555099999999999</v>
      </c>
      <c r="B326" s="1">
        <v>3.30876E-7</v>
      </c>
      <c r="D326" s="1">
        <v>0.56855100000000003</v>
      </c>
      <c r="I326" s="1"/>
      <c r="J326" s="1"/>
      <c r="K326" s="1"/>
      <c r="M326">
        <f t="shared" si="18"/>
        <v>-14.921522154114328</v>
      </c>
      <c r="N326">
        <f t="shared" si="19"/>
        <v>160.55099999999999</v>
      </c>
    </row>
    <row r="327" spans="1:14" x14ac:dyDescent="0.25">
      <c r="A327" s="1">
        <f t="shared" si="17"/>
        <v>0.52655399999999997</v>
      </c>
      <c r="B327" s="1">
        <v>3.3564899999999999E-7</v>
      </c>
      <c r="D327" s="1">
        <v>0.569554</v>
      </c>
      <c r="I327" s="1"/>
      <c r="J327" s="1"/>
      <c r="K327" s="1"/>
      <c r="M327">
        <f t="shared" si="18"/>
        <v>-14.907199865859996</v>
      </c>
      <c r="N327">
        <f t="shared" si="19"/>
        <v>161.55399999999997</v>
      </c>
    </row>
    <row r="328" spans="1:14" x14ac:dyDescent="0.25">
      <c r="A328" s="1">
        <f t="shared" si="17"/>
        <v>0.52755299999999994</v>
      </c>
      <c r="B328" s="1">
        <v>3.3442299999999998E-7</v>
      </c>
      <c r="D328" s="1">
        <v>0.57055299999999998</v>
      </c>
      <c r="I328" s="1"/>
      <c r="J328" s="1"/>
      <c r="K328" s="1"/>
      <c r="M328">
        <f t="shared" si="18"/>
        <v>-14.910859178196787</v>
      </c>
      <c r="N328">
        <f t="shared" si="19"/>
        <v>162.55299999999994</v>
      </c>
    </row>
    <row r="329" spans="1:14" x14ac:dyDescent="0.25">
      <c r="A329" s="1">
        <f t="shared" si="17"/>
        <v>0.52855199999999991</v>
      </c>
      <c r="B329" s="1">
        <v>3.6216099999999998E-7</v>
      </c>
      <c r="D329" s="1">
        <v>0.57155199999999995</v>
      </c>
      <c r="I329" s="1"/>
      <c r="J329" s="1"/>
      <c r="K329" s="1"/>
      <c r="M329">
        <f t="shared" si="18"/>
        <v>-14.831176972612006</v>
      </c>
      <c r="N329">
        <f t="shared" si="19"/>
        <v>163.55199999999991</v>
      </c>
    </row>
    <row r="330" spans="1:14" x14ac:dyDescent="0.25">
      <c r="A330" s="1">
        <f t="shared" si="17"/>
        <v>0.52955099999999999</v>
      </c>
      <c r="B330" s="1">
        <v>3.5726699999999999E-7</v>
      </c>
      <c r="D330" s="1">
        <v>0.57255100000000003</v>
      </c>
      <c r="I330" s="1"/>
      <c r="J330" s="1"/>
      <c r="K330" s="1"/>
      <c r="M330">
        <f t="shared" si="18"/>
        <v>-14.844782435544316</v>
      </c>
      <c r="N330">
        <f t="shared" si="19"/>
        <v>164.55100000000002</v>
      </c>
    </row>
    <row r="331" spans="1:14" x14ac:dyDescent="0.25">
      <c r="A331" s="1">
        <f t="shared" si="17"/>
        <v>0.53054299999999999</v>
      </c>
      <c r="B331" s="1">
        <v>3.6902400000000001E-7</v>
      </c>
      <c r="D331" s="1">
        <v>0.57354300000000003</v>
      </c>
      <c r="I331" s="1"/>
      <c r="J331" s="1"/>
      <c r="K331" s="1"/>
      <c r="M331">
        <f t="shared" si="18"/>
        <v>-14.81240415437053</v>
      </c>
      <c r="N331">
        <f t="shared" si="19"/>
        <v>165.54300000000001</v>
      </c>
    </row>
    <row r="332" spans="1:14" x14ac:dyDescent="0.25">
      <c r="A332" s="1">
        <f t="shared" si="17"/>
        <v>0.53154699999999999</v>
      </c>
      <c r="B332" s="1">
        <v>3.8541899999999999E-7</v>
      </c>
      <c r="D332" s="1">
        <v>0.57454700000000003</v>
      </c>
      <c r="I332" s="1"/>
      <c r="J332" s="1"/>
      <c r="K332" s="1"/>
      <c r="M332">
        <f t="shared" si="18"/>
        <v>-14.768934782752158</v>
      </c>
      <c r="N332">
        <f t="shared" si="19"/>
        <v>166.547</v>
      </c>
    </row>
    <row r="333" spans="1:14" x14ac:dyDescent="0.25">
      <c r="A333" s="1">
        <f t="shared" si="17"/>
        <v>0.53254099999999993</v>
      </c>
      <c r="B333" s="1">
        <v>4.15144E-7</v>
      </c>
      <c r="D333" s="1">
        <v>0.57554099999999997</v>
      </c>
      <c r="I333" s="1"/>
      <c r="J333" s="1"/>
      <c r="K333" s="1"/>
      <c r="M333">
        <f t="shared" si="18"/>
        <v>-14.694640388950303</v>
      </c>
      <c r="N333">
        <f t="shared" si="19"/>
        <v>167.54099999999994</v>
      </c>
    </row>
    <row r="334" spans="1:14" x14ac:dyDescent="0.25">
      <c r="A334" s="1">
        <f t="shared" si="17"/>
        <v>0.53352599999999994</v>
      </c>
      <c r="B334" s="1">
        <v>4.2314099999999999E-7</v>
      </c>
      <c r="D334" s="1">
        <v>0.57652599999999998</v>
      </c>
      <c r="I334" s="1"/>
      <c r="J334" s="1"/>
      <c r="K334" s="1"/>
      <c r="M334">
        <f t="shared" si="18"/>
        <v>-14.675560380110014</v>
      </c>
      <c r="N334">
        <f t="shared" si="19"/>
        <v>168.52599999999995</v>
      </c>
    </row>
    <row r="335" spans="1:14" x14ac:dyDescent="0.25">
      <c r="A335" s="1">
        <f t="shared" si="17"/>
        <v>0.53452</v>
      </c>
      <c r="B335" s="1">
        <v>4.5675600000000002E-7</v>
      </c>
      <c r="D335" s="1">
        <v>0.57752000000000003</v>
      </c>
      <c r="I335" s="1"/>
      <c r="J335" s="1"/>
      <c r="K335" s="1"/>
      <c r="M335">
        <f t="shared" si="18"/>
        <v>-14.599116505485577</v>
      </c>
      <c r="N335">
        <f t="shared" si="19"/>
        <v>169.52</v>
      </c>
    </row>
    <row r="336" spans="1:14" x14ac:dyDescent="0.25">
      <c r="A336" s="1">
        <f t="shared" si="17"/>
        <v>0.53552099999999991</v>
      </c>
      <c r="B336" s="1">
        <v>4.65846E-7</v>
      </c>
      <c r="D336" s="1">
        <v>0.57852099999999995</v>
      </c>
      <c r="I336" s="1"/>
      <c r="J336" s="1"/>
      <c r="K336" s="1"/>
      <c r="M336">
        <f t="shared" si="18"/>
        <v>-14.579410729541708</v>
      </c>
      <c r="N336">
        <f t="shared" si="19"/>
        <v>170.52099999999993</v>
      </c>
    </row>
    <row r="337" spans="1:14" x14ac:dyDescent="0.25">
      <c r="A337" s="1">
        <f t="shared" si="17"/>
        <v>0.53652</v>
      </c>
      <c r="B337" s="1">
        <v>4.9625500000000005E-7</v>
      </c>
      <c r="D337" s="1">
        <v>0.57952000000000004</v>
      </c>
      <c r="I337" s="1"/>
      <c r="J337" s="1"/>
      <c r="K337" s="1"/>
      <c r="M337">
        <f t="shared" si="18"/>
        <v>-14.516175929429018</v>
      </c>
      <c r="N337">
        <f t="shared" si="19"/>
        <v>171.52</v>
      </c>
    </row>
    <row r="338" spans="1:14" x14ac:dyDescent="0.25">
      <c r="A338" s="1">
        <f t="shared" si="17"/>
        <v>0.53752</v>
      </c>
      <c r="B338" s="1">
        <v>5.1264899999999995E-7</v>
      </c>
      <c r="D338" s="1">
        <v>0.58052000000000004</v>
      </c>
      <c r="I338" s="1"/>
      <c r="J338" s="1"/>
      <c r="K338" s="1"/>
      <c r="M338">
        <f t="shared" si="18"/>
        <v>-14.483674436480804</v>
      </c>
      <c r="N338">
        <f t="shared" si="19"/>
        <v>172.52</v>
      </c>
    </row>
    <row r="339" spans="1:14" x14ac:dyDescent="0.25">
      <c r="A339" s="1">
        <f t="shared" si="17"/>
        <v>0.53852199999999995</v>
      </c>
      <c r="B339" s="1">
        <v>5.6115800000000003E-7</v>
      </c>
      <c r="D339" s="1">
        <v>0.58152199999999998</v>
      </c>
      <c r="I339" s="1"/>
      <c r="J339" s="1"/>
      <c r="K339" s="1"/>
      <c r="M339">
        <f t="shared" si="18"/>
        <v>-14.393263331148095</v>
      </c>
      <c r="N339">
        <f t="shared" si="19"/>
        <v>173.52199999999996</v>
      </c>
    </row>
    <row r="340" spans="1:14" x14ac:dyDescent="0.25">
      <c r="A340" s="1">
        <f t="shared" si="17"/>
        <v>0.53952499999999992</v>
      </c>
      <c r="B340" s="1">
        <v>5.9045599999999995E-7</v>
      </c>
      <c r="D340" s="1">
        <v>0.58252499999999996</v>
      </c>
      <c r="I340" s="1"/>
      <c r="J340" s="1"/>
      <c r="K340" s="1"/>
      <c r="M340">
        <f t="shared" si="18"/>
        <v>-14.342370717209706</v>
      </c>
      <c r="N340">
        <f t="shared" si="19"/>
        <v>174.52499999999992</v>
      </c>
    </row>
    <row r="341" spans="1:14" x14ac:dyDescent="0.25">
      <c r="A341" s="1">
        <f t="shared" si="17"/>
        <v>0.54052</v>
      </c>
      <c r="B341" s="1">
        <v>6.22455E-7</v>
      </c>
      <c r="D341" s="1">
        <v>0.58352000000000004</v>
      </c>
      <c r="I341" s="1"/>
      <c r="J341" s="1"/>
      <c r="K341" s="1"/>
      <c r="M341">
        <f t="shared" si="18"/>
        <v>-14.289594500377161</v>
      </c>
      <c r="N341">
        <f t="shared" si="19"/>
        <v>175.52</v>
      </c>
    </row>
    <row r="342" spans="1:14" x14ac:dyDescent="0.25">
      <c r="A342" s="1">
        <f t="shared" si="17"/>
        <v>0.54152299999999998</v>
      </c>
      <c r="B342" s="1">
        <v>6.3439499999999998E-7</v>
      </c>
      <c r="D342" s="1">
        <v>0.58452300000000001</v>
      </c>
      <c r="I342" s="1"/>
      <c r="J342" s="1"/>
      <c r="K342" s="1"/>
      <c r="M342">
        <f t="shared" si="18"/>
        <v>-14.270594048119632</v>
      </c>
      <c r="N342">
        <f t="shared" si="19"/>
        <v>176.523</v>
      </c>
    </row>
    <row r="343" spans="1:14" x14ac:dyDescent="0.25">
      <c r="A343" s="1">
        <f t="shared" si="17"/>
        <v>0.54252</v>
      </c>
      <c r="B343" s="1">
        <v>6.9019199999999996E-7</v>
      </c>
      <c r="D343" s="1">
        <v>0.58552000000000004</v>
      </c>
      <c r="I343" s="1"/>
      <c r="J343" s="1"/>
      <c r="K343" s="1"/>
      <c r="M343">
        <f t="shared" si="18"/>
        <v>-14.186296017192916</v>
      </c>
      <c r="N343">
        <f t="shared" si="19"/>
        <v>177.52</v>
      </c>
    </row>
    <row r="344" spans="1:14" x14ac:dyDescent="0.25">
      <c r="A344" s="1">
        <f t="shared" si="17"/>
        <v>0.54352</v>
      </c>
      <c r="B344" s="1">
        <v>7.35811E-7</v>
      </c>
      <c r="D344" s="1">
        <v>0.58652000000000004</v>
      </c>
      <c r="I344" s="1"/>
      <c r="J344" s="1"/>
      <c r="K344" s="1"/>
      <c r="M344">
        <f t="shared" si="18"/>
        <v>-14.122292544672886</v>
      </c>
      <c r="N344">
        <f t="shared" si="19"/>
        <v>178.52</v>
      </c>
    </row>
    <row r="345" spans="1:14" x14ac:dyDescent="0.25">
      <c r="A345" s="1">
        <f t="shared" si="17"/>
        <v>0.54451899999999998</v>
      </c>
      <c r="B345" s="1">
        <v>7.6806300000000004E-7</v>
      </c>
      <c r="D345" s="1">
        <v>0.58751900000000001</v>
      </c>
      <c r="I345" s="1"/>
      <c r="J345" s="1"/>
      <c r="K345" s="1"/>
      <c r="M345">
        <f t="shared" si="18"/>
        <v>-14.079394075913118</v>
      </c>
      <c r="N345">
        <f t="shared" si="19"/>
        <v>179.51899999999998</v>
      </c>
    </row>
    <row r="346" spans="1:14" x14ac:dyDescent="0.25">
      <c r="A346" s="1">
        <f t="shared" si="17"/>
        <v>0.54552299999999998</v>
      </c>
      <c r="B346" s="1">
        <v>8.2521900000000005E-7</v>
      </c>
      <c r="D346" s="1">
        <v>0.58852300000000002</v>
      </c>
      <c r="I346" s="1"/>
      <c r="J346" s="1"/>
      <c r="K346" s="1"/>
      <c r="M346">
        <f t="shared" si="18"/>
        <v>-14.007617031293099</v>
      </c>
      <c r="N346">
        <f t="shared" si="19"/>
        <v>180.523</v>
      </c>
    </row>
    <row r="347" spans="1:14" x14ac:dyDescent="0.25">
      <c r="A347" s="1">
        <f t="shared" si="17"/>
        <v>0.54653099999999999</v>
      </c>
      <c r="B347" s="1">
        <v>8.8902900000000004E-7</v>
      </c>
      <c r="D347" s="1">
        <v>0.58953100000000003</v>
      </c>
      <c r="I347" s="1"/>
      <c r="J347" s="1"/>
      <c r="K347" s="1"/>
      <c r="M347">
        <f t="shared" si="18"/>
        <v>-13.933135981042172</v>
      </c>
      <c r="N347">
        <f t="shared" si="19"/>
        <v>181.53100000000001</v>
      </c>
    </row>
    <row r="348" spans="1:14" x14ac:dyDescent="0.25">
      <c r="A348" s="1">
        <f t="shared" si="17"/>
        <v>0.54753799999999997</v>
      </c>
      <c r="B348" s="1">
        <v>9.637199999999999E-7</v>
      </c>
      <c r="D348" s="1">
        <v>0.59053800000000001</v>
      </c>
      <c r="I348" s="1"/>
      <c r="J348" s="1"/>
      <c r="K348" s="1"/>
      <c r="M348">
        <f t="shared" si="18"/>
        <v>-13.852465040958041</v>
      </c>
      <c r="N348">
        <f t="shared" si="19"/>
        <v>182.53799999999998</v>
      </c>
    </row>
    <row r="349" spans="1:14" x14ac:dyDescent="0.25">
      <c r="A349" s="1">
        <f t="shared" si="17"/>
        <v>0.54853599999999991</v>
      </c>
      <c r="B349" s="1">
        <v>1.03502E-6</v>
      </c>
      <c r="D349" s="1">
        <v>0.59153599999999995</v>
      </c>
      <c r="I349" s="1"/>
      <c r="J349" s="1"/>
      <c r="K349" s="1"/>
      <c r="M349">
        <f t="shared" si="18"/>
        <v>-13.781089807762143</v>
      </c>
      <c r="N349">
        <f t="shared" si="19"/>
        <v>183.53599999999992</v>
      </c>
    </row>
    <row r="350" spans="1:14" x14ac:dyDescent="0.25">
      <c r="A350" s="1">
        <f t="shared" si="17"/>
        <v>0.54953599999999991</v>
      </c>
      <c r="B350" s="1">
        <v>1.14312E-6</v>
      </c>
      <c r="D350" s="1">
        <v>0.59253599999999995</v>
      </c>
      <c r="I350" s="1"/>
      <c r="J350" s="1"/>
      <c r="K350" s="1"/>
      <c r="M350">
        <f t="shared" si="18"/>
        <v>-13.681749191785697</v>
      </c>
      <c r="N350">
        <f t="shared" si="19"/>
        <v>184.53599999999992</v>
      </c>
    </row>
    <row r="351" spans="1:14" x14ac:dyDescent="0.25">
      <c r="A351" s="1">
        <f t="shared" si="17"/>
        <v>0.55052999999999996</v>
      </c>
      <c r="B351" s="1">
        <v>1.18851E-6</v>
      </c>
      <c r="D351" s="1">
        <v>0.59353</v>
      </c>
      <c r="I351" s="1"/>
      <c r="J351" s="1"/>
      <c r="K351" s="1"/>
      <c r="M351">
        <f t="shared" si="18"/>
        <v>-13.642810136214374</v>
      </c>
      <c r="N351">
        <f t="shared" si="19"/>
        <v>185.52999999999997</v>
      </c>
    </row>
    <row r="352" spans="1:14" x14ac:dyDescent="0.25">
      <c r="A352" s="1">
        <f t="shared" si="17"/>
        <v>0.55153399999999997</v>
      </c>
      <c r="B352" s="1">
        <v>1.24441E-6</v>
      </c>
      <c r="D352" s="1">
        <v>0.59453400000000001</v>
      </c>
      <c r="I352" s="1"/>
      <c r="J352" s="1"/>
      <c r="K352" s="1"/>
      <c r="M352">
        <f t="shared" si="18"/>
        <v>-13.596849035953932</v>
      </c>
      <c r="N352">
        <f t="shared" si="19"/>
        <v>186.53399999999999</v>
      </c>
    </row>
    <row r="353" spans="1:14" x14ac:dyDescent="0.25">
      <c r="A353" s="1">
        <f t="shared" si="17"/>
        <v>0.55252999999999997</v>
      </c>
      <c r="B353" s="1">
        <v>1.33936E-6</v>
      </c>
      <c r="D353" s="1">
        <v>0.59553</v>
      </c>
      <c r="I353" s="1"/>
      <c r="J353" s="1"/>
      <c r="K353" s="1"/>
      <c r="M353">
        <f t="shared" si="18"/>
        <v>-13.523318670034666</v>
      </c>
      <c r="N353">
        <f t="shared" si="19"/>
        <v>187.52999999999997</v>
      </c>
    </row>
    <row r="354" spans="1:14" x14ac:dyDescent="0.25">
      <c r="A354" s="1">
        <f t="shared" si="17"/>
        <v>0.55353199999999991</v>
      </c>
      <c r="B354" s="1">
        <v>1.43354E-6</v>
      </c>
      <c r="D354" s="1">
        <v>0.59653199999999995</v>
      </c>
      <c r="I354" s="1"/>
      <c r="J354" s="1"/>
      <c r="K354" s="1"/>
      <c r="M354">
        <f t="shared" si="18"/>
        <v>-13.455363648280164</v>
      </c>
      <c r="N354">
        <f t="shared" si="19"/>
        <v>188.53199999999993</v>
      </c>
    </row>
    <row r="355" spans="1:14" x14ac:dyDescent="0.25">
      <c r="A355" s="1">
        <f t="shared" si="17"/>
        <v>0.55452799999999991</v>
      </c>
      <c r="B355" s="1">
        <v>1.5290699999999999E-6</v>
      </c>
      <c r="D355" s="1">
        <v>0.59752799999999995</v>
      </c>
      <c r="I355" s="1"/>
      <c r="J355" s="1"/>
      <c r="K355" s="1"/>
      <c r="M355">
        <f t="shared" si="18"/>
        <v>-13.39085085050872</v>
      </c>
      <c r="N355">
        <f t="shared" si="19"/>
        <v>189.52799999999991</v>
      </c>
    </row>
    <row r="356" spans="1:14" x14ac:dyDescent="0.25">
      <c r="A356" s="1">
        <f t="shared" si="17"/>
        <v>0.555531</v>
      </c>
      <c r="B356" s="1">
        <v>1.61984E-6</v>
      </c>
      <c r="D356" s="1">
        <v>0.59853100000000004</v>
      </c>
      <c r="I356" s="1"/>
      <c r="J356" s="1"/>
      <c r="K356" s="1"/>
      <c r="M356">
        <f t="shared" si="18"/>
        <v>-13.333183179029707</v>
      </c>
      <c r="N356">
        <f t="shared" si="19"/>
        <v>190.53100000000001</v>
      </c>
    </row>
    <row r="357" spans="1:14" x14ac:dyDescent="0.25">
      <c r="A357" s="1">
        <f t="shared" si="17"/>
        <v>0.55652899999999994</v>
      </c>
      <c r="B357" s="1">
        <v>1.7304500000000001E-6</v>
      </c>
      <c r="D357" s="1">
        <v>0.59952899999999998</v>
      </c>
      <c r="I357" s="1"/>
      <c r="J357" s="1"/>
      <c r="K357" s="1"/>
      <c r="M357">
        <f t="shared" si="18"/>
        <v>-13.267129067671849</v>
      </c>
      <c r="N357">
        <f t="shared" si="19"/>
        <v>191.52899999999994</v>
      </c>
    </row>
    <row r="358" spans="1:14" x14ac:dyDescent="0.25">
      <c r="A358" s="1">
        <f t="shared" si="17"/>
        <v>0.55752299999999999</v>
      </c>
      <c r="B358" s="1">
        <v>1.86682E-6</v>
      </c>
      <c r="D358" s="1">
        <v>0.60052300000000003</v>
      </c>
      <c r="I358" s="1"/>
      <c r="J358" s="1"/>
      <c r="K358" s="1"/>
      <c r="M358">
        <f t="shared" si="18"/>
        <v>-13.191274109407678</v>
      </c>
      <c r="N358">
        <f t="shared" si="19"/>
        <v>192.523</v>
      </c>
    </row>
    <row r="359" spans="1:14" x14ac:dyDescent="0.25">
      <c r="A359" s="1">
        <f t="shared" si="17"/>
        <v>0.55851600000000001</v>
      </c>
      <c r="B359" s="1">
        <v>1.9928300000000002E-6</v>
      </c>
      <c r="D359" s="1">
        <v>0.60151600000000005</v>
      </c>
      <c r="I359" s="1"/>
      <c r="J359" s="1"/>
      <c r="K359" s="1"/>
      <c r="M359">
        <f t="shared" si="18"/>
        <v>-13.125954818916652</v>
      </c>
      <c r="N359">
        <f t="shared" si="19"/>
        <v>193.51600000000002</v>
      </c>
    </row>
    <row r="360" spans="1:14" x14ac:dyDescent="0.25">
      <c r="A360" s="1">
        <f t="shared" si="17"/>
        <v>0.55950199999999994</v>
      </c>
      <c r="B360" s="1">
        <v>2.1233399999999999E-6</v>
      </c>
      <c r="D360" s="1">
        <v>0.60250199999999998</v>
      </c>
      <c r="I360" s="1"/>
      <c r="J360" s="1"/>
      <c r="K360" s="1"/>
      <c r="M360">
        <f t="shared" si="18"/>
        <v>-13.062520237335816</v>
      </c>
      <c r="N360">
        <f t="shared" si="19"/>
        <v>194.50199999999995</v>
      </c>
    </row>
    <row r="361" spans="1:14" x14ac:dyDescent="0.25">
      <c r="A361" s="1">
        <f t="shared" si="17"/>
        <v>0.56049499999999997</v>
      </c>
      <c r="B361" s="1">
        <v>2.23263E-6</v>
      </c>
      <c r="D361" s="1">
        <v>0.603495</v>
      </c>
      <c r="I361" s="1"/>
      <c r="J361" s="1"/>
      <c r="K361" s="1"/>
      <c r="M361">
        <f t="shared" si="18"/>
        <v>-13.012330295208006</v>
      </c>
      <c r="N361">
        <f t="shared" si="19"/>
        <v>195.49499999999998</v>
      </c>
    </row>
    <row r="362" spans="1:14" x14ac:dyDescent="0.25">
      <c r="A362" s="1">
        <f t="shared" si="17"/>
        <v>0.56149099999999996</v>
      </c>
      <c r="B362" s="1">
        <v>2.38891E-6</v>
      </c>
      <c r="D362" s="1">
        <v>0.604491</v>
      </c>
      <c r="I362" s="1"/>
      <c r="J362" s="1"/>
      <c r="K362" s="1"/>
      <c r="M362">
        <f t="shared" si="18"/>
        <v>-12.944673362996621</v>
      </c>
      <c r="N362">
        <f t="shared" si="19"/>
        <v>196.49099999999999</v>
      </c>
    </row>
    <row r="363" spans="1:14" x14ac:dyDescent="0.25">
      <c r="A363" s="1">
        <f t="shared" si="17"/>
        <v>0.56248999999999993</v>
      </c>
      <c r="B363" s="1">
        <v>2.5820099999999999E-6</v>
      </c>
      <c r="D363" s="1">
        <v>0.60548999999999997</v>
      </c>
      <c r="I363" s="1"/>
      <c r="J363" s="1"/>
      <c r="K363" s="1"/>
      <c r="M363">
        <f t="shared" si="18"/>
        <v>-12.866942392580631</v>
      </c>
      <c r="N363">
        <f t="shared" si="19"/>
        <v>197.48999999999995</v>
      </c>
    </row>
    <row r="364" spans="1:14" x14ac:dyDescent="0.25">
      <c r="A364" s="1">
        <f t="shared" si="17"/>
        <v>0.56349399999999994</v>
      </c>
      <c r="B364" s="1">
        <v>2.7625199999999999E-6</v>
      </c>
      <c r="D364" s="1">
        <v>0.60649399999999998</v>
      </c>
      <c r="I364" s="1"/>
      <c r="J364" s="1"/>
      <c r="K364" s="1"/>
      <c r="M364">
        <f t="shared" si="18"/>
        <v>-12.799367251327606</v>
      </c>
      <c r="N364">
        <f t="shared" si="19"/>
        <v>198.49399999999994</v>
      </c>
    </row>
    <row r="365" spans="1:14" x14ac:dyDescent="0.25">
      <c r="A365" s="1">
        <f t="shared" si="17"/>
        <v>0.56449199999999999</v>
      </c>
      <c r="B365" s="1">
        <v>2.9290499999999999E-6</v>
      </c>
      <c r="D365" s="1">
        <v>0.60749200000000003</v>
      </c>
      <c r="I365" s="1"/>
      <c r="J365" s="1"/>
      <c r="K365" s="1"/>
      <c r="M365">
        <f t="shared" si="18"/>
        <v>-12.740832419591795</v>
      </c>
      <c r="N365">
        <f t="shared" si="19"/>
        <v>199.49199999999999</v>
      </c>
    </row>
    <row r="366" spans="1:14" x14ac:dyDescent="0.25">
      <c r="A366" s="1">
        <f t="shared" si="17"/>
        <v>0.56549099999999997</v>
      </c>
      <c r="B366" s="1">
        <v>3.1342200000000001E-6</v>
      </c>
      <c r="D366" s="1">
        <v>0.608491</v>
      </c>
      <c r="I366" s="1"/>
      <c r="J366" s="1"/>
      <c r="K366" s="1"/>
      <c r="M366">
        <f t="shared" si="18"/>
        <v>-12.673130218663948</v>
      </c>
      <c r="N366">
        <f t="shared" si="19"/>
        <v>200.49099999999999</v>
      </c>
    </row>
    <row r="367" spans="1:14" x14ac:dyDescent="0.25">
      <c r="A367" s="1">
        <f t="shared" si="17"/>
        <v>0.56649499999999997</v>
      </c>
      <c r="B367" s="1">
        <v>3.33094E-6</v>
      </c>
      <c r="D367" s="1">
        <v>0.60949500000000001</v>
      </c>
      <c r="I367" s="1"/>
      <c r="J367" s="1"/>
      <c r="K367" s="1"/>
      <c r="M367">
        <f t="shared" si="18"/>
        <v>-12.612256011523787</v>
      </c>
      <c r="N367">
        <f t="shared" si="19"/>
        <v>201.49499999999998</v>
      </c>
    </row>
    <row r="368" spans="1:14" x14ac:dyDescent="0.25">
      <c r="A368" s="1">
        <f t="shared" si="17"/>
        <v>0.56749499999999997</v>
      </c>
      <c r="B368" s="1">
        <v>3.6108300000000002E-6</v>
      </c>
      <c r="D368" s="1">
        <v>0.61049500000000001</v>
      </c>
      <c r="I368" s="1"/>
      <c r="J368" s="1"/>
      <c r="K368" s="1"/>
      <c r="M368">
        <f t="shared" si="18"/>
        <v>-12.531572895148816</v>
      </c>
      <c r="N368">
        <f t="shared" si="19"/>
        <v>202.49499999999998</v>
      </c>
    </row>
    <row r="369" spans="1:14" x14ac:dyDescent="0.25">
      <c r="A369" s="1">
        <f t="shared" si="17"/>
        <v>0.56849499999999997</v>
      </c>
      <c r="B369" s="1">
        <v>3.8618099999999999E-6</v>
      </c>
      <c r="D369" s="1">
        <v>0.61149500000000001</v>
      </c>
      <c r="I369" s="1"/>
      <c r="J369" s="1"/>
      <c r="K369" s="1"/>
      <c r="M369">
        <f t="shared" si="18"/>
        <v>-12.464374572475274</v>
      </c>
      <c r="N369">
        <f t="shared" si="19"/>
        <v>203.49499999999998</v>
      </c>
    </row>
    <row r="370" spans="1:14" x14ac:dyDescent="0.25">
      <c r="A370" s="1">
        <f t="shared" si="17"/>
        <v>0.569492</v>
      </c>
      <c r="B370" s="1">
        <v>4.1243599999999996E-6</v>
      </c>
      <c r="D370" s="1">
        <v>0.61249200000000004</v>
      </c>
      <c r="I370" s="1"/>
      <c r="J370" s="1"/>
      <c r="K370" s="1"/>
      <c r="M370">
        <f t="shared" si="18"/>
        <v>-12.398599701730022</v>
      </c>
      <c r="N370">
        <f t="shared" si="19"/>
        <v>204.49200000000002</v>
      </c>
    </row>
    <row r="371" spans="1:14" x14ac:dyDescent="0.25">
      <c r="A371" s="1">
        <f t="shared" si="17"/>
        <v>0.57048699999999997</v>
      </c>
      <c r="B371" s="1">
        <v>4.42075E-6</v>
      </c>
      <c r="D371" s="1">
        <v>0.613487</v>
      </c>
      <c r="I371" s="1"/>
      <c r="J371" s="1"/>
      <c r="K371" s="1"/>
      <c r="M371">
        <f t="shared" si="18"/>
        <v>-12.329201193011324</v>
      </c>
      <c r="N371">
        <f t="shared" si="19"/>
        <v>205.48699999999997</v>
      </c>
    </row>
    <row r="372" spans="1:14" x14ac:dyDescent="0.25">
      <c r="A372" s="1">
        <f t="shared" si="17"/>
        <v>0.57149099999999997</v>
      </c>
      <c r="B372" s="1">
        <v>4.7298E-6</v>
      </c>
      <c r="D372" s="1">
        <v>0.61449100000000001</v>
      </c>
      <c r="I372" s="1"/>
      <c r="J372" s="1"/>
      <c r="K372" s="1"/>
      <c r="M372">
        <f t="shared" si="18"/>
        <v>-12.261627639652493</v>
      </c>
      <c r="N372">
        <f t="shared" si="19"/>
        <v>206.49099999999999</v>
      </c>
    </row>
    <row r="373" spans="1:14" x14ac:dyDescent="0.25">
      <c r="A373" s="1">
        <f t="shared" si="17"/>
        <v>0.57249899999999998</v>
      </c>
      <c r="B373" s="1">
        <v>5.0429100000000003E-6</v>
      </c>
      <c r="D373" s="1">
        <v>0.61549900000000002</v>
      </c>
      <c r="I373" s="1"/>
      <c r="J373" s="1"/>
      <c r="K373" s="1"/>
      <c r="M373">
        <f t="shared" si="18"/>
        <v>-12.197527261548865</v>
      </c>
      <c r="N373">
        <f t="shared" si="19"/>
        <v>207.499</v>
      </c>
    </row>
    <row r="374" spans="1:14" x14ac:dyDescent="0.25">
      <c r="A374" s="1">
        <f t="shared" si="17"/>
        <v>0.57350199999999996</v>
      </c>
      <c r="B374" s="1">
        <v>5.3836700000000002E-6</v>
      </c>
      <c r="D374" s="1">
        <v>0.61650199999999999</v>
      </c>
      <c r="I374" s="1"/>
      <c r="J374" s="1"/>
      <c r="K374" s="1"/>
      <c r="M374">
        <f t="shared" si="18"/>
        <v>-12.13214026021949</v>
      </c>
      <c r="N374">
        <f t="shared" si="19"/>
        <v>208.50199999999995</v>
      </c>
    </row>
    <row r="375" spans="1:14" x14ac:dyDescent="0.25">
      <c r="A375" s="1">
        <f t="shared" si="17"/>
        <v>0.57449899999999998</v>
      </c>
      <c r="B375" s="1">
        <v>5.7067400000000002E-6</v>
      </c>
      <c r="D375" s="1">
        <v>0.61749900000000002</v>
      </c>
      <c r="I375" s="1"/>
      <c r="J375" s="1"/>
      <c r="K375" s="1"/>
      <c r="M375">
        <f t="shared" si="18"/>
        <v>-12.073862625534064</v>
      </c>
      <c r="N375">
        <f t="shared" si="19"/>
        <v>209.499</v>
      </c>
    </row>
    <row r="376" spans="1:14" x14ac:dyDescent="0.25">
      <c r="A376" s="1">
        <f t="shared" si="17"/>
        <v>0.57549699999999993</v>
      </c>
      <c r="B376" s="1">
        <v>6.1292800000000002E-6</v>
      </c>
      <c r="D376" s="1">
        <v>0.61849699999999996</v>
      </c>
      <c r="I376" s="1"/>
      <c r="J376" s="1"/>
      <c r="K376" s="1"/>
      <c r="M376">
        <f t="shared" si="18"/>
        <v>-12.002433270053212</v>
      </c>
      <c r="N376">
        <f t="shared" si="19"/>
        <v>210.49699999999993</v>
      </c>
    </row>
    <row r="377" spans="1:14" x14ac:dyDescent="0.25">
      <c r="A377" s="1">
        <f t="shared" si="17"/>
        <v>0.57650400000000002</v>
      </c>
      <c r="B377" s="1">
        <v>6.54552E-6</v>
      </c>
      <c r="D377" s="1">
        <v>0.61950400000000005</v>
      </c>
      <c r="I377" s="1"/>
      <c r="J377" s="1"/>
      <c r="K377" s="1"/>
      <c r="M377">
        <f t="shared" si="18"/>
        <v>-11.936729711796589</v>
      </c>
      <c r="N377">
        <f t="shared" si="19"/>
        <v>211.50400000000002</v>
      </c>
    </row>
    <row r="378" spans="1:14" x14ac:dyDescent="0.25">
      <c r="A378" s="1">
        <f t="shared" si="17"/>
        <v>0.57750199999999996</v>
      </c>
      <c r="B378" s="1">
        <v>6.9735600000000002E-6</v>
      </c>
      <c r="D378" s="1">
        <v>0.620502</v>
      </c>
      <c r="I378" s="1"/>
      <c r="J378" s="1"/>
      <c r="K378" s="1"/>
      <c r="M378">
        <f t="shared" si="18"/>
        <v>-11.873384703183817</v>
      </c>
      <c r="N378">
        <f t="shared" si="19"/>
        <v>212.50199999999998</v>
      </c>
    </row>
    <row r="379" spans="1:14" x14ac:dyDescent="0.25">
      <c r="A379" s="1">
        <f t="shared" si="17"/>
        <v>0.57850899999999994</v>
      </c>
      <c r="B379" s="1">
        <v>7.4099099999999998E-6</v>
      </c>
      <c r="D379" s="1">
        <v>0.62150899999999998</v>
      </c>
      <c r="I379" s="1"/>
      <c r="J379" s="1"/>
      <c r="K379" s="1"/>
      <c r="M379">
        <f t="shared" si="18"/>
        <v>-11.812692264479027</v>
      </c>
      <c r="N379">
        <f t="shared" si="19"/>
        <v>213.50899999999996</v>
      </c>
    </row>
    <row r="380" spans="1:14" x14ac:dyDescent="0.25">
      <c r="A380" s="1">
        <f t="shared" si="17"/>
        <v>0.57950299999999999</v>
      </c>
      <c r="B380" s="1">
        <v>7.8813099999999993E-6</v>
      </c>
      <c r="D380" s="1">
        <v>0.62250300000000003</v>
      </c>
      <c r="I380" s="1"/>
      <c r="J380" s="1"/>
      <c r="K380" s="1"/>
      <c r="M380">
        <f t="shared" si="18"/>
        <v>-11.751016424256608</v>
      </c>
      <c r="N380">
        <f t="shared" si="19"/>
        <v>214.50299999999999</v>
      </c>
    </row>
    <row r="381" spans="1:14" x14ac:dyDescent="0.25">
      <c r="A381" s="1">
        <f t="shared" si="17"/>
        <v>0.58049899999999999</v>
      </c>
      <c r="B381" s="1">
        <v>8.3998700000000003E-6</v>
      </c>
      <c r="D381" s="1">
        <v>0.62349900000000003</v>
      </c>
      <c r="I381" s="1"/>
      <c r="J381" s="1"/>
      <c r="K381" s="1"/>
      <c r="M381">
        <f t="shared" si="18"/>
        <v>-11.68729432842524</v>
      </c>
      <c r="N381">
        <f t="shared" si="19"/>
        <v>215.499</v>
      </c>
    </row>
    <row r="382" spans="1:14" x14ac:dyDescent="0.25">
      <c r="A382" s="1">
        <f t="shared" si="17"/>
        <v>0.58149499999999998</v>
      </c>
      <c r="B382" s="1">
        <v>8.8891600000000001E-6</v>
      </c>
      <c r="D382" s="1">
        <v>0.62449500000000002</v>
      </c>
      <c r="I382" s="1"/>
      <c r="J382" s="1"/>
      <c r="K382" s="1"/>
      <c r="M382">
        <f t="shared" si="18"/>
        <v>-11.630678001091727</v>
      </c>
      <c r="N382">
        <f t="shared" si="19"/>
        <v>216.495</v>
      </c>
    </row>
    <row r="383" spans="1:14" x14ac:dyDescent="0.25">
      <c r="A383" s="1">
        <f t="shared" si="17"/>
        <v>0.58248999999999995</v>
      </c>
      <c r="B383" s="1">
        <v>9.5115399999999997E-6</v>
      </c>
      <c r="D383" s="1">
        <v>0.62548999999999999</v>
      </c>
      <c r="I383" s="1"/>
      <c r="J383" s="1"/>
      <c r="K383" s="1"/>
      <c r="M383">
        <f t="shared" si="18"/>
        <v>-11.563004759711532</v>
      </c>
      <c r="N383">
        <f t="shared" si="19"/>
        <v>217.48999999999995</v>
      </c>
    </row>
    <row r="384" spans="1:14" x14ac:dyDescent="0.25">
      <c r="A384" s="1">
        <f t="shared" si="17"/>
        <v>0.58348699999999998</v>
      </c>
      <c r="B384" s="1">
        <v>1.01401E-5</v>
      </c>
      <c r="D384" s="1">
        <v>0.62648700000000002</v>
      </c>
      <c r="I384" s="1"/>
      <c r="J384" s="1"/>
      <c r="K384" s="1"/>
      <c r="M384">
        <f t="shared" si="18"/>
        <v>-11.499012697916926</v>
      </c>
      <c r="N384">
        <f t="shared" si="19"/>
        <v>218.48699999999999</v>
      </c>
    </row>
    <row r="385" spans="1:14" x14ac:dyDescent="0.25">
      <c r="A385" s="1">
        <f t="shared" si="17"/>
        <v>0.58447699999999991</v>
      </c>
      <c r="B385" s="1">
        <v>1.0791100000000001E-5</v>
      </c>
      <c r="D385" s="1">
        <v>0.62747699999999995</v>
      </c>
      <c r="I385" s="1"/>
      <c r="J385" s="1"/>
      <c r="K385" s="1"/>
      <c r="M385">
        <f t="shared" si="18"/>
        <v>-11.436788837643872</v>
      </c>
      <c r="N385">
        <f t="shared" si="19"/>
        <v>219.47699999999992</v>
      </c>
    </row>
    <row r="386" spans="1:14" x14ac:dyDescent="0.25">
      <c r="A386" s="1">
        <f t="shared" ref="A386:A449" si="20">D386-0.043</f>
        <v>0.58547099999999996</v>
      </c>
      <c r="B386" s="1">
        <v>1.14753E-5</v>
      </c>
      <c r="D386" s="1">
        <v>0.628471</v>
      </c>
      <c r="I386" s="1"/>
      <c r="J386" s="1"/>
      <c r="K386" s="1"/>
      <c r="M386">
        <f t="shared" ref="M386:M449" si="21">LN(B386)</f>
        <v>-11.375313658568558</v>
      </c>
      <c r="N386">
        <f t="shared" ref="N386:N449" si="22">(A386-0.365)*1000</f>
        <v>220.47099999999998</v>
      </c>
    </row>
    <row r="387" spans="1:14" x14ac:dyDescent="0.25">
      <c r="A387" s="1">
        <f t="shared" si="20"/>
        <v>0.58646500000000001</v>
      </c>
      <c r="B387" s="1">
        <v>1.2148699999999999E-5</v>
      </c>
      <c r="D387" s="1">
        <v>0.62946500000000005</v>
      </c>
      <c r="I387" s="1"/>
      <c r="J387" s="1"/>
      <c r="K387" s="1"/>
      <c r="M387">
        <f t="shared" si="21"/>
        <v>-11.318288389786959</v>
      </c>
      <c r="N387">
        <f t="shared" si="22"/>
        <v>221.46500000000003</v>
      </c>
    </row>
    <row r="388" spans="1:14" x14ac:dyDescent="0.25">
      <c r="A388" s="1">
        <f t="shared" si="20"/>
        <v>0.58747499999999997</v>
      </c>
      <c r="B388" s="1">
        <v>1.29477E-5</v>
      </c>
      <c r="D388" s="1">
        <v>0.63047500000000001</v>
      </c>
      <c r="I388" s="1"/>
      <c r="J388" s="1"/>
      <c r="K388" s="1"/>
      <c r="M388">
        <f t="shared" si="21"/>
        <v>-11.254592391770178</v>
      </c>
      <c r="N388">
        <f t="shared" si="22"/>
        <v>222.47499999999997</v>
      </c>
    </row>
    <row r="389" spans="1:14" x14ac:dyDescent="0.25">
      <c r="A389" s="1">
        <f t="shared" si="20"/>
        <v>0.58847299999999991</v>
      </c>
      <c r="B389" s="1">
        <v>1.37345E-5</v>
      </c>
      <c r="D389" s="1">
        <v>0.63147299999999995</v>
      </c>
      <c r="I389" s="1"/>
      <c r="J389" s="1"/>
      <c r="K389" s="1"/>
      <c r="M389">
        <f t="shared" si="21"/>
        <v>-11.195599642428762</v>
      </c>
      <c r="N389">
        <f t="shared" si="22"/>
        <v>223.47299999999993</v>
      </c>
    </row>
    <row r="390" spans="1:14" x14ac:dyDescent="0.25">
      <c r="A390" s="1">
        <f t="shared" si="20"/>
        <v>0.58948400000000001</v>
      </c>
      <c r="B390" s="1">
        <v>1.46087E-5</v>
      </c>
      <c r="D390" s="1">
        <v>0.63248400000000005</v>
      </c>
      <c r="I390" s="1"/>
      <c r="J390" s="1"/>
      <c r="K390" s="1"/>
      <c r="M390">
        <f t="shared" si="21"/>
        <v>-11.133893316311216</v>
      </c>
      <c r="N390">
        <f t="shared" si="22"/>
        <v>224.48400000000001</v>
      </c>
    </row>
    <row r="391" spans="1:14" x14ac:dyDescent="0.25">
      <c r="A391" s="1">
        <f t="shared" si="20"/>
        <v>0.59047899999999998</v>
      </c>
      <c r="B391" s="1">
        <v>1.54872E-5</v>
      </c>
      <c r="D391" s="1">
        <v>0.63347900000000001</v>
      </c>
      <c r="I391" s="1"/>
      <c r="J391" s="1"/>
      <c r="K391" s="1"/>
      <c r="M391">
        <f t="shared" si="21"/>
        <v>-11.075496681656672</v>
      </c>
      <c r="N391">
        <f t="shared" si="22"/>
        <v>225.47899999999998</v>
      </c>
    </row>
    <row r="392" spans="1:14" x14ac:dyDescent="0.25">
      <c r="A392" s="1">
        <f t="shared" si="20"/>
        <v>0.59147699999999992</v>
      </c>
      <c r="B392" s="1">
        <v>1.64345E-5</v>
      </c>
      <c r="D392" s="1">
        <v>0.63447699999999996</v>
      </c>
      <c r="I392" s="1"/>
      <c r="J392" s="1"/>
      <c r="K392" s="1"/>
      <c r="M392">
        <f t="shared" si="21"/>
        <v>-11.016127774188881</v>
      </c>
      <c r="N392">
        <f t="shared" si="22"/>
        <v>226.47699999999992</v>
      </c>
    </row>
    <row r="393" spans="1:14" x14ac:dyDescent="0.25">
      <c r="A393" s="1">
        <f t="shared" si="20"/>
        <v>0.592472</v>
      </c>
      <c r="B393" s="1">
        <v>1.7399200000000001E-5</v>
      </c>
      <c r="D393" s="1">
        <v>0.63547200000000004</v>
      </c>
      <c r="I393" s="1"/>
      <c r="J393" s="1"/>
      <c r="K393" s="1"/>
      <c r="M393">
        <f t="shared" si="21"/>
        <v>-10.95908632981226</v>
      </c>
      <c r="N393">
        <f t="shared" si="22"/>
        <v>227.47200000000001</v>
      </c>
    </row>
    <row r="394" spans="1:14" x14ac:dyDescent="0.25">
      <c r="A394" s="1">
        <f t="shared" si="20"/>
        <v>0.59347099999999997</v>
      </c>
      <c r="B394" s="1">
        <v>1.83953E-5</v>
      </c>
      <c r="D394" s="1">
        <v>0.63647100000000001</v>
      </c>
      <c r="I394" s="1"/>
      <c r="J394" s="1"/>
      <c r="K394" s="1"/>
      <c r="M394">
        <f t="shared" si="21"/>
        <v>-10.903415360760963</v>
      </c>
      <c r="N394">
        <f t="shared" si="22"/>
        <v>228.47099999999998</v>
      </c>
    </row>
    <row r="395" spans="1:14" x14ac:dyDescent="0.25">
      <c r="A395" s="1">
        <f t="shared" si="20"/>
        <v>0.59447499999999998</v>
      </c>
      <c r="B395" s="1">
        <v>1.9491E-5</v>
      </c>
      <c r="D395" s="1">
        <v>0.63747500000000001</v>
      </c>
      <c r="I395" s="1"/>
      <c r="J395" s="1"/>
      <c r="K395" s="1"/>
      <c r="M395">
        <f t="shared" si="21"/>
        <v>-10.845557737397771</v>
      </c>
      <c r="N395">
        <f t="shared" si="22"/>
        <v>229.47499999999999</v>
      </c>
    </row>
    <row r="396" spans="1:14" x14ac:dyDescent="0.25">
      <c r="A396" s="1">
        <f t="shared" si="20"/>
        <v>0.59547099999999997</v>
      </c>
      <c r="B396" s="1">
        <v>2.0595299999999999E-5</v>
      </c>
      <c r="D396" s="1">
        <v>0.63847100000000001</v>
      </c>
      <c r="I396" s="1"/>
      <c r="J396" s="1"/>
      <c r="K396" s="1"/>
      <c r="M396">
        <f t="shared" si="21"/>
        <v>-10.790447663539934</v>
      </c>
      <c r="N396">
        <f t="shared" si="22"/>
        <v>230.47099999999998</v>
      </c>
    </row>
    <row r="397" spans="1:14" x14ac:dyDescent="0.25">
      <c r="A397" s="1">
        <f t="shared" si="20"/>
        <v>0.596472</v>
      </c>
      <c r="B397" s="1">
        <v>2.17625E-5</v>
      </c>
      <c r="D397" s="1">
        <v>0.63947200000000004</v>
      </c>
      <c r="I397" s="1"/>
      <c r="J397" s="1"/>
      <c r="K397" s="1"/>
      <c r="M397">
        <f t="shared" si="21"/>
        <v>-10.735322252869967</v>
      </c>
      <c r="N397">
        <f t="shared" si="22"/>
        <v>231.47200000000001</v>
      </c>
    </row>
    <row r="398" spans="1:14" x14ac:dyDescent="0.25">
      <c r="A398" s="1">
        <f t="shared" si="20"/>
        <v>0.59748000000000001</v>
      </c>
      <c r="B398" s="1">
        <v>2.29952E-5</v>
      </c>
      <c r="D398" s="1">
        <v>0.64048000000000005</v>
      </c>
      <c r="I398" s="1"/>
      <c r="J398" s="1"/>
      <c r="K398" s="1"/>
      <c r="M398">
        <f t="shared" si="21"/>
        <v>-10.680225059467267</v>
      </c>
      <c r="N398">
        <f t="shared" si="22"/>
        <v>232.48000000000002</v>
      </c>
    </row>
    <row r="399" spans="1:14" x14ac:dyDescent="0.25">
      <c r="A399" s="1">
        <f t="shared" si="20"/>
        <v>0.59848699999999999</v>
      </c>
      <c r="B399" s="1">
        <v>2.4304999999999999E-5</v>
      </c>
      <c r="D399" s="1">
        <v>0.64148700000000003</v>
      </c>
      <c r="I399" s="1"/>
      <c r="J399" s="1"/>
      <c r="K399" s="1"/>
      <c r="M399">
        <f t="shared" si="21"/>
        <v>-10.624828467466855</v>
      </c>
      <c r="N399">
        <f t="shared" si="22"/>
        <v>233.48699999999999</v>
      </c>
    </row>
    <row r="400" spans="1:14" x14ac:dyDescent="0.25">
      <c r="A400" s="1">
        <f t="shared" si="20"/>
        <v>0.59948999999999997</v>
      </c>
      <c r="B400" s="1">
        <v>2.55852E-5</v>
      </c>
      <c r="D400" s="1">
        <v>0.64249000000000001</v>
      </c>
      <c r="I400" s="1"/>
      <c r="J400" s="1"/>
      <c r="K400" s="1"/>
      <c r="M400">
        <f t="shared" si="21"/>
        <v>-10.573496498657452</v>
      </c>
      <c r="N400">
        <f t="shared" si="22"/>
        <v>234.48999999999998</v>
      </c>
    </row>
    <row r="401" spans="1:14" x14ac:dyDescent="0.25">
      <c r="A401" s="1">
        <f t="shared" si="20"/>
        <v>0.60048699999999999</v>
      </c>
      <c r="B401" s="1">
        <v>2.69294E-5</v>
      </c>
      <c r="D401" s="1">
        <v>0.64348700000000003</v>
      </c>
      <c r="I401" s="1"/>
      <c r="J401" s="1"/>
      <c r="K401" s="1"/>
      <c r="M401">
        <f t="shared" si="21"/>
        <v>-10.522291931374117</v>
      </c>
      <c r="N401">
        <f t="shared" si="22"/>
        <v>235.48699999999999</v>
      </c>
    </row>
    <row r="402" spans="1:14" x14ac:dyDescent="0.25">
      <c r="A402" s="1">
        <f t="shared" si="20"/>
        <v>0.60148899999999994</v>
      </c>
      <c r="B402" s="1">
        <v>2.83724E-5</v>
      </c>
      <c r="D402" s="1">
        <v>0.64448899999999998</v>
      </c>
      <c r="I402" s="1"/>
      <c r="J402" s="1"/>
      <c r="K402" s="1"/>
      <c r="M402">
        <f t="shared" si="21"/>
        <v>-10.470093716316935</v>
      </c>
      <c r="N402">
        <f t="shared" si="22"/>
        <v>236.48899999999995</v>
      </c>
    </row>
    <row r="403" spans="1:14" x14ac:dyDescent="0.25">
      <c r="A403" s="1">
        <f t="shared" si="20"/>
        <v>0.60248799999999991</v>
      </c>
      <c r="B403" s="1">
        <v>2.9856400000000001E-5</v>
      </c>
      <c r="D403" s="1">
        <v>0.64548799999999995</v>
      </c>
      <c r="I403" s="1"/>
      <c r="J403" s="1"/>
      <c r="K403" s="1"/>
      <c r="M403">
        <f t="shared" si="21"/>
        <v>-10.419111335747074</v>
      </c>
      <c r="N403">
        <f t="shared" si="22"/>
        <v>237.48799999999991</v>
      </c>
    </row>
    <row r="404" spans="1:14" x14ac:dyDescent="0.25">
      <c r="A404" s="1">
        <f t="shared" si="20"/>
        <v>0.603487</v>
      </c>
      <c r="B404" s="1">
        <v>3.1396300000000003E-5</v>
      </c>
      <c r="D404" s="1">
        <v>0.64648700000000003</v>
      </c>
      <c r="I404" s="1"/>
      <c r="J404" s="1"/>
      <c r="K404" s="1"/>
      <c r="M404">
        <f t="shared" si="21"/>
        <v>-10.368820506387989</v>
      </c>
      <c r="N404">
        <f t="shared" si="22"/>
        <v>238.48699999999999</v>
      </c>
    </row>
    <row r="405" spans="1:14" x14ac:dyDescent="0.25">
      <c r="A405" s="1">
        <f t="shared" si="20"/>
        <v>0.60448099999999994</v>
      </c>
      <c r="B405" s="1">
        <v>3.3025399999999997E-5</v>
      </c>
      <c r="D405" s="1">
        <v>0.64748099999999997</v>
      </c>
      <c r="I405" s="1"/>
      <c r="J405" s="1"/>
      <c r="K405" s="1"/>
      <c r="M405">
        <f t="shared" si="21"/>
        <v>-10.318233595592899</v>
      </c>
      <c r="N405">
        <f t="shared" si="22"/>
        <v>239.48099999999994</v>
      </c>
    </row>
    <row r="406" spans="1:14" x14ac:dyDescent="0.25">
      <c r="A406" s="1">
        <f t="shared" si="20"/>
        <v>0.60547999999999991</v>
      </c>
      <c r="B406" s="1">
        <v>3.4690400000000002E-5</v>
      </c>
      <c r="D406" s="1">
        <v>0.64847999999999995</v>
      </c>
      <c r="I406" s="1"/>
      <c r="J406" s="1"/>
      <c r="K406" s="1"/>
      <c r="M406">
        <f t="shared" si="21"/>
        <v>-10.269047566348604</v>
      </c>
      <c r="N406">
        <f t="shared" si="22"/>
        <v>240.4799999999999</v>
      </c>
    </row>
    <row r="407" spans="1:14" x14ac:dyDescent="0.25">
      <c r="A407" s="1">
        <f t="shared" si="20"/>
        <v>0.60647899999999999</v>
      </c>
      <c r="B407" s="1">
        <v>3.6369699999999998E-5</v>
      </c>
      <c r="D407" s="1">
        <v>0.64947900000000003</v>
      </c>
      <c r="I407" s="1"/>
      <c r="J407" s="1"/>
      <c r="K407" s="1"/>
      <c r="M407">
        <f t="shared" si="21"/>
        <v>-10.221774547555899</v>
      </c>
      <c r="N407">
        <f t="shared" si="22"/>
        <v>241.47899999999998</v>
      </c>
    </row>
    <row r="408" spans="1:14" x14ac:dyDescent="0.25">
      <c r="A408" s="1">
        <f t="shared" si="20"/>
        <v>0.60747899999999999</v>
      </c>
      <c r="B408" s="1">
        <v>3.8136500000000003E-5</v>
      </c>
      <c r="D408" s="1">
        <v>0.65047900000000003</v>
      </c>
      <c r="I408" s="1"/>
      <c r="J408" s="1"/>
      <c r="K408" s="1"/>
      <c r="M408">
        <f t="shared" si="21"/>
        <v>-10.174338729176437</v>
      </c>
      <c r="N408">
        <f t="shared" si="22"/>
        <v>242.47900000000001</v>
      </c>
    </row>
    <row r="409" spans="1:14" x14ac:dyDescent="0.25">
      <c r="A409" s="1">
        <f t="shared" si="20"/>
        <v>0.60847899999999999</v>
      </c>
      <c r="B409" s="1">
        <v>3.9932399999999997E-5</v>
      </c>
      <c r="D409" s="1">
        <v>0.65147900000000003</v>
      </c>
      <c r="I409" s="1"/>
      <c r="J409" s="1"/>
      <c r="K409" s="1"/>
      <c r="M409">
        <f t="shared" si="21"/>
        <v>-10.128322533511316</v>
      </c>
      <c r="N409">
        <f t="shared" si="22"/>
        <v>243.47900000000001</v>
      </c>
    </row>
    <row r="410" spans="1:14" x14ac:dyDescent="0.25">
      <c r="A410" s="1">
        <f t="shared" si="20"/>
        <v>0.60947399999999996</v>
      </c>
      <c r="B410" s="1">
        <v>4.18373E-5</v>
      </c>
      <c r="D410" s="1">
        <v>0.652474</v>
      </c>
      <c r="I410" s="1"/>
      <c r="J410" s="1"/>
      <c r="K410" s="1"/>
      <c r="M410">
        <f t="shared" si="21"/>
        <v>-10.081722271838613</v>
      </c>
      <c r="N410">
        <f t="shared" si="22"/>
        <v>244.47399999999996</v>
      </c>
    </row>
    <row r="411" spans="1:14" x14ac:dyDescent="0.25">
      <c r="A411" s="1">
        <f t="shared" si="20"/>
        <v>0.61045699999999992</v>
      </c>
      <c r="B411" s="1">
        <v>4.3759900000000001E-5</v>
      </c>
      <c r="D411" s="1">
        <v>0.65345699999999995</v>
      </c>
      <c r="I411" s="1"/>
      <c r="J411" s="1"/>
      <c r="K411" s="1"/>
      <c r="M411">
        <f t="shared" si="21"/>
        <v>-10.036792685045116</v>
      </c>
      <c r="N411">
        <f t="shared" si="22"/>
        <v>245.45699999999994</v>
      </c>
    </row>
    <row r="412" spans="1:14" x14ac:dyDescent="0.25">
      <c r="A412" s="1">
        <f t="shared" si="20"/>
        <v>0.611456</v>
      </c>
      <c r="B412" s="1">
        <v>4.5754399999999997E-5</v>
      </c>
      <c r="D412" s="1">
        <v>0.65445600000000004</v>
      </c>
      <c r="I412" s="1"/>
      <c r="J412" s="1"/>
      <c r="K412" s="1"/>
      <c r="M412">
        <f t="shared" si="21"/>
        <v>-9.9922225960038613</v>
      </c>
      <c r="N412">
        <f t="shared" si="22"/>
        <v>246.45600000000002</v>
      </c>
    </row>
    <row r="413" spans="1:14" x14ac:dyDescent="0.25">
      <c r="A413" s="1">
        <f t="shared" si="20"/>
        <v>0.61245099999999997</v>
      </c>
      <c r="B413" s="1">
        <v>4.7812599999999997E-5</v>
      </c>
      <c r="D413" s="1">
        <v>0.65545100000000001</v>
      </c>
      <c r="I413" s="1"/>
      <c r="J413" s="1"/>
      <c r="K413" s="1"/>
      <c r="M413">
        <f t="shared" si="21"/>
        <v>-9.9482213548764395</v>
      </c>
      <c r="N413">
        <f t="shared" si="22"/>
        <v>247.45099999999996</v>
      </c>
    </row>
    <row r="414" spans="1:14" x14ac:dyDescent="0.25">
      <c r="A414" s="1">
        <f t="shared" si="20"/>
        <v>0.61345399999999994</v>
      </c>
      <c r="B414" s="1">
        <v>4.9977700000000001E-5</v>
      </c>
      <c r="D414" s="1">
        <v>0.65645399999999998</v>
      </c>
      <c r="I414" s="1"/>
      <c r="J414" s="1"/>
      <c r="K414" s="1"/>
      <c r="M414">
        <f t="shared" si="21"/>
        <v>-9.90393365202371</v>
      </c>
      <c r="N414">
        <f t="shared" si="22"/>
        <v>248.45399999999995</v>
      </c>
    </row>
    <row r="415" spans="1:14" x14ac:dyDescent="0.25">
      <c r="A415" s="1">
        <f t="shared" si="20"/>
        <v>0.61446599999999996</v>
      </c>
      <c r="B415" s="1">
        <v>5.2119E-5</v>
      </c>
      <c r="D415" s="1">
        <v>0.65746599999999999</v>
      </c>
      <c r="I415" s="1"/>
      <c r="J415" s="1"/>
      <c r="K415" s="1"/>
      <c r="M415">
        <f t="shared" si="21"/>
        <v>-9.8619809923844013</v>
      </c>
      <c r="N415">
        <f t="shared" si="22"/>
        <v>249.46599999999995</v>
      </c>
    </row>
    <row r="416" spans="1:14" x14ac:dyDescent="0.25">
      <c r="A416" s="1">
        <f t="shared" si="20"/>
        <v>0.61545899999999998</v>
      </c>
      <c r="B416" s="1">
        <v>5.4302599999999997E-5</v>
      </c>
      <c r="D416" s="1">
        <v>0.65845900000000002</v>
      </c>
      <c r="I416" s="1"/>
      <c r="J416" s="1"/>
      <c r="K416" s="1"/>
      <c r="M416">
        <f t="shared" si="21"/>
        <v>-9.8209384500344168</v>
      </c>
      <c r="N416">
        <f t="shared" si="22"/>
        <v>250.45899999999997</v>
      </c>
    </row>
    <row r="417" spans="1:14" x14ac:dyDescent="0.25">
      <c r="A417" s="1">
        <f t="shared" si="20"/>
        <v>0.61645899999999998</v>
      </c>
      <c r="B417" s="1">
        <v>5.6540499999999998E-5</v>
      </c>
      <c r="D417" s="1">
        <v>0.65945900000000002</v>
      </c>
      <c r="I417" s="1"/>
      <c r="J417" s="1"/>
      <c r="K417" s="1"/>
      <c r="M417">
        <f t="shared" si="21"/>
        <v>-9.7805533624411503</v>
      </c>
      <c r="N417">
        <f t="shared" si="22"/>
        <v>251.45899999999997</v>
      </c>
    </row>
    <row r="418" spans="1:14" x14ac:dyDescent="0.25">
      <c r="A418" s="1">
        <f t="shared" si="20"/>
        <v>0.61746099999999993</v>
      </c>
      <c r="B418" s="1">
        <v>5.8866699999999997E-5</v>
      </c>
      <c r="D418" s="1">
        <v>0.66046099999999996</v>
      </c>
      <c r="I418" s="1"/>
      <c r="J418" s="1"/>
      <c r="K418" s="1"/>
      <c r="M418">
        <f t="shared" si="21"/>
        <v>-9.7402349922112688</v>
      </c>
      <c r="N418">
        <f t="shared" si="22"/>
        <v>252.46099999999993</v>
      </c>
    </row>
    <row r="419" spans="1:14" x14ac:dyDescent="0.25">
      <c r="A419" s="1">
        <f t="shared" si="20"/>
        <v>0.61845799999999995</v>
      </c>
      <c r="B419" s="1">
        <v>6.1191699999999999E-5</v>
      </c>
      <c r="D419" s="1">
        <v>0.66145799999999999</v>
      </c>
      <c r="I419" s="1"/>
      <c r="J419" s="1"/>
      <c r="K419" s="1"/>
      <c r="M419">
        <f t="shared" si="21"/>
        <v>-9.7014989985583746</v>
      </c>
      <c r="N419">
        <f t="shared" si="22"/>
        <v>253.45799999999997</v>
      </c>
    </row>
    <row r="420" spans="1:14" x14ac:dyDescent="0.25">
      <c r="A420" s="1">
        <f t="shared" si="20"/>
        <v>0.619452</v>
      </c>
      <c r="B420" s="1">
        <v>6.3528200000000006E-5</v>
      </c>
      <c r="D420" s="1">
        <v>0.66245200000000004</v>
      </c>
      <c r="I420" s="1"/>
      <c r="J420" s="1"/>
      <c r="K420" s="1"/>
      <c r="M420">
        <f t="shared" si="21"/>
        <v>-9.664026656158212</v>
      </c>
      <c r="N420">
        <f t="shared" si="22"/>
        <v>254.452</v>
      </c>
    </row>
    <row r="421" spans="1:14" x14ac:dyDescent="0.25">
      <c r="A421" s="1">
        <f t="shared" si="20"/>
        <v>0.62045600000000001</v>
      </c>
      <c r="B421" s="1">
        <v>6.5904399999999999E-5</v>
      </c>
      <c r="D421" s="1">
        <v>0.66345600000000005</v>
      </c>
      <c r="I421" s="1"/>
      <c r="J421" s="1"/>
      <c r="K421" s="1"/>
      <c r="M421">
        <f t="shared" si="21"/>
        <v>-9.6273053508546393</v>
      </c>
      <c r="N421">
        <f t="shared" si="22"/>
        <v>255.45600000000002</v>
      </c>
    </row>
    <row r="422" spans="1:14" x14ac:dyDescent="0.25">
      <c r="A422" s="1">
        <f t="shared" si="20"/>
        <v>0.62144899999999992</v>
      </c>
      <c r="B422" s="1">
        <v>6.82999E-5</v>
      </c>
      <c r="D422" s="1">
        <v>0.66444899999999996</v>
      </c>
      <c r="I422" s="1"/>
      <c r="J422" s="1"/>
      <c r="K422" s="1"/>
      <c r="M422">
        <f t="shared" si="21"/>
        <v>-9.5916022555174454</v>
      </c>
      <c r="N422">
        <f t="shared" si="22"/>
        <v>256.44899999999996</v>
      </c>
    </row>
    <row r="423" spans="1:14" x14ac:dyDescent="0.25">
      <c r="A423" s="1">
        <f t="shared" si="20"/>
        <v>0.62245799999999996</v>
      </c>
      <c r="B423" s="1">
        <v>7.0830900000000007E-5</v>
      </c>
      <c r="D423" s="1">
        <v>0.66545799999999999</v>
      </c>
      <c r="I423" s="1"/>
      <c r="J423" s="1"/>
      <c r="K423" s="1"/>
      <c r="M423">
        <f t="shared" si="21"/>
        <v>-9.5552152117991653</v>
      </c>
      <c r="N423">
        <f t="shared" si="22"/>
        <v>257.45799999999997</v>
      </c>
    </row>
    <row r="424" spans="1:14" x14ac:dyDescent="0.25">
      <c r="A424" s="1">
        <f t="shared" si="20"/>
        <v>0.62346699999999999</v>
      </c>
      <c r="B424" s="1">
        <v>7.3355299999999999E-5</v>
      </c>
      <c r="D424" s="1">
        <v>0.66646700000000003</v>
      </c>
      <c r="I424" s="1"/>
      <c r="J424" s="1"/>
      <c r="K424" s="1"/>
      <c r="M424">
        <f t="shared" si="21"/>
        <v>-9.5201957996802591</v>
      </c>
      <c r="N424">
        <f t="shared" si="22"/>
        <v>258.46699999999998</v>
      </c>
    </row>
    <row r="425" spans="1:14" x14ac:dyDescent="0.25">
      <c r="A425" s="1">
        <f t="shared" si="20"/>
        <v>0.62447699999999995</v>
      </c>
      <c r="B425" s="1">
        <v>7.5898100000000004E-5</v>
      </c>
      <c r="D425" s="1">
        <v>0.66747699999999999</v>
      </c>
      <c r="I425" s="1"/>
      <c r="J425" s="1"/>
      <c r="K425" s="1"/>
      <c r="M425">
        <f t="shared" si="21"/>
        <v>-9.4861189068140952</v>
      </c>
      <c r="N425">
        <f t="shared" si="22"/>
        <v>259.47699999999998</v>
      </c>
    </row>
    <row r="426" spans="1:14" x14ac:dyDescent="0.25">
      <c r="A426" s="1">
        <f t="shared" si="20"/>
        <v>0.62548899999999996</v>
      </c>
      <c r="B426" s="1">
        <v>7.8484400000000004E-5</v>
      </c>
      <c r="D426" s="1">
        <v>0.668489</v>
      </c>
      <c r="I426" s="1"/>
      <c r="J426" s="1"/>
      <c r="K426" s="1"/>
      <c r="M426">
        <f t="shared" si="21"/>
        <v>-9.4526106790392124</v>
      </c>
      <c r="N426">
        <f t="shared" si="22"/>
        <v>260.48899999999998</v>
      </c>
    </row>
    <row r="427" spans="1:14" x14ac:dyDescent="0.25">
      <c r="A427" s="1">
        <f t="shared" si="20"/>
        <v>0.62647599999999992</v>
      </c>
      <c r="B427" s="1">
        <v>8.1105299999999997E-5</v>
      </c>
      <c r="D427" s="1">
        <v>0.66947599999999996</v>
      </c>
      <c r="I427" s="1"/>
      <c r="J427" s="1"/>
      <c r="K427" s="1"/>
      <c r="M427">
        <f t="shared" si="21"/>
        <v>-9.4197622475602145</v>
      </c>
      <c r="N427">
        <f t="shared" si="22"/>
        <v>261.47599999999994</v>
      </c>
    </row>
    <row r="428" spans="1:14" x14ac:dyDescent="0.25">
      <c r="A428" s="1">
        <f t="shared" si="20"/>
        <v>0.62747599999999992</v>
      </c>
      <c r="B428" s="1">
        <v>8.3787299999999997E-5</v>
      </c>
      <c r="D428" s="1">
        <v>0.67047599999999996</v>
      </c>
      <c r="I428" s="1"/>
      <c r="J428" s="1"/>
      <c r="K428" s="1"/>
      <c r="M428">
        <f t="shared" si="21"/>
        <v>-9.3872291132739463</v>
      </c>
      <c r="N428">
        <f t="shared" si="22"/>
        <v>262.47599999999994</v>
      </c>
    </row>
    <row r="429" spans="1:14" x14ac:dyDescent="0.25">
      <c r="A429" s="1">
        <f t="shared" si="20"/>
        <v>0.62847999999999993</v>
      </c>
      <c r="B429" s="1">
        <v>8.6473500000000005E-5</v>
      </c>
      <c r="D429" s="1">
        <v>0.67147999999999997</v>
      </c>
      <c r="I429" s="1"/>
      <c r="J429" s="1"/>
      <c r="K429" s="1"/>
      <c r="M429">
        <f t="shared" si="21"/>
        <v>-9.3556725493452593</v>
      </c>
      <c r="N429">
        <f t="shared" si="22"/>
        <v>263.47999999999996</v>
      </c>
    </row>
    <row r="430" spans="1:14" x14ac:dyDescent="0.25">
      <c r="A430" s="1">
        <f t="shared" si="20"/>
        <v>0.629471</v>
      </c>
      <c r="B430" s="1">
        <v>8.9197399999999994E-5</v>
      </c>
      <c r="D430" s="1">
        <v>0.67247100000000004</v>
      </c>
      <c r="I430" s="1"/>
      <c r="J430" s="1"/>
      <c r="K430" s="1"/>
      <c r="M430">
        <f t="shared" si="21"/>
        <v>-9.3246586667851847</v>
      </c>
      <c r="N430">
        <f t="shared" si="22"/>
        <v>264.471</v>
      </c>
    </row>
    <row r="431" spans="1:14" x14ac:dyDescent="0.25">
      <c r="A431" s="1">
        <f t="shared" si="20"/>
        <v>0.63047399999999998</v>
      </c>
      <c r="B431" s="1">
        <v>9.1967199999999996E-5</v>
      </c>
      <c r="D431" s="1">
        <v>0.67347400000000002</v>
      </c>
      <c r="I431" s="1"/>
      <c r="J431" s="1"/>
      <c r="K431" s="1"/>
      <c r="M431">
        <f t="shared" si="21"/>
        <v>-9.2940785662233498</v>
      </c>
      <c r="N431">
        <f t="shared" si="22"/>
        <v>265.47399999999999</v>
      </c>
    </row>
    <row r="432" spans="1:14" x14ac:dyDescent="0.25">
      <c r="A432" s="1">
        <f t="shared" si="20"/>
        <v>0.63147500000000001</v>
      </c>
      <c r="B432" s="1">
        <v>9.4814299999999998E-5</v>
      </c>
      <c r="D432" s="1">
        <v>0.67447500000000005</v>
      </c>
      <c r="I432" s="1"/>
      <c r="J432" s="1"/>
      <c r="K432" s="1"/>
      <c r="M432">
        <f t="shared" si="21"/>
        <v>-9.2635903161972362</v>
      </c>
      <c r="N432">
        <f t="shared" si="22"/>
        <v>266.47500000000002</v>
      </c>
    </row>
    <row r="433" spans="1:14" x14ac:dyDescent="0.25">
      <c r="A433" s="1">
        <f t="shared" si="20"/>
        <v>0.63247799999999998</v>
      </c>
      <c r="B433" s="1">
        <v>9.7684500000000003E-5</v>
      </c>
      <c r="D433" s="1">
        <v>0.67547800000000002</v>
      </c>
      <c r="I433" s="1"/>
      <c r="J433" s="1"/>
      <c r="K433" s="1"/>
      <c r="M433">
        <f t="shared" si="21"/>
        <v>-9.2337676604268903</v>
      </c>
      <c r="N433">
        <f t="shared" si="22"/>
        <v>267.47800000000001</v>
      </c>
    </row>
    <row r="434" spans="1:14" x14ac:dyDescent="0.25">
      <c r="A434" s="1">
        <f t="shared" si="20"/>
        <v>0.63346599999999997</v>
      </c>
      <c r="B434" s="1">
        <v>1.00518E-4</v>
      </c>
      <c r="D434" s="1">
        <v>0.67646600000000001</v>
      </c>
      <c r="I434" s="1"/>
      <c r="J434" s="1"/>
      <c r="K434" s="1"/>
      <c r="M434">
        <f t="shared" si="21"/>
        <v>-9.2051737420248241</v>
      </c>
      <c r="N434">
        <f t="shared" si="22"/>
        <v>268.46600000000001</v>
      </c>
    </row>
    <row r="435" spans="1:14" x14ac:dyDescent="0.25">
      <c r="A435" s="1">
        <f t="shared" si="20"/>
        <v>0.63447900000000002</v>
      </c>
      <c r="B435" s="1">
        <v>1.0344300000000001E-4</v>
      </c>
      <c r="D435" s="1">
        <v>0.67747900000000005</v>
      </c>
      <c r="I435" s="1"/>
      <c r="J435" s="1"/>
      <c r="K435" s="1"/>
      <c r="M435">
        <f t="shared" si="21"/>
        <v>-9.1764898216010451</v>
      </c>
      <c r="N435">
        <f t="shared" si="22"/>
        <v>269.47900000000004</v>
      </c>
    </row>
    <row r="436" spans="1:14" x14ac:dyDescent="0.25">
      <c r="A436" s="1">
        <f t="shared" si="20"/>
        <v>0.63546499999999995</v>
      </c>
      <c r="B436" s="1">
        <v>1.06326E-4</v>
      </c>
      <c r="D436" s="1">
        <v>0.67846499999999998</v>
      </c>
      <c r="I436" s="1"/>
      <c r="J436" s="1"/>
      <c r="K436" s="1"/>
      <c r="M436">
        <f t="shared" si="21"/>
        <v>-9.1490007117430121</v>
      </c>
      <c r="N436">
        <f t="shared" si="22"/>
        <v>270.46499999999997</v>
      </c>
    </row>
    <row r="437" spans="1:14" x14ac:dyDescent="0.25">
      <c r="A437" s="1">
        <f t="shared" si="20"/>
        <v>0.63645699999999994</v>
      </c>
      <c r="B437" s="1">
        <v>1.0928400000000001E-4</v>
      </c>
      <c r="D437" s="1">
        <v>0.67945699999999998</v>
      </c>
      <c r="I437" s="1"/>
      <c r="J437" s="1"/>
      <c r="K437" s="1"/>
      <c r="M437">
        <f t="shared" si="21"/>
        <v>-9.1215605595905931</v>
      </c>
      <c r="N437">
        <f t="shared" si="22"/>
        <v>271.45699999999994</v>
      </c>
    </row>
    <row r="438" spans="1:14" x14ac:dyDescent="0.25">
      <c r="A438" s="1">
        <f t="shared" si="20"/>
        <v>0.63745299999999994</v>
      </c>
      <c r="B438" s="1">
        <v>1.1226999999999999E-4</v>
      </c>
      <c r="D438" s="1">
        <v>0.68045299999999997</v>
      </c>
      <c r="I438" s="1"/>
      <c r="J438" s="1"/>
      <c r="K438" s="1"/>
      <c r="M438">
        <f t="shared" si="21"/>
        <v>-9.0946038734935861</v>
      </c>
      <c r="N438">
        <f t="shared" si="22"/>
        <v>272.45299999999992</v>
      </c>
    </row>
    <row r="439" spans="1:14" x14ac:dyDescent="0.25">
      <c r="A439" s="1">
        <f t="shared" si="20"/>
        <v>0.63845799999999997</v>
      </c>
      <c r="B439" s="1">
        <v>1.15225E-4</v>
      </c>
      <c r="D439" s="1">
        <v>0.68145800000000001</v>
      </c>
      <c r="I439" s="1"/>
      <c r="J439" s="1"/>
      <c r="K439" s="1"/>
      <c r="M439">
        <f t="shared" si="21"/>
        <v>-9.0686238193577022</v>
      </c>
      <c r="N439">
        <f t="shared" si="22"/>
        <v>273.45799999999997</v>
      </c>
    </row>
    <row r="440" spans="1:14" x14ac:dyDescent="0.25">
      <c r="A440" s="1">
        <f t="shared" si="20"/>
        <v>0.63944800000000002</v>
      </c>
      <c r="B440" s="1">
        <v>1.1820300000000001E-4</v>
      </c>
      <c r="D440" s="1">
        <v>0.68244800000000005</v>
      </c>
      <c r="I440" s="1"/>
      <c r="J440" s="1"/>
      <c r="K440" s="1"/>
      <c r="M440">
        <f t="shared" si="21"/>
        <v>-9.0431070726037017</v>
      </c>
      <c r="N440">
        <f t="shared" si="22"/>
        <v>274.44800000000004</v>
      </c>
    </row>
    <row r="441" spans="1:14" x14ac:dyDescent="0.25">
      <c r="A441" s="1">
        <f t="shared" si="20"/>
        <v>0.64044499999999993</v>
      </c>
      <c r="B441" s="1">
        <v>1.21236E-4</v>
      </c>
      <c r="D441" s="1">
        <v>0.68344499999999997</v>
      </c>
      <c r="I441" s="1"/>
      <c r="J441" s="1"/>
      <c r="K441" s="1"/>
      <c r="M441">
        <f t="shared" si="21"/>
        <v>-9.0177714987306778</v>
      </c>
      <c r="N441">
        <f t="shared" si="22"/>
        <v>275.44499999999994</v>
      </c>
    </row>
    <row r="442" spans="1:14" x14ac:dyDescent="0.25">
      <c r="A442" s="1">
        <f t="shared" si="20"/>
        <v>0.64144699999999999</v>
      </c>
      <c r="B442" s="1">
        <v>1.24282E-4</v>
      </c>
      <c r="D442" s="1">
        <v>0.68444700000000003</v>
      </c>
      <c r="I442" s="1"/>
      <c r="J442" s="1"/>
      <c r="K442" s="1"/>
      <c r="M442">
        <f t="shared" si="21"/>
        <v>-8.9929573808749961</v>
      </c>
      <c r="N442">
        <f t="shared" si="22"/>
        <v>276.447</v>
      </c>
    </row>
    <row r="443" spans="1:14" x14ac:dyDescent="0.25">
      <c r="A443" s="1">
        <f t="shared" si="20"/>
        <v>0.64244899999999994</v>
      </c>
      <c r="B443" s="1">
        <v>1.2737499999999999E-4</v>
      </c>
      <c r="D443" s="1">
        <v>0.68544899999999997</v>
      </c>
      <c r="I443" s="1"/>
      <c r="J443" s="1"/>
      <c r="K443" s="1"/>
      <c r="M443">
        <f t="shared" si="21"/>
        <v>-8.9683750664213857</v>
      </c>
      <c r="N443">
        <f t="shared" si="22"/>
        <v>277.44899999999996</v>
      </c>
    </row>
    <row r="444" spans="1:14" x14ac:dyDescent="0.25">
      <c r="A444" s="1">
        <f t="shared" si="20"/>
        <v>0.64345299999999994</v>
      </c>
      <c r="B444" s="1">
        <v>1.3049700000000001E-4</v>
      </c>
      <c r="D444" s="1">
        <v>0.68645299999999998</v>
      </c>
      <c r="I444" s="1"/>
      <c r="J444" s="1"/>
      <c r="K444" s="1"/>
      <c r="M444">
        <f t="shared" si="21"/>
        <v>-8.9441603199715125</v>
      </c>
      <c r="N444">
        <f t="shared" si="22"/>
        <v>278.45299999999997</v>
      </c>
    </row>
    <row r="445" spans="1:14" x14ac:dyDescent="0.25">
      <c r="A445" s="1">
        <f t="shared" si="20"/>
        <v>0.64445699999999995</v>
      </c>
      <c r="B445" s="1">
        <v>1.3368000000000001E-4</v>
      </c>
      <c r="D445" s="1">
        <v>0.68745699999999998</v>
      </c>
      <c r="I445" s="1"/>
      <c r="J445" s="1"/>
      <c r="K445" s="1"/>
      <c r="M445">
        <f t="shared" si="21"/>
        <v>-8.9200616736771359</v>
      </c>
      <c r="N445">
        <f t="shared" si="22"/>
        <v>279.45699999999994</v>
      </c>
    </row>
    <row r="446" spans="1:14" x14ac:dyDescent="0.25">
      <c r="A446" s="1">
        <f t="shared" si="20"/>
        <v>0.64545699999999995</v>
      </c>
      <c r="B446" s="1">
        <v>1.3690600000000001E-4</v>
      </c>
      <c r="D446" s="1">
        <v>0.68845699999999999</v>
      </c>
      <c r="I446" s="1"/>
      <c r="J446" s="1"/>
      <c r="K446" s="1"/>
      <c r="M446">
        <f t="shared" si="21"/>
        <v>-8.8962159990188781</v>
      </c>
      <c r="N446">
        <f t="shared" si="22"/>
        <v>280.45699999999994</v>
      </c>
    </row>
    <row r="447" spans="1:14" x14ac:dyDescent="0.25">
      <c r="A447" s="1">
        <f t="shared" si="20"/>
        <v>0.64644899999999994</v>
      </c>
      <c r="B447" s="1">
        <v>1.4013900000000001E-4</v>
      </c>
      <c r="D447" s="1">
        <v>0.68944899999999998</v>
      </c>
      <c r="I447" s="1"/>
      <c r="J447" s="1"/>
      <c r="K447" s="1"/>
      <c r="M447">
        <f t="shared" si="21"/>
        <v>-8.8728757707687667</v>
      </c>
      <c r="N447">
        <f t="shared" si="22"/>
        <v>281.44899999999996</v>
      </c>
    </row>
    <row r="448" spans="1:14" x14ac:dyDescent="0.25">
      <c r="A448" s="1">
        <f t="shared" si="20"/>
        <v>0.64745199999999992</v>
      </c>
      <c r="B448" s="1">
        <v>1.43382E-4</v>
      </c>
      <c r="D448" s="1">
        <v>0.69045199999999995</v>
      </c>
      <c r="I448" s="1"/>
      <c r="J448" s="1"/>
      <c r="K448" s="1"/>
      <c r="M448">
        <f t="shared" si="21"/>
        <v>-8.8499981606899798</v>
      </c>
      <c r="N448">
        <f t="shared" si="22"/>
        <v>282.45199999999994</v>
      </c>
    </row>
    <row r="449" spans="1:14" x14ac:dyDescent="0.25">
      <c r="A449" s="1">
        <f t="shared" si="20"/>
        <v>0.64845199999999992</v>
      </c>
      <c r="B449" s="1">
        <v>1.4667E-4</v>
      </c>
      <c r="D449" s="1">
        <v>0.69145199999999996</v>
      </c>
      <c r="I449" s="1"/>
      <c r="J449" s="1"/>
      <c r="K449" s="1"/>
      <c r="M449">
        <f t="shared" si="21"/>
        <v>-8.8273253927056103</v>
      </c>
      <c r="N449">
        <f t="shared" si="22"/>
        <v>283.45199999999994</v>
      </c>
    </row>
    <row r="450" spans="1:14" x14ac:dyDescent="0.25">
      <c r="A450" s="1">
        <f t="shared" ref="A450:A501" si="23">D450-0.043</f>
        <v>0.64946300000000001</v>
      </c>
      <c r="B450" s="1">
        <v>1.5016699999999999E-4</v>
      </c>
      <c r="D450" s="1">
        <v>0.69246300000000005</v>
      </c>
      <c r="I450" s="1"/>
      <c r="J450" s="1"/>
      <c r="K450" s="1"/>
      <c r="M450">
        <f t="shared" ref="M450:M513" si="24">LN(B450)</f>
        <v>-8.803762549830628</v>
      </c>
      <c r="N450">
        <f t="shared" ref="N450:N513" si="25">(A450-0.365)*1000</f>
        <v>284.46300000000002</v>
      </c>
    </row>
    <row r="451" spans="1:14" x14ac:dyDescent="0.25">
      <c r="A451" s="1">
        <f t="shared" si="23"/>
        <v>0.65048099999999998</v>
      </c>
      <c r="B451" s="1">
        <v>1.53721E-4</v>
      </c>
      <c r="D451" s="1">
        <v>0.69348100000000001</v>
      </c>
      <c r="I451" s="1"/>
      <c r="J451" s="1"/>
      <c r="K451" s="1"/>
      <c r="M451">
        <f t="shared" si="24"/>
        <v>-8.7803712869544164</v>
      </c>
      <c r="N451">
        <f t="shared" si="25"/>
        <v>285.48099999999999</v>
      </c>
    </row>
    <row r="452" spans="1:14" x14ac:dyDescent="0.25">
      <c r="A452" s="1">
        <f t="shared" si="23"/>
        <v>0.651474</v>
      </c>
      <c r="B452" s="1">
        <v>1.57188E-4</v>
      </c>
      <c r="D452" s="1">
        <v>0.69447400000000004</v>
      </c>
      <c r="I452" s="1"/>
      <c r="J452" s="1"/>
      <c r="K452" s="1"/>
      <c r="M452">
        <f t="shared" si="24"/>
        <v>-8.7580680167607614</v>
      </c>
      <c r="N452">
        <f t="shared" si="25"/>
        <v>286.47399999999999</v>
      </c>
    </row>
    <row r="453" spans="1:14" x14ac:dyDescent="0.25">
      <c r="A453" s="1">
        <f t="shared" si="23"/>
        <v>0.65247299999999997</v>
      </c>
      <c r="B453" s="1">
        <v>1.6063199999999999E-4</v>
      </c>
      <c r="D453" s="1">
        <v>0.69547300000000001</v>
      </c>
      <c r="I453" s="1"/>
      <c r="J453" s="1"/>
      <c r="K453" s="1"/>
      <c r="M453">
        <f t="shared" si="24"/>
        <v>-8.7363945234978235</v>
      </c>
      <c r="N453">
        <f t="shared" si="25"/>
        <v>287.47299999999996</v>
      </c>
    </row>
    <row r="454" spans="1:14" x14ac:dyDescent="0.25">
      <c r="A454" s="1">
        <f t="shared" si="23"/>
        <v>0.65347</v>
      </c>
      <c r="B454" s="1">
        <v>1.6427999999999999E-4</v>
      </c>
      <c r="D454" s="1">
        <v>0.69647000000000003</v>
      </c>
      <c r="I454" s="1"/>
      <c r="J454" s="1"/>
      <c r="K454" s="1"/>
      <c r="M454">
        <f t="shared" si="24"/>
        <v>-8.7139382688759159</v>
      </c>
      <c r="N454">
        <f t="shared" si="25"/>
        <v>288.47000000000003</v>
      </c>
    </row>
    <row r="455" spans="1:14" x14ac:dyDescent="0.25">
      <c r="A455" s="1">
        <f t="shared" si="23"/>
        <v>0.65447299999999997</v>
      </c>
      <c r="B455" s="1">
        <v>1.68061E-4</v>
      </c>
      <c r="D455" s="1">
        <v>0.69747300000000001</v>
      </c>
      <c r="I455" s="1"/>
      <c r="J455" s="1"/>
      <c r="K455" s="1"/>
      <c r="M455">
        <f t="shared" si="24"/>
        <v>-8.691183549226043</v>
      </c>
      <c r="N455">
        <f t="shared" si="25"/>
        <v>289.47299999999996</v>
      </c>
    </row>
    <row r="456" spans="1:14" x14ac:dyDescent="0.25">
      <c r="A456" s="1">
        <f t="shared" si="23"/>
        <v>0.65546799999999994</v>
      </c>
      <c r="B456" s="1">
        <v>1.7174900000000001E-4</v>
      </c>
      <c r="D456" s="1">
        <v>0.69846799999999998</v>
      </c>
      <c r="I456" s="1"/>
      <c r="J456" s="1"/>
      <c r="K456" s="1"/>
      <c r="M456">
        <f t="shared" si="24"/>
        <v>-8.6694764492950682</v>
      </c>
      <c r="N456">
        <f t="shared" si="25"/>
        <v>290.46799999999996</v>
      </c>
    </row>
    <row r="457" spans="1:14" x14ac:dyDescent="0.25">
      <c r="A457" s="1">
        <f t="shared" si="23"/>
        <v>0.65646499999999997</v>
      </c>
      <c r="B457" s="1">
        <v>1.75463E-4</v>
      </c>
      <c r="D457" s="1">
        <v>0.699465</v>
      </c>
      <c r="I457" s="1"/>
      <c r="J457" s="1"/>
      <c r="K457" s="1"/>
      <c r="M457">
        <f t="shared" si="24"/>
        <v>-8.6480823634961492</v>
      </c>
      <c r="N457">
        <f t="shared" si="25"/>
        <v>291.46499999999997</v>
      </c>
    </row>
    <row r="458" spans="1:14" x14ac:dyDescent="0.25">
      <c r="A458" s="1">
        <f t="shared" si="23"/>
        <v>0.65746399999999994</v>
      </c>
      <c r="B458" s="1">
        <v>1.79202E-4</v>
      </c>
      <c r="D458" s="1">
        <v>0.70046399999999998</v>
      </c>
      <c r="I458" s="1"/>
      <c r="J458" s="1"/>
      <c r="K458" s="1"/>
      <c r="M458">
        <f t="shared" si="24"/>
        <v>-8.6269968967714394</v>
      </c>
      <c r="N458">
        <f t="shared" si="25"/>
        <v>292.46399999999994</v>
      </c>
    </row>
    <row r="459" spans="1:14" x14ac:dyDescent="0.25">
      <c r="A459" s="1">
        <f t="shared" si="23"/>
        <v>0.65845699999999996</v>
      </c>
      <c r="B459" s="1">
        <v>1.83112E-4</v>
      </c>
      <c r="D459" s="1">
        <v>0.701457</v>
      </c>
      <c r="I459" s="1"/>
      <c r="J459" s="1"/>
      <c r="K459" s="1"/>
      <c r="M459">
        <f t="shared" si="24"/>
        <v>-8.605412570473927</v>
      </c>
      <c r="N459">
        <f t="shared" si="25"/>
        <v>293.45699999999999</v>
      </c>
    </row>
    <row r="460" spans="1:14" x14ac:dyDescent="0.25">
      <c r="A460" s="1">
        <f t="shared" si="23"/>
        <v>0.65945500000000001</v>
      </c>
      <c r="B460" s="1">
        <v>1.86909E-4</v>
      </c>
      <c r="D460" s="1">
        <v>0.70245500000000005</v>
      </c>
      <c r="I460" s="1"/>
      <c r="J460" s="1"/>
      <c r="K460" s="1"/>
      <c r="M460">
        <f t="shared" si="24"/>
        <v>-8.5848886905690307</v>
      </c>
      <c r="N460">
        <f t="shared" si="25"/>
        <v>294.45500000000004</v>
      </c>
    </row>
    <row r="461" spans="1:14" x14ac:dyDescent="0.25">
      <c r="A461" s="1">
        <f t="shared" si="23"/>
        <v>0.66044499999999995</v>
      </c>
      <c r="B461" s="1">
        <v>1.90621E-4</v>
      </c>
      <c r="D461" s="1">
        <v>0.70344499999999999</v>
      </c>
      <c r="I461" s="1"/>
      <c r="J461" s="1"/>
      <c r="K461" s="1"/>
      <c r="M461">
        <f t="shared" si="24"/>
        <v>-8.5652233944293137</v>
      </c>
      <c r="N461">
        <f t="shared" si="25"/>
        <v>295.44499999999994</v>
      </c>
    </row>
    <row r="462" spans="1:14" x14ac:dyDescent="0.25">
      <c r="A462" s="1">
        <f t="shared" si="23"/>
        <v>0.66143399999999997</v>
      </c>
      <c r="B462" s="1">
        <v>1.94682E-4</v>
      </c>
      <c r="D462" s="1">
        <v>0.704434</v>
      </c>
      <c r="I462" s="1"/>
      <c r="J462" s="1"/>
      <c r="K462" s="1"/>
      <c r="M462">
        <f t="shared" si="24"/>
        <v>-8.5441430997828363</v>
      </c>
      <c r="N462">
        <f t="shared" si="25"/>
        <v>296.43399999999997</v>
      </c>
    </row>
    <row r="463" spans="1:14" x14ac:dyDescent="0.25">
      <c r="A463" s="1">
        <f t="shared" si="23"/>
        <v>0.66242499999999993</v>
      </c>
      <c r="B463" s="1">
        <v>1.9874399999999999E-4</v>
      </c>
      <c r="D463" s="1">
        <v>0.70542499999999997</v>
      </c>
      <c r="I463" s="1"/>
      <c r="J463" s="1"/>
      <c r="K463" s="1"/>
      <c r="M463">
        <f t="shared" si="24"/>
        <v>-8.5234929935647656</v>
      </c>
      <c r="N463">
        <f t="shared" si="25"/>
        <v>297.42499999999995</v>
      </c>
    </row>
    <row r="464" spans="1:14" x14ac:dyDescent="0.25">
      <c r="A464" s="1">
        <f t="shared" si="23"/>
        <v>0.66342299999999998</v>
      </c>
      <c r="B464" s="1">
        <v>2.02828E-4</v>
      </c>
      <c r="D464" s="1">
        <v>0.70642300000000002</v>
      </c>
      <c r="I464" s="1"/>
      <c r="J464" s="1"/>
      <c r="K464" s="1"/>
      <c r="M464">
        <f t="shared" si="24"/>
        <v>-8.5031522287164822</v>
      </c>
      <c r="N464">
        <f t="shared" si="25"/>
        <v>298.423</v>
      </c>
    </row>
    <row r="465" spans="1:14" x14ac:dyDescent="0.25">
      <c r="A465" s="1">
        <f t="shared" si="23"/>
        <v>0.66443999999999992</v>
      </c>
      <c r="B465" s="1">
        <v>2.0695199999999999E-4</v>
      </c>
      <c r="D465" s="1">
        <v>0.70743999999999996</v>
      </c>
      <c r="I465" s="1"/>
      <c r="J465" s="1"/>
      <c r="K465" s="1"/>
      <c r="M465">
        <f t="shared" si="24"/>
        <v>-8.483023675646141</v>
      </c>
      <c r="N465">
        <f t="shared" si="25"/>
        <v>299.43999999999994</v>
      </c>
    </row>
    <row r="466" spans="1:14" x14ac:dyDescent="0.25">
      <c r="A466" s="1">
        <f t="shared" si="23"/>
        <v>0.66542799999999991</v>
      </c>
      <c r="B466" s="1">
        <v>2.10874E-4</v>
      </c>
      <c r="D466" s="1">
        <v>0.70842799999999995</v>
      </c>
      <c r="I466" s="1"/>
      <c r="J466" s="1"/>
      <c r="K466" s="1"/>
      <c r="M466">
        <f t="shared" si="24"/>
        <v>-8.4642497592552068</v>
      </c>
      <c r="N466">
        <f t="shared" si="25"/>
        <v>300.42799999999994</v>
      </c>
    </row>
    <row r="467" spans="1:14" x14ac:dyDescent="0.25">
      <c r="A467" s="1">
        <f t="shared" si="23"/>
        <v>0.66643199999999991</v>
      </c>
      <c r="B467" s="1">
        <v>2.1483900000000001E-4</v>
      </c>
      <c r="D467" s="1">
        <v>0.70943199999999995</v>
      </c>
      <c r="I467" s="1"/>
      <c r="J467" s="1"/>
      <c r="K467" s="1"/>
      <c r="M467">
        <f t="shared" si="24"/>
        <v>-8.4456216475645469</v>
      </c>
      <c r="N467">
        <f t="shared" si="25"/>
        <v>301.4319999999999</v>
      </c>
    </row>
    <row r="468" spans="1:14" x14ac:dyDescent="0.25">
      <c r="A468" s="1">
        <f t="shared" si="23"/>
        <v>0.66743599999999992</v>
      </c>
      <c r="B468" s="1">
        <v>2.18688E-4</v>
      </c>
      <c r="D468" s="1">
        <v>0.71043599999999996</v>
      </c>
      <c r="I468" s="1"/>
      <c r="J468" s="1"/>
      <c r="K468" s="1"/>
      <c r="M468">
        <f t="shared" si="24"/>
        <v>-8.4278645014714471</v>
      </c>
      <c r="N468">
        <f t="shared" si="25"/>
        <v>302.43599999999992</v>
      </c>
    </row>
    <row r="469" spans="1:14" x14ac:dyDescent="0.25">
      <c r="A469" s="1">
        <f t="shared" si="23"/>
        <v>0.66843399999999997</v>
      </c>
      <c r="B469" s="1">
        <v>2.22955E-4</v>
      </c>
      <c r="D469" s="1">
        <v>0.71143400000000001</v>
      </c>
      <c r="I469" s="1"/>
      <c r="J469" s="1"/>
      <c r="K469" s="1"/>
      <c r="M469">
        <f t="shared" si="24"/>
        <v>-8.4085406005892214</v>
      </c>
      <c r="N469">
        <f t="shared" si="25"/>
        <v>303.43399999999997</v>
      </c>
    </row>
    <row r="470" spans="1:14" x14ac:dyDescent="0.25">
      <c r="A470" s="1">
        <f t="shared" si="23"/>
        <v>0.669435</v>
      </c>
      <c r="B470" s="1">
        <v>2.2706700000000001E-4</v>
      </c>
      <c r="D470" s="1">
        <v>0.71243500000000004</v>
      </c>
      <c r="I470" s="1"/>
      <c r="J470" s="1"/>
      <c r="K470" s="1"/>
      <c r="M470">
        <f t="shared" si="24"/>
        <v>-8.3902654298472772</v>
      </c>
      <c r="N470">
        <f t="shared" si="25"/>
        <v>304.435</v>
      </c>
    </row>
    <row r="471" spans="1:14" x14ac:dyDescent="0.25">
      <c r="A471" s="1">
        <f t="shared" si="23"/>
        <v>0.67043999999999992</v>
      </c>
      <c r="B471" s="1">
        <v>2.30867E-4</v>
      </c>
      <c r="D471" s="1">
        <v>0.71343999999999996</v>
      </c>
      <c r="I471" s="1"/>
      <c r="J471" s="1"/>
      <c r="K471" s="1"/>
      <c r="M471">
        <f t="shared" si="24"/>
        <v>-8.3736687708302799</v>
      </c>
      <c r="N471">
        <f t="shared" si="25"/>
        <v>305.43999999999994</v>
      </c>
    </row>
    <row r="472" spans="1:14" x14ac:dyDescent="0.25">
      <c r="A472" s="1">
        <f t="shared" si="23"/>
        <v>0.67143399999999998</v>
      </c>
      <c r="B472" s="1">
        <v>2.3498900000000001E-4</v>
      </c>
      <c r="D472" s="1">
        <v>0.71443400000000001</v>
      </c>
      <c r="I472" s="1"/>
      <c r="J472" s="1"/>
      <c r="K472" s="1"/>
      <c r="M472">
        <f t="shared" si="24"/>
        <v>-8.3559718534263059</v>
      </c>
      <c r="N472">
        <f t="shared" si="25"/>
        <v>306.43399999999997</v>
      </c>
    </row>
    <row r="473" spans="1:14" x14ac:dyDescent="0.25">
      <c r="A473" s="1">
        <f t="shared" si="23"/>
        <v>0.67243699999999995</v>
      </c>
      <c r="B473" s="1">
        <v>2.38927E-4</v>
      </c>
      <c r="D473" s="1">
        <v>0.71543699999999999</v>
      </c>
      <c r="I473" s="1"/>
      <c r="J473" s="1"/>
      <c r="K473" s="1"/>
      <c r="M473">
        <f t="shared" si="24"/>
        <v>-8.3393524920194011</v>
      </c>
      <c r="N473">
        <f t="shared" si="25"/>
        <v>307.43699999999995</v>
      </c>
    </row>
    <row r="474" spans="1:14" x14ac:dyDescent="0.25">
      <c r="A474" s="1">
        <f t="shared" si="23"/>
        <v>0.67344899999999996</v>
      </c>
      <c r="B474" s="1">
        <v>2.4332999999999999E-4</v>
      </c>
      <c r="D474" s="1">
        <v>0.716449</v>
      </c>
      <c r="I474" s="1"/>
      <c r="J474" s="1"/>
      <c r="K474" s="1"/>
      <c r="M474">
        <f t="shared" si="24"/>
        <v>-8.3210920112139117</v>
      </c>
      <c r="N474">
        <f t="shared" si="25"/>
        <v>308.44899999999996</v>
      </c>
    </row>
    <row r="475" spans="1:14" x14ac:dyDescent="0.25">
      <c r="A475" s="1">
        <f t="shared" si="23"/>
        <v>0.67446200000000001</v>
      </c>
      <c r="B475" s="1">
        <v>2.4729100000000001E-4</v>
      </c>
      <c r="D475" s="1">
        <v>0.71746200000000004</v>
      </c>
      <c r="I475" s="1"/>
      <c r="J475" s="1"/>
      <c r="K475" s="1"/>
      <c r="M475">
        <f t="shared" si="24"/>
        <v>-8.3049447771440317</v>
      </c>
      <c r="N475">
        <f t="shared" si="25"/>
        <v>309.46199999999999</v>
      </c>
    </row>
    <row r="476" spans="1:14" x14ac:dyDescent="0.25">
      <c r="A476" s="1">
        <f t="shared" si="23"/>
        <v>0.67547099999999993</v>
      </c>
      <c r="B476" s="1">
        <v>2.51208E-4</v>
      </c>
      <c r="D476" s="1">
        <v>0.71847099999999997</v>
      </c>
      <c r="I476" s="1"/>
      <c r="J476" s="1"/>
      <c r="K476" s="1"/>
      <c r="M476">
        <f t="shared" si="24"/>
        <v>-8.2892292767435816</v>
      </c>
      <c r="N476">
        <f t="shared" si="25"/>
        <v>310.47099999999995</v>
      </c>
    </row>
    <row r="477" spans="1:14" x14ac:dyDescent="0.25">
      <c r="A477" s="1">
        <f t="shared" si="23"/>
        <v>0.67647000000000002</v>
      </c>
      <c r="B477" s="1">
        <v>2.5546E-4</v>
      </c>
      <c r="D477" s="1">
        <v>0.71947000000000005</v>
      </c>
      <c r="I477" s="1"/>
      <c r="J477" s="1"/>
      <c r="K477" s="1"/>
      <c r="M477">
        <f t="shared" si="24"/>
        <v>-8.2724447163496428</v>
      </c>
      <c r="N477">
        <f t="shared" si="25"/>
        <v>311.47000000000003</v>
      </c>
    </row>
    <row r="478" spans="1:14" x14ac:dyDescent="0.25">
      <c r="A478" s="1">
        <f t="shared" si="23"/>
        <v>0.677481</v>
      </c>
      <c r="B478" s="1">
        <v>2.5977800000000001E-4</v>
      </c>
      <c r="D478" s="1">
        <v>0.72048100000000004</v>
      </c>
      <c r="I478" s="1"/>
      <c r="J478" s="1"/>
      <c r="K478" s="1"/>
      <c r="M478">
        <f t="shared" si="24"/>
        <v>-8.2556831378368525</v>
      </c>
      <c r="N478">
        <f t="shared" si="25"/>
        <v>312.48099999999999</v>
      </c>
    </row>
    <row r="479" spans="1:14" x14ac:dyDescent="0.25">
      <c r="A479" s="1">
        <f t="shared" si="23"/>
        <v>0.67847999999999997</v>
      </c>
      <c r="B479" s="1">
        <v>2.6380300000000001E-4</v>
      </c>
      <c r="D479" s="1">
        <v>0.72148000000000001</v>
      </c>
      <c r="I479" s="1"/>
      <c r="J479" s="1"/>
      <c r="K479" s="1"/>
      <c r="M479">
        <f t="shared" si="24"/>
        <v>-8.2403079454940169</v>
      </c>
      <c r="N479">
        <f t="shared" si="25"/>
        <v>313.47999999999996</v>
      </c>
    </row>
    <row r="480" spans="1:14" x14ac:dyDescent="0.25">
      <c r="A480" s="1">
        <f t="shared" si="23"/>
        <v>0.67947099999999994</v>
      </c>
      <c r="B480" s="1">
        <v>2.6808799999999999E-4</v>
      </c>
      <c r="D480" s="1">
        <v>0.72247099999999997</v>
      </c>
      <c r="I480" s="1"/>
      <c r="J480" s="1"/>
      <c r="K480" s="1"/>
      <c r="M480">
        <f t="shared" si="24"/>
        <v>-8.2241952731422199</v>
      </c>
      <c r="N480">
        <f t="shared" si="25"/>
        <v>314.47099999999995</v>
      </c>
    </row>
    <row r="481" spans="1:14" x14ac:dyDescent="0.25">
      <c r="A481" s="1">
        <f t="shared" si="23"/>
        <v>0.68047199999999997</v>
      </c>
      <c r="B481" s="1">
        <v>2.7201299999999999E-4</v>
      </c>
      <c r="D481" s="1">
        <v>0.723472</v>
      </c>
      <c r="I481" s="1"/>
      <c r="J481" s="1"/>
      <c r="K481" s="1"/>
      <c r="M481">
        <f t="shared" si="24"/>
        <v>-8.2096606986927316</v>
      </c>
      <c r="N481">
        <f t="shared" si="25"/>
        <v>315.47199999999998</v>
      </c>
    </row>
    <row r="482" spans="1:14" x14ac:dyDescent="0.25">
      <c r="A482" s="1">
        <f t="shared" si="23"/>
        <v>0.68146899999999999</v>
      </c>
      <c r="B482" s="1">
        <v>2.7619500000000002E-4</v>
      </c>
      <c r="D482" s="1">
        <v>0.72446900000000003</v>
      </c>
      <c r="I482" s="1"/>
      <c r="J482" s="1"/>
      <c r="K482" s="1"/>
      <c r="M482">
        <f t="shared" si="24"/>
        <v>-8.1944034199769806</v>
      </c>
      <c r="N482">
        <f t="shared" si="25"/>
        <v>316.46899999999999</v>
      </c>
    </row>
    <row r="483" spans="1:14" x14ac:dyDescent="0.25">
      <c r="A483" s="1">
        <f t="shared" si="23"/>
        <v>0.68246999999999991</v>
      </c>
      <c r="B483" s="1">
        <v>2.8038999999999999E-4</v>
      </c>
      <c r="D483" s="1">
        <v>0.72546999999999995</v>
      </c>
      <c r="I483" s="1"/>
      <c r="J483" s="1"/>
      <c r="K483" s="1"/>
      <c r="M483">
        <f t="shared" si="24"/>
        <v>-8.1793290667778802</v>
      </c>
      <c r="N483">
        <f t="shared" si="25"/>
        <v>317.46999999999991</v>
      </c>
    </row>
    <row r="484" spans="1:14" x14ac:dyDescent="0.25">
      <c r="A484" s="1">
        <f t="shared" si="23"/>
        <v>0.68346999999999991</v>
      </c>
      <c r="B484" s="1">
        <v>2.8443499999999998E-4</v>
      </c>
      <c r="D484" s="1">
        <v>0.72646999999999995</v>
      </c>
      <c r="I484" s="1"/>
      <c r="J484" s="1"/>
      <c r="K484" s="1"/>
      <c r="M484">
        <f t="shared" si="24"/>
        <v>-8.1650058015031206</v>
      </c>
      <c r="N484">
        <f t="shared" si="25"/>
        <v>318.46999999999991</v>
      </c>
    </row>
    <row r="485" spans="1:14" x14ac:dyDescent="0.25">
      <c r="A485" s="1">
        <f t="shared" si="23"/>
        <v>0.68446899999999999</v>
      </c>
      <c r="B485" s="1">
        <v>2.8874E-4</v>
      </c>
      <c r="D485" s="1">
        <v>0.72746900000000003</v>
      </c>
      <c r="I485" s="1"/>
      <c r="J485" s="1"/>
      <c r="K485" s="1"/>
      <c r="M485">
        <f t="shared" si="24"/>
        <v>-8.1499839287626052</v>
      </c>
      <c r="N485">
        <f t="shared" si="25"/>
        <v>319.46899999999999</v>
      </c>
    </row>
    <row r="486" spans="1:14" x14ac:dyDescent="0.25">
      <c r="A486" s="1">
        <f t="shared" si="23"/>
        <v>0.68546499999999999</v>
      </c>
      <c r="B486" s="1">
        <v>2.9274599999999998E-4</v>
      </c>
      <c r="D486" s="1">
        <v>0.72846500000000003</v>
      </c>
      <c r="I486" s="1"/>
      <c r="J486" s="1"/>
      <c r="K486" s="1"/>
      <c r="M486">
        <f t="shared" si="24"/>
        <v>-8.1362052191152348</v>
      </c>
      <c r="N486">
        <f t="shared" si="25"/>
        <v>320.46499999999997</v>
      </c>
    </row>
    <row r="487" spans="1:14" x14ac:dyDescent="0.25">
      <c r="A487" s="1">
        <f t="shared" si="23"/>
        <v>0.68645800000000001</v>
      </c>
      <c r="B487" s="1">
        <v>2.9703100000000001E-4</v>
      </c>
      <c r="D487" s="1">
        <v>0.72945800000000005</v>
      </c>
      <c r="I487" s="1"/>
      <c r="J487" s="1"/>
      <c r="K487" s="1"/>
      <c r="M487">
        <f t="shared" si="24"/>
        <v>-8.1216740475041078</v>
      </c>
      <c r="N487">
        <f t="shared" si="25"/>
        <v>321.45800000000003</v>
      </c>
    </row>
    <row r="488" spans="1:14" x14ac:dyDescent="0.25">
      <c r="A488" s="1">
        <f t="shared" si="23"/>
        <v>0.68744499999999997</v>
      </c>
      <c r="B488" s="1">
        <v>3.0101299999999999E-4</v>
      </c>
      <c r="D488" s="1">
        <v>0.73044500000000001</v>
      </c>
      <c r="I488" s="1"/>
      <c r="J488" s="1"/>
      <c r="K488" s="1"/>
      <c r="M488">
        <f t="shared" si="24"/>
        <v>-8.1083571047792624</v>
      </c>
      <c r="N488">
        <f t="shared" si="25"/>
        <v>322.44499999999999</v>
      </c>
    </row>
    <row r="489" spans="1:14" x14ac:dyDescent="0.25">
      <c r="A489" s="1">
        <f t="shared" si="23"/>
        <v>0.68843299999999996</v>
      </c>
      <c r="B489" s="1">
        <v>3.0546300000000001E-4</v>
      </c>
      <c r="D489" s="1">
        <v>0.731433</v>
      </c>
      <c r="I489" s="1"/>
      <c r="J489" s="1"/>
      <c r="K489" s="1"/>
      <c r="M489">
        <f t="shared" si="24"/>
        <v>-8.0936818996170103</v>
      </c>
      <c r="N489">
        <f t="shared" si="25"/>
        <v>323.43299999999999</v>
      </c>
    </row>
    <row r="490" spans="1:14" x14ac:dyDescent="0.25">
      <c r="A490" s="1">
        <f t="shared" si="23"/>
        <v>0.689446</v>
      </c>
      <c r="B490" s="1">
        <v>3.0938500000000002E-4</v>
      </c>
      <c r="D490" s="1">
        <v>0.73244600000000004</v>
      </c>
      <c r="I490" s="1"/>
      <c r="J490" s="1"/>
      <c r="K490" s="1"/>
      <c r="M490">
        <f t="shared" si="24"/>
        <v>-8.0809241019313802</v>
      </c>
      <c r="N490">
        <f t="shared" si="25"/>
        <v>324.44600000000003</v>
      </c>
    </row>
    <row r="491" spans="1:14" x14ac:dyDescent="0.25">
      <c r="A491" s="1">
        <f t="shared" si="23"/>
        <v>0.69044399999999995</v>
      </c>
      <c r="B491" s="1">
        <v>3.13904E-4</v>
      </c>
      <c r="D491" s="1">
        <v>0.73344399999999998</v>
      </c>
      <c r="I491" s="1"/>
      <c r="J491" s="1"/>
      <c r="K491" s="1"/>
      <c r="M491">
        <f t="shared" si="24"/>
        <v>-8.0664233512858008</v>
      </c>
      <c r="N491">
        <f t="shared" si="25"/>
        <v>325.44399999999996</v>
      </c>
    </row>
    <row r="492" spans="1:14" x14ac:dyDescent="0.25">
      <c r="A492" s="1">
        <f t="shared" si="23"/>
        <v>0.69144299999999992</v>
      </c>
      <c r="B492" s="1">
        <v>3.1761700000000002E-4</v>
      </c>
      <c r="D492" s="1">
        <v>0.73444299999999996</v>
      </c>
      <c r="I492" s="1"/>
      <c r="J492" s="1"/>
      <c r="K492" s="1"/>
      <c r="M492">
        <f t="shared" si="24"/>
        <v>-8.0546643035754197</v>
      </c>
      <c r="N492">
        <f t="shared" si="25"/>
        <v>326.44299999999993</v>
      </c>
    </row>
    <row r="493" spans="1:14" x14ac:dyDescent="0.25">
      <c r="A493" s="1">
        <f t="shared" si="23"/>
        <v>0.69244799999999995</v>
      </c>
      <c r="B493" s="1">
        <v>3.22119E-4</v>
      </c>
      <c r="D493" s="1">
        <v>0.73544799999999999</v>
      </c>
      <c r="I493" s="1"/>
      <c r="J493" s="1"/>
      <c r="K493" s="1"/>
      <c r="M493">
        <f t="shared" si="24"/>
        <v>-8.0405895154748794</v>
      </c>
      <c r="N493">
        <f t="shared" si="25"/>
        <v>327.44799999999998</v>
      </c>
    </row>
    <row r="494" spans="1:14" x14ac:dyDescent="0.25">
      <c r="A494" s="1">
        <f t="shared" si="23"/>
        <v>0.693442</v>
      </c>
      <c r="B494" s="1">
        <v>3.2635599999999998E-4</v>
      </c>
      <c r="D494" s="1">
        <v>0.73644200000000004</v>
      </c>
      <c r="I494" s="1"/>
      <c r="J494" s="1"/>
      <c r="K494" s="1"/>
      <c r="M494">
        <f t="shared" si="24"/>
        <v>-8.0275217478827567</v>
      </c>
      <c r="N494">
        <f t="shared" si="25"/>
        <v>328.44200000000001</v>
      </c>
    </row>
    <row r="495" spans="1:14" x14ac:dyDescent="0.25">
      <c r="A495" s="1">
        <f t="shared" si="23"/>
        <v>0.69444099999999997</v>
      </c>
      <c r="B495" s="1">
        <v>3.30706E-4</v>
      </c>
      <c r="D495" s="1">
        <v>0.73744100000000001</v>
      </c>
      <c r="I495" s="1"/>
      <c r="J495" s="1"/>
      <c r="K495" s="1"/>
      <c r="M495">
        <f t="shared" si="24"/>
        <v>-8.0142807948087906</v>
      </c>
      <c r="N495">
        <f t="shared" si="25"/>
        <v>329.44099999999997</v>
      </c>
    </row>
    <row r="496" spans="1:14" x14ac:dyDescent="0.25">
      <c r="A496" s="1">
        <f t="shared" si="23"/>
        <v>0.69544899999999998</v>
      </c>
      <c r="B496" s="1">
        <v>3.34786E-4</v>
      </c>
      <c r="D496" s="1">
        <v>0.73844900000000002</v>
      </c>
      <c r="I496" s="1"/>
      <c r="J496" s="1"/>
      <c r="K496" s="1"/>
      <c r="M496">
        <f t="shared" si="24"/>
        <v>-8.0020190362328254</v>
      </c>
      <c r="N496">
        <f t="shared" si="25"/>
        <v>330.44900000000001</v>
      </c>
    </row>
    <row r="497" spans="1:14" x14ac:dyDescent="0.25">
      <c r="A497" s="1">
        <f t="shared" si="23"/>
        <v>0.69644299999999992</v>
      </c>
      <c r="B497" s="1">
        <v>3.3892900000000002E-4</v>
      </c>
      <c r="D497" s="1">
        <v>0.73944299999999996</v>
      </c>
      <c r="I497" s="1"/>
      <c r="J497" s="1"/>
      <c r="K497" s="1"/>
      <c r="M497">
        <f t="shared" si="24"/>
        <v>-7.9897199120473683</v>
      </c>
      <c r="N497">
        <f t="shared" si="25"/>
        <v>331.44299999999993</v>
      </c>
    </row>
    <row r="498" spans="1:14" x14ac:dyDescent="0.25">
      <c r="A498" s="1">
        <f t="shared" si="23"/>
        <v>0.69743899999999992</v>
      </c>
      <c r="B498" s="1">
        <v>3.42994E-4</v>
      </c>
      <c r="D498" s="1">
        <v>0.74043899999999996</v>
      </c>
      <c r="I498" s="1"/>
      <c r="J498" s="1"/>
      <c r="K498" s="1"/>
      <c r="M498">
        <f t="shared" si="24"/>
        <v>-7.9777976036627036</v>
      </c>
      <c r="N498">
        <f t="shared" si="25"/>
        <v>332.43899999999991</v>
      </c>
    </row>
    <row r="499" spans="1:14" x14ac:dyDescent="0.25">
      <c r="A499" s="1">
        <f t="shared" si="23"/>
        <v>0.69844600000000001</v>
      </c>
      <c r="B499" s="1">
        <v>3.4730999999999998E-4</v>
      </c>
      <c r="D499" s="1">
        <v>0.74144600000000005</v>
      </c>
      <c r="I499" s="1"/>
      <c r="J499" s="1"/>
      <c r="K499" s="1"/>
      <c r="M499">
        <f t="shared" si="24"/>
        <v>-7.9652928050785272</v>
      </c>
      <c r="N499">
        <f t="shared" si="25"/>
        <v>333.44600000000003</v>
      </c>
    </row>
    <row r="500" spans="1:14" x14ac:dyDescent="0.25">
      <c r="A500" s="1">
        <f t="shared" si="23"/>
        <v>0.69944699999999993</v>
      </c>
      <c r="B500" s="1">
        <v>3.5145199999999998E-4</v>
      </c>
      <c r="D500" s="1">
        <v>0.74244699999999997</v>
      </c>
      <c r="I500" s="1"/>
      <c r="J500" s="1"/>
      <c r="K500" s="1"/>
      <c r="M500">
        <f t="shared" si="24"/>
        <v>-7.9534374136486354</v>
      </c>
      <c r="N500">
        <f t="shared" si="25"/>
        <v>334.44699999999995</v>
      </c>
    </row>
    <row r="501" spans="1:14" x14ac:dyDescent="0.25">
      <c r="A501" s="1">
        <f t="shared" si="23"/>
        <v>0.70044899999999999</v>
      </c>
      <c r="B501" s="1">
        <v>3.5577900000000002E-4</v>
      </c>
      <c r="D501" s="1">
        <v>0.74344900000000003</v>
      </c>
      <c r="I501" s="1"/>
      <c r="J501" s="1"/>
      <c r="K501" s="1"/>
      <c r="M501">
        <f t="shared" si="24"/>
        <v>-7.9412008063968296</v>
      </c>
      <c r="N501">
        <f t="shared" si="25"/>
        <v>335.44900000000001</v>
      </c>
    </row>
    <row r="502" spans="1:14" x14ac:dyDescent="0.25">
      <c r="A502" s="1">
        <f t="shared" ref="A502:A513" si="26">D502-0.043</f>
        <v>0.701461</v>
      </c>
      <c r="B502" s="1">
        <v>3.5991799999999998E-4</v>
      </c>
      <c r="D502" s="1">
        <v>0.74446100000000004</v>
      </c>
      <c r="I502" s="1"/>
      <c r="J502" s="1"/>
      <c r="K502" s="1"/>
      <c r="M502">
        <f t="shared" si="24"/>
        <v>-7.9296343302371941</v>
      </c>
      <c r="N502">
        <f t="shared" si="25"/>
        <v>336.46100000000001</v>
      </c>
    </row>
    <row r="503" spans="1:14" x14ac:dyDescent="0.25">
      <c r="A503" s="1">
        <f t="shared" si="26"/>
        <v>0.70245499999999994</v>
      </c>
      <c r="B503" s="1">
        <v>3.6415999999999998E-4</v>
      </c>
      <c r="D503" s="1">
        <v>0.74545499999999998</v>
      </c>
      <c r="I503" s="1"/>
      <c r="J503" s="1"/>
      <c r="K503" s="1"/>
      <c r="M503">
        <f t="shared" si="24"/>
        <v>-7.9179172264663631</v>
      </c>
      <c r="N503">
        <f t="shared" si="25"/>
        <v>337.45499999999993</v>
      </c>
    </row>
    <row r="504" spans="1:14" x14ac:dyDescent="0.25">
      <c r="A504" s="1">
        <f t="shared" si="26"/>
        <v>0.70345899999999995</v>
      </c>
      <c r="B504" s="1">
        <v>3.6829799999999998E-4</v>
      </c>
      <c r="D504" s="1">
        <v>0.74645899999999998</v>
      </c>
      <c r="I504" s="1"/>
      <c r="J504" s="1"/>
      <c r="K504" s="1"/>
      <c r="M504">
        <f t="shared" si="24"/>
        <v>-7.9066181648836871</v>
      </c>
      <c r="N504">
        <f t="shared" si="25"/>
        <v>338.45899999999995</v>
      </c>
    </row>
    <row r="505" spans="1:14" x14ac:dyDescent="0.25">
      <c r="A505" s="1">
        <f t="shared" si="26"/>
        <v>0.70446199999999992</v>
      </c>
      <c r="B505" s="1">
        <v>3.72755E-4</v>
      </c>
      <c r="D505" s="1">
        <v>0.74746199999999996</v>
      </c>
      <c r="I505" s="1"/>
      <c r="J505" s="1"/>
      <c r="K505" s="1"/>
      <c r="M505">
        <f t="shared" si="24"/>
        <v>-7.8945891905931598</v>
      </c>
      <c r="N505">
        <f t="shared" si="25"/>
        <v>339.46199999999993</v>
      </c>
    </row>
    <row r="506" spans="1:14" x14ac:dyDescent="0.25">
      <c r="A506" s="1">
        <f t="shared" si="26"/>
        <v>0.70545399999999991</v>
      </c>
      <c r="B506" s="1">
        <v>3.7658499999999997E-4</v>
      </c>
      <c r="D506" s="1">
        <v>0.74845399999999995</v>
      </c>
      <c r="I506" s="1"/>
      <c r="J506" s="1"/>
      <c r="K506" s="1"/>
      <c r="M506">
        <f t="shared" si="24"/>
        <v>-7.8843667725928777</v>
      </c>
      <c r="N506">
        <f t="shared" si="25"/>
        <v>340.45399999999995</v>
      </c>
    </row>
    <row r="507" spans="1:14" x14ac:dyDescent="0.25">
      <c r="A507" s="1">
        <f t="shared" si="26"/>
        <v>0.70646100000000001</v>
      </c>
      <c r="B507" s="1">
        <v>3.8094499999999999E-4</v>
      </c>
      <c r="D507" s="1">
        <v>0.74946100000000004</v>
      </c>
      <c r="I507" s="1"/>
      <c r="J507" s="1"/>
      <c r="K507" s="1"/>
      <c r="M507">
        <f t="shared" si="24"/>
        <v>-7.8728555502134219</v>
      </c>
      <c r="N507">
        <f t="shared" si="25"/>
        <v>341.46100000000001</v>
      </c>
    </row>
    <row r="508" spans="1:14" x14ac:dyDescent="0.25">
      <c r="A508" s="1">
        <f t="shared" si="26"/>
        <v>0.70746399999999998</v>
      </c>
      <c r="B508" s="1">
        <v>3.8495599999999999E-4</v>
      </c>
      <c r="D508" s="1">
        <v>0.75046400000000002</v>
      </c>
      <c r="I508" s="1"/>
      <c r="J508" s="1"/>
      <c r="K508" s="1"/>
      <c r="M508">
        <f t="shared" si="24"/>
        <v>-7.8623815159218857</v>
      </c>
      <c r="N508">
        <f t="shared" si="25"/>
        <v>342.464</v>
      </c>
    </row>
    <row r="509" spans="1:14" x14ac:dyDescent="0.25">
      <c r="A509" s="1">
        <f t="shared" si="26"/>
        <v>0.70845499999999995</v>
      </c>
      <c r="B509" s="1">
        <v>3.8927299999999998E-4</v>
      </c>
      <c r="D509" s="1">
        <v>0.75145499999999998</v>
      </c>
      <c r="I509" s="1"/>
      <c r="J509" s="1"/>
      <c r="K509" s="1"/>
      <c r="M509">
        <f t="shared" si="24"/>
        <v>-7.8512296610060694</v>
      </c>
      <c r="N509">
        <f t="shared" si="25"/>
        <v>343.45499999999993</v>
      </c>
    </row>
    <row r="510" spans="1:14" x14ac:dyDescent="0.25">
      <c r="A510" s="1">
        <f t="shared" si="26"/>
        <v>0.70945399999999992</v>
      </c>
      <c r="B510" s="1">
        <v>3.9379399999999999E-4</v>
      </c>
      <c r="D510" s="1">
        <v>0.75245399999999996</v>
      </c>
      <c r="I510" s="1"/>
      <c r="J510" s="1"/>
      <c r="K510" s="1"/>
      <c r="M510">
        <f t="shared" si="24"/>
        <v>-7.8396826280358081</v>
      </c>
      <c r="N510">
        <f t="shared" si="25"/>
        <v>344.45399999999995</v>
      </c>
    </row>
    <row r="511" spans="1:14" x14ac:dyDescent="0.25">
      <c r="A511" s="1">
        <f t="shared" si="26"/>
        <v>0.710449</v>
      </c>
      <c r="B511" s="1">
        <v>3.9804199999999998E-4</v>
      </c>
      <c r="D511" s="1">
        <v>0.75344900000000004</v>
      </c>
      <c r="I511" s="1"/>
      <c r="J511" s="1"/>
      <c r="K511" s="1"/>
      <c r="M511">
        <f t="shared" si="24"/>
        <v>-7.8289530306092949</v>
      </c>
      <c r="N511">
        <f t="shared" si="25"/>
        <v>345.44900000000001</v>
      </c>
    </row>
    <row r="512" spans="1:14" x14ac:dyDescent="0.25">
      <c r="A512" s="1">
        <f t="shared" si="26"/>
        <v>0.71144099999999999</v>
      </c>
      <c r="B512" s="1">
        <v>4.0250099999999999E-4</v>
      </c>
      <c r="D512" s="1">
        <v>0.75444100000000003</v>
      </c>
      <c r="I512" s="1"/>
      <c r="J512" s="1"/>
      <c r="K512" s="1"/>
      <c r="M512">
        <f t="shared" si="24"/>
        <v>-7.8178129766366924</v>
      </c>
      <c r="N512">
        <f t="shared" si="25"/>
        <v>346.44099999999997</v>
      </c>
    </row>
    <row r="513" spans="1:14" x14ac:dyDescent="0.25">
      <c r="A513" s="1">
        <f t="shared" si="26"/>
        <v>0.71242799999999995</v>
      </c>
      <c r="B513" s="1">
        <v>4.0672800000000003E-4</v>
      </c>
      <c r="D513" s="1">
        <v>0.75542799999999999</v>
      </c>
      <c r="I513" s="1"/>
      <c r="J513" s="1"/>
      <c r="K513" s="1"/>
      <c r="M513">
        <f t="shared" si="24"/>
        <v>-7.8073659006050935</v>
      </c>
      <c r="N513">
        <f t="shared" si="25"/>
        <v>347.42799999999994</v>
      </c>
    </row>
    <row r="514" spans="1:14" x14ac:dyDescent="0.25">
      <c r="A514" s="1">
        <f t="shared" ref="A514:A577" si="27">D514-0.043</f>
        <v>0.71343899999999993</v>
      </c>
      <c r="B514" s="1">
        <v>4.1106200000000002E-4</v>
      </c>
      <c r="D514" s="1">
        <v>0.75643899999999997</v>
      </c>
      <c r="I514" s="1"/>
      <c r="J514" s="1"/>
      <c r="K514" s="1"/>
      <c r="M514">
        <f t="shared" ref="M514:M577" si="28">LN(B514)</f>
        <v>-7.7967665032634867</v>
      </c>
      <c r="N514">
        <f t="shared" ref="N514:N577" si="29">(A514-0.365)*1000</f>
        <v>348.43899999999996</v>
      </c>
    </row>
    <row r="515" spans="1:14" x14ac:dyDescent="0.25">
      <c r="A515" s="1">
        <f t="shared" si="27"/>
        <v>0.71443299999999998</v>
      </c>
      <c r="B515" s="1">
        <v>4.1518499999999999E-4</v>
      </c>
      <c r="D515" s="1">
        <v>0.75743300000000002</v>
      </c>
      <c r="I515" s="1"/>
      <c r="J515" s="1"/>
      <c r="K515" s="1"/>
      <c r="M515">
        <f t="shared" si="28"/>
        <v>-7.7867863539328273</v>
      </c>
      <c r="N515">
        <f t="shared" si="29"/>
        <v>349.43299999999999</v>
      </c>
    </row>
    <row r="516" spans="1:14" x14ac:dyDescent="0.25">
      <c r="A516" s="1">
        <f t="shared" si="27"/>
        <v>0.71543499999999993</v>
      </c>
      <c r="B516" s="1">
        <v>4.1934900000000001E-4</v>
      </c>
      <c r="D516" s="1">
        <v>0.75843499999999997</v>
      </c>
      <c r="I516" s="1"/>
      <c r="J516" s="1"/>
      <c r="K516" s="1"/>
      <c r="M516">
        <f t="shared" si="28"/>
        <v>-7.7768070491795962</v>
      </c>
      <c r="N516">
        <f t="shared" si="29"/>
        <v>350.43499999999995</v>
      </c>
    </row>
    <row r="517" spans="1:14" x14ac:dyDescent="0.25">
      <c r="A517" s="1">
        <f t="shared" si="27"/>
        <v>0.71643499999999993</v>
      </c>
      <c r="B517" s="1">
        <v>4.23659E-4</v>
      </c>
      <c r="D517" s="1">
        <v>0.75943499999999997</v>
      </c>
      <c r="I517" s="1"/>
      <c r="J517" s="1"/>
      <c r="K517" s="1"/>
      <c r="M517">
        <f t="shared" si="28"/>
        <v>-7.7665816715940759</v>
      </c>
      <c r="N517">
        <f t="shared" si="29"/>
        <v>351.43499999999995</v>
      </c>
    </row>
    <row r="518" spans="1:14" x14ac:dyDescent="0.25">
      <c r="A518" s="1">
        <f t="shared" si="27"/>
        <v>0.71743299999999999</v>
      </c>
      <c r="B518" s="1">
        <v>4.2782300000000003E-4</v>
      </c>
      <c r="D518" s="1">
        <v>0.76043300000000003</v>
      </c>
      <c r="I518" s="1"/>
      <c r="J518" s="1"/>
      <c r="K518" s="1"/>
      <c r="M518">
        <f t="shared" si="28"/>
        <v>-7.7568009993203102</v>
      </c>
      <c r="N518">
        <f t="shared" si="29"/>
        <v>352.43299999999999</v>
      </c>
    </row>
    <row r="519" spans="1:14" x14ac:dyDescent="0.25">
      <c r="A519" s="1">
        <f t="shared" si="27"/>
        <v>0.71843099999999993</v>
      </c>
      <c r="B519" s="1">
        <v>4.3212399999999998E-4</v>
      </c>
      <c r="D519" s="1">
        <v>0.76143099999999997</v>
      </c>
      <c r="I519" s="1"/>
      <c r="J519" s="1"/>
      <c r="K519" s="1"/>
      <c r="M519">
        <f t="shared" si="28"/>
        <v>-7.7467979738703754</v>
      </c>
      <c r="N519">
        <f t="shared" si="29"/>
        <v>353.43099999999993</v>
      </c>
    </row>
    <row r="520" spans="1:14" x14ac:dyDescent="0.25">
      <c r="A520" s="1">
        <f t="shared" si="27"/>
        <v>0.71943699999999999</v>
      </c>
      <c r="B520" s="1">
        <v>4.3633300000000001E-4</v>
      </c>
      <c r="D520" s="1">
        <v>0.76243700000000003</v>
      </c>
      <c r="I520" s="1"/>
      <c r="J520" s="1"/>
      <c r="K520" s="1"/>
      <c r="M520">
        <f t="shared" si="28"/>
        <v>-7.7371048446647164</v>
      </c>
      <c r="N520">
        <f t="shared" si="29"/>
        <v>354.43700000000001</v>
      </c>
    </row>
    <row r="521" spans="1:14" x14ac:dyDescent="0.25">
      <c r="A521" s="1">
        <f t="shared" si="27"/>
        <v>0.72043599999999997</v>
      </c>
      <c r="B521" s="1">
        <v>4.4065800000000002E-4</v>
      </c>
      <c r="D521" s="1">
        <v>0.763436</v>
      </c>
      <c r="I521" s="1"/>
      <c r="J521" s="1"/>
      <c r="K521" s="1"/>
      <c r="M521">
        <f t="shared" si="28"/>
        <v>-7.7272414935851064</v>
      </c>
      <c r="N521">
        <f t="shared" si="29"/>
        <v>355.43599999999998</v>
      </c>
    </row>
    <row r="522" spans="1:14" x14ac:dyDescent="0.25">
      <c r="A522" s="1">
        <f t="shared" si="27"/>
        <v>0.72143399999999991</v>
      </c>
      <c r="B522" s="1">
        <v>4.4492099999999998E-4</v>
      </c>
      <c r="D522" s="1">
        <v>0.76443399999999995</v>
      </c>
      <c r="I522" s="1"/>
      <c r="J522" s="1"/>
      <c r="K522" s="1"/>
      <c r="M522">
        <f t="shared" si="28"/>
        <v>-7.7176138196478981</v>
      </c>
      <c r="N522">
        <f t="shared" si="29"/>
        <v>356.43399999999991</v>
      </c>
    </row>
    <row r="523" spans="1:14" x14ac:dyDescent="0.25">
      <c r="A523" s="1">
        <f t="shared" si="27"/>
        <v>0.72243299999999999</v>
      </c>
      <c r="B523" s="1">
        <v>4.4912799999999997E-4</v>
      </c>
      <c r="D523" s="1">
        <v>0.76543300000000003</v>
      </c>
      <c r="I523" s="1"/>
      <c r="J523" s="1"/>
      <c r="K523" s="1"/>
      <c r="M523">
        <f t="shared" si="28"/>
        <v>-7.7082026328980158</v>
      </c>
      <c r="N523">
        <f t="shared" si="29"/>
        <v>357.43299999999999</v>
      </c>
    </row>
    <row r="524" spans="1:14" x14ac:dyDescent="0.25">
      <c r="A524" s="1">
        <f t="shared" si="27"/>
        <v>0.72342899999999999</v>
      </c>
      <c r="B524" s="1">
        <v>4.5349600000000001E-4</v>
      </c>
      <c r="D524" s="1">
        <v>0.76642900000000003</v>
      </c>
      <c r="I524" s="1"/>
      <c r="J524" s="1"/>
      <c r="K524" s="1"/>
      <c r="M524">
        <f t="shared" si="28"/>
        <v>-7.6985241087346408</v>
      </c>
      <c r="N524">
        <f t="shared" si="29"/>
        <v>358.42899999999997</v>
      </c>
    </row>
    <row r="525" spans="1:14" x14ac:dyDescent="0.25">
      <c r="A525" s="1">
        <f t="shared" si="27"/>
        <v>0.72443099999999994</v>
      </c>
      <c r="B525" s="1">
        <v>4.5773899999999998E-4</v>
      </c>
      <c r="D525" s="1">
        <v>0.76743099999999997</v>
      </c>
      <c r="I525" s="1"/>
      <c r="J525" s="1"/>
      <c r="K525" s="1"/>
      <c r="M525">
        <f t="shared" si="28"/>
        <v>-7.6892114052827729</v>
      </c>
      <c r="N525">
        <f t="shared" si="29"/>
        <v>359.43099999999993</v>
      </c>
    </row>
    <row r="526" spans="1:14" x14ac:dyDescent="0.25">
      <c r="A526" s="1">
        <f t="shared" si="27"/>
        <v>0.72544699999999995</v>
      </c>
      <c r="B526" s="1">
        <v>4.6211899999999998E-4</v>
      </c>
      <c r="D526" s="1">
        <v>0.76844699999999999</v>
      </c>
      <c r="I526" s="1"/>
      <c r="J526" s="1"/>
      <c r="K526" s="1"/>
      <c r="M526">
        <f t="shared" si="28"/>
        <v>-7.6796881242919</v>
      </c>
      <c r="N526">
        <f t="shared" si="29"/>
        <v>360.44699999999995</v>
      </c>
    </row>
    <row r="527" spans="1:14" x14ac:dyDescent="0.25">
      <c r="A527" s="1">
        <f t="shared" si="27"/>
        <v>0.72645699999999991</v>
      </c>
      <c r="B527" s="1">
        <v>4.6663500000000002E-4</v>
      </c>
      <c r="D527" s="1">
        <v>0.76945699999999995</v>
      </c>
      <c r="I527" s="1"/>
      <c r="J527" s="1"/>
      <c r="K527" s="1"/>
      <c r="M527">
        <f t="shared" si="28"/>
        <v>-7.6699631904742906</v>
      </c>
      <c r="N527">
        <f t="shared" si="29"/>
        <v>361.45699999999994</v>
      </c>
    </row>
    <row r="528" spans="1:14" x14ac:dyDescent="0.25">
      <c r="A528" s="1">
        <f t="shared" si="27"/>
        <v>0.72746</v>
      </c>
      <c r="B528" s="1">
        <v>4.71027E-4</v>
      </c>
      <c r="D528" s="1">
        <v>0.77046000000000003</v>
      </c>
      <c r="I528" s="1"/>
      <c r="J528" s="1"/>
      <c r="K528" s="1"/>
      <c r="M528">
        <f t="shared" si="28"/>
        <v>-7.6605951407500976</v>
      </c>
      <c r="N528">
        <f t="shared" si="29"/>
        <v>362.46</v>
      </c>
    </row>
    <row r="529" spans="1:14" x14ac:dyDescent="0.25">
      <c r="A529" s="1">
        <f t="shared" si="27"/>
        <v>0.72845599999999999</v>
      </c>
      <c r="B529" s="1">
        <v>4.7549199999999999E-4</v>
      </c>
      <c r="D529" s="1">
        <v>0.77145600000000003</v>
      </c>
      <c r="I529" s="1"/>
      <c r="J529" s="1"/>
      <c r="K529" s="1"/>
      <c r="M529">
        <f t="shared" si="28"/>
        <v>-7.6511605005157337</v>
      </c>
      <c r="N529">
        <f t="shared" si="29"/>
        <v>363.45600000000002</v>
      </c>
    </row>
    <row r="530" spans="1:14" x14ac:dyDescent="0.25">
      <c r="A530" s="1">
        <f t="shared" si="27"/>
        <v>0.72945299999999991</v>
      </c>
      <c r="B530" s="1">
        <v>4.79335E-4</v>
      </c>
      <c r="D530" s="1">
        <v>0.77245299999999995</v>
      </c>
      <c r="I530" s="1"/>
      <c r="J530" s="1"/>
      <c r="K530" s="1"/>
      <c r="M530">
        <f t="shared" si="28"/>
        <v>-7.6431108313059761</v>
      </c>
      <c r="N530">
        <f t="shared" si="29"/>
        <v>364.45299999999992</v>
      </c>
    </row>
    <row r="531" spans="1:14" x14ac:dyDescent="0.25">
      <c r="A531" s="1">
        <f t="shared" si="27"/>
        <v>0.73045399999999994</v>
      </c>
      <c r="B531" s="1">
        <v>4.83439E-4</v>
      </c>
      <c r="D531" s="1">
        <v>0.77345399999999997</v>
      </c>
      <c r="I531" s="1"/>
      <c r="J531" s="1"/>
      <c r="K531" s="1"/>
      <c r="M531">
        <f t="shared" si="28"/>
        <v>-7.634585414422129</v>
      </c>
      <c r="N531">
        <f t="shared" si="29"/>
        <v>365.45399999999995</v>
      </c>
    </row>
    <row r="532" spans="1:14" x14ac:dyDescent="0.25">
      <c r="A532" s="1">
        <f t="shared" si="27"/>
        <v>0.73146199999999995</v>
      </c>
      <c r="B532" s="1">
        <v>4.8832300000000003E-4</v>
      </c>
      <c r="D532" s="1">
        <v>0.77446199999999998</v>
      </c>
      <c r="I532" s="1"/>
      <c r="J532" s="1"/>
      <c r="K532" s="1"/>
      <c r="M532">
        <f t="shared" si="28"/>
        <v>-7.6245334858146574</v>
      </c>
      <c r="N532">
        <f t="shared" si="29"/>
        <v>366.46199999999993</v>
      </c>
    </row>
    <row r="533" spans="1:14" x14ac:dyDescent="0.25">
      <c r="A533" s="1">
        <f t="shared" si="27"/>
        <v>0.73244999999999993</v>
      </c>
      <c r="B533" s="1">
        <v>4.9240099999999995E-4</v>
      </c>
      <c r="D533" s="1">
        <v>0.77544999999999997</v>
      </c>
      <c r="I533" s="1"/>
      <c r="J533" s="1"/>
      <c r="K533" s="1"/>
      <c r="M533">
        <f t="shared" si="28"/>
        <v>-7.6162171327868258</v>
      </c>
      <c r="N533">
        <f t="shared" si="29"/>
        <v>367.44999999999993</v>
      </c>
    </row>
    <row r="534" spans="1:14" x14ac:dyDescent="0.25">
      <c r="A534" s="1">
        <f t="shared" si="27"/>
        <v>0.73344999999999994</v>
      </c>
      <c r="B534" s="1">
        <v>4.9674099999999998E-4</v>
      </c>
      <c r="D534" s="1">
        <v>0.77644999999999997</v>
      </c>
      <c r="I534" s="1"/>
      <c r="J534" s="1"/>
      <c r="K534" s="1"/>
      <c r="M534">
        <f t="shared" si="28"/>
        <v>-7.6074417944619519</v>
      </c>
      <c r="N534">
        <f t="shared" si="29"/>
        <v>368.44999999999993</v>
      </c>
    </row>
    <row r="535" spans="1:14" x14ac:dyDescent="0.25">
      <c r="A535" s="1">
        <f t="shared" si="27"/>
        <v>0.73444999999999994</v>
      </c>
      <c r="B535" s="1">
        <v>5.0095599999999999E-4</v>
      </c>
      <c r="D535" s="1">
        <v>0.77744999999999997</v>
      </c>
      <c r="I535" s="1"/>
      <c r="J535" s="1"/>
      <c r="K535" s="1"/>
      <c r="M535">
        <f t="shared" si="28"/>
        <v>-7.5989922850874905</v>
      </c>
      <c r="N535">
        <f t="shared" si="29"/>
        <v>369.44999999999993</v>
      </c>
    </row>
    <row r="536" spans="1:14" x14ac:dyDescent="0.25">
      <c r="A536" s="1">
        <f t="shared" si="27"/>
        <v>0.73544999999999994</v>
      </c>
      <c r="B536" s="1">
        <v>5.0540600000000002E-4</v>
      </c>
      <c r="D536" s="1">
        <v>0.77844999999999998</v>
      </c>
      <c r="I536" s="1"/>
      <c r="J536" s="1"/>
      <c r="K536" s="1"/>
      <c r="M536">
        <f t="shared" si="28"/>
        <v>-7.5901484912959241</v>
      </c>
      <c r="N536">
        <f t="shared" si="29"/>
        <v>370.44999999999993</v>
      </c>
    </row>
    <row r="537" spans="1:14" x14ac:dyDescent="0.25">
      <c r="A537" s="1">
        <f t="shared" si="27"/>
        <v>0.73644299999999996</v>
      </c>
      <c r="B537" s="1">
        <v>5.0951999999999996E-4</v>
      </c>
      <c r="D537" s="1">
        <v>0.779443</v>
      </c>
      <c r="I537" s="1"/>
      <c r="J537" s="1"/>
      <c r="K537" s="1"/>
      <c r="M537">
        <f t="shared" si="28"/>
        <v>-7.5820414519011639</v>
      </c>
      <c r="N537">
        <f t="shared" si="29"/>
        <v>371.44299999999998</v>
      </c>
    </row>
    <row r="538" spans="1:14" x14ac:dyDescent="0.25">
      <c r="A538" s="1">
        <f t="shared" si="27"/>
        <v>0.73744599999999993</v>
      </c>
      <c r="B538" s="1">
        <v>5.1378800000000005E-4</v>
      </c>
      <c r="D538" s="1">
        <v>0.78044599999999997</v>
      </c>
      <c r="I538" s="1"/>
      <c r="J538" s="1"/>
      <c r="K538" s="1"/>
      <c r="M538">
        <f t="shared" si="28"/>
        <v>-7.5736998289524351</v>
      </c>
      <c r="N538">
        <f t="shared" si="29"/>
        <v>372.44599999999997</v>
      </c>
    </row>
    <row r="539" spans="1:14" x14ac:dyDescent="0.25">
      <c r="A539" s="1">
        <f t="shared" si="27"/>
        <v>0.73843099999999995</v>
      </c>
      <c r="B539" s="1">
        <v>5.1778100000000004E-4</v>
      </c>
      <c r="D539" s="1">
        <v>0.78143099999999999</v>
      </c>
      <c r="I539" s="1"/>
      <c r="J539" s="1"/>
      <c r="K539" s="1"/>
      <c r="M539">
        <f t="shared" si="28"/>
        <v>-7.5659581850241997</v>
      </c>
      <c r="N539">
        <f t="shared" si="29"/>
        <v>373.43099999999998</v>
      </c>
    </row>
    <row r="540" spans="1:14" x14ac:dyDescent="0.25">
      <c r="A540" s="1">
        <f t="shared" si="27"/>
        <v>0.73941999999999997</v>
      </c>
      <c r="B540" s="1">
        <v>5.2205999999999997E-4</v>
      </c>
      <c r="D540" s="1">
        <v>0.78242</v>
      </c>
      <c r="I540" s="1"/>
      <c r="J540" s="1"/>
      <c r="K540" s="1"/>
      <c r="M540">
        <f t="shared" si="28"/>
        <v>-7.557728034158286</v>
      </c>
      <c r="N540">
        <f t="shared" si="29"/>
        <v>374.41999999999996</v>
      </c>
    </row>
    <row r="541" spans="1:14" x14ac:dyDescent="0.25">
      <c r="A541" s="1">
        <f t="shared" si="27"/>
        <v>0.74041999999999997</v>
      </c>
      <c r="B541" s="1">
        <v>5.2716899999999997E-4</v>
      </c>
      <c r="D541" s="1">
        <v>0.78342000000000001</v>
      </c>
      <c r="I541" s="1"/>
      <c r="J541" s="1"/>
      <c r="K541" s="1"/>
      <c r="M541">
        <f t="shared" si="28"/>
        <v>-7.5479893777187961</v>
      </c>
      <c r="N541">
        <f t="shared" si="29"/>
        <v>375.41999999999996</v>
      </c>
    </row>
    <row r="542" spans="1:14" x14ac:dyDescent="0.25">
      <c r="A542" s="1">
        <f t="shared" si="27"/>
        <v>0.74142399999999997</v>
      </c>
      <c r="B542" s="1">
        <v>5.3107399999999998E-4</v>
      </c>
      <c r="D542" s="1">
        <v>0.78442400000000001</v>
      </c>
      <c r="I542" s="1"/>
      <c r="J542" s="1"/>
      <c r="K542" s="1"/>
      <c r="M542">
        <f t="shared" si="28"/>
        <v>-7.540609186733314</v>
      </c>
      <c r="N542">
        <f t="shared" si="29"/>
        <v>376.42399999999998</v>
      </c>
    </row>
    <row r="543" spans="1:14" x14ac:dyDescent="0.25">
      <c r="A543" s="1">
        <f t="shared" si="27"/>
        <v>0.74242299999999994</v>
      </c>
      <c r="B543" s="1">
        <v>5.3545600000000002E-4</v>
      </c>
      <c r="D543" s="1">
        <v>0.78542299999999998</v>
      </c>
      <c r="I543" s="1"/>
      <c r="J543" s="1"/>
      <c r="K543" s="1"/>
      <c r="M543">
        <f t="shared" si="28"/>
        <v>-7.5323918376521108</v>
      </c>
      <c r="N543">
        <f t="shared" si="29"/>
        <v>377.42299999999994</v>
      </c>
    </row>
    <row r="544" spans="1:14" x14ac:dyDescent="0.25">
      <c r="A544" s="1">
        <f t="shared" si="27"/>
        <v>0.74342999999999992</v>
      </c>
      <c r="B544" s="1">
        <v>5.3966599999999995E-4</v>
      </c>
      <c r="D544" s="1">
        <v>0.78642999999999996</v>
      </c>
      <c r="I544" s="1"/>
      <c r="J544" s="1"/>
      <c r="K544" s="1"/>
      <c r="M544">
        <f t="shared" si="28"/>
        <v>-7.5245601282859624</v>
      </c>
      <c r="N544">
        <f t="shared" si="29"/>
        <v>378.42999999999995</v>
      </c>
    </row>
    <row r="545" spans="1:14" x14ac:dyDescent="0.25">
      <c r="A545" s="1">
        <f t="shared" si="27"/>
        <v>0.74442599999999992</v>
      </c>
      <c r="B545" s="1">
        <v>5.4367499999999997E-4</v>
      </c>
      <c r="D545" s="1">
        <v>0.78742599999999996</v>
      </c>
      <c r="I545" s="1"/>
      <c r="J545" s="1"/>
      <c r="K545" s="1"/>
      <c r="M545">
        <f t="shared" si="28"/>
        <v>-7.5171589161092234</v>
      </c>
      <c r="N545">
        <f t="shared" si="29"/>
        <v>379.42599999999993</v>
      </c>
    </row>
    <row r="546" spans="1:14" x14ac:dyDescent="0.25">
      <c r="A546" s="1">
        <f t="shared" si="27"/>
        <v>0.74542299999999995</v>
      </c>
      <c r="B546" s="1">
        <v>5.4891200000000003E-4</v>
      </c>
      <c r="D546" s="1">
        <v>0.78842299999999998</v>
      </c>
      <c r="I546" s="1"/>
      <c r="J546" s="1"/>
      <c r="K546" s="1"/>
      <c r="M546">
        <f t="shared" si="28"/>
        <v>-7.5075724207417691</v>
      </c>
      <c r="N546">
        <f t="shared" si="29"/>
        <v>380.42299999999994</v>
      </c>
    </row>
    <row r="547" spans="1:14" x14ac:dyDescent="0.25">
      <c r="A547" s="1">
        <f t="shared" si="27"/>
        <v>0.74642500000000001</v>
      </c>
      <c r="B547" s="1">
        <v>5.5281000000000004E-4</v>
      </c>
      <c r="D547" s="1">
        <v>0.78942500000000004</v>
      </c>
      <c r="I547" s="1"/>
      <c r="J547" s="1"/>
      <c r="K547" s="1"/>
      <c r="M547">
        <f t="shared" si="28"/>
        <v>-7.5004961959493945</v>
      </c>
      <c r="N547">
        <f t="shared" si="29"/>
        <v>381.42500000000001</v>
      </c>
    </row>
    <row r="548" spans="1:14" x14ac:dyDescent="0.25">
      <c r="A548" s="1">
        <f t="shared" si="27"/>
        <v>0.74742500000000001</v>
      </c>
      <c r="B548" s="1">
        <v>5.5688000000000005E-4</v>
      </c>
      <c r="D548" s="1">
        <v>0.79042500000000004</v>
      </c>
      <c r="I548" s="1"/>
      <c r="J548" s="1"/>
      <c r="K548" s="1"/>
      <c r="M548">
        <f t="shared" si="28"/>
        <v>-7.493160781103863</v>
      </c>
      <c r="N548">
        <f t="shared" si="29"/>
        <v>382.42500000000001</v>
      </c>
    </row>
    <row r="549" spans="1:14" x14ac:dyDescent="0.25">
      <c r="A549" s="1">
        <f t="shared" si="27"/>
        <v>0.74842299999999995</v>
      </c>
      <c r="B549" s="1">
        <v>5.6143700000000003E-4</v>
      </c>
      <c r="D549" s="1">
        <v>0.79142299999999999</v>
      </c>
      <c r="I549" s="1"/>
      <c r="J549" s="1"/>
      <c r="K549" s="1"/>
      <c r="M549">
        <f t="shared" si="28"/>
        <v>-7.4850109895463239</v>
      </c>
      <c r="N549">
        <f t="shared" si="29"/>
        <v>383.42299999999994</v>
      </c>
    </row>
    <row r="550" spans="1:14" x14ac:dyDescent="0.25">
      <c r="A550" s="1">
        <f t="shared" si="27"/>
        <v>0.74942599999999993</v>
      </c>
      <c r="B550" s="1">
        <v>5.66813E-4</v>
      </c>
      <c r="D550" s="1">
        <v>0.79242599999999996</v>
      </c>
      <c r="I550" s="1"/>
      <c r="J550" s="1"/>
      <c r="K550" s="1"/>
      <c r="M550">
        <f t="shared" si="28"/>
        <v>-7.475481114630953</v>
      </c>
      <c r="N550">
        <f t="shared" si="29"/>
        <v>384.42599999999993</v>
      </c>
    </row>
    <row r="551" spans="1:14" x14ac:dyDescent="0.25">
      <c r="A551" s="1">
        <f t="shared" si="27"/>
        <v>0.75042699999999996</v>
      </c>
      <c r="B551" s="1">
        <v>5.70387E-4</v>
      </c>
      <c r="D551" s="1">
        <v>0.79342699999999999</v>
      </c>
      <c r="I551" s="1"/>
      <c r="J551" s="1"/>
      <c r="K551" s="1"/>
      <c r="M551">
        <f t="shared" si="28"/>
        <v>-7.46919548014775</v>
      </c>
      <c r="N551">
        <f t="shared" si="29"/>
        <v>385.42699999999996</v>
      </c>
    </row>
    <row r="552" spans="1:14" x14ac:dyDescent="0.25">
      <c r="A552" s="1">
        <f t="shared" si="27"/>
        <v>0.75142799999999998</v>
      </c>
      <c r="B552" s="1">
        <v>5.7453400000000003E-4</v>
      </c>
      <c r="D552" s="1">
        <v>0.79442800000000002</v>
      </c>
      <c r="I552" s="1"/>
      <c r="J552" s="1"/>
      <c r="K552" s="1"/>
      <c r="M552">
        <f t="shared" si="28"/>
        <v>-7.4619512805293411</v>
      </c>
      <c r="N552">
        <f t="shared" si="29"/>
        <v>386.428</v>
      </c>
    </row>
    <row r="553" spans="1:14" x14ac:dyDescent="0.25">
      <c r="A553" s="1">
        <f t="shared" si="27"/>
        <v>0.75243899999999997</v>
      </c>
      <c r="B553" s="1">
        <v>5.7893500000000004E-4</v>
      </c>
      <c r="D553" s="1">
        <v>0.79543900000000001</v>
      </c>
      <c r="I553" s="1"/>
      <c r="J553" s="1"/>
      <c r="K553" s="1"/>
      <c r="M553">
        <f t="shared" si="28"/>
        <v>-7.4543203492147763</v>
      </c>
      <c r="N553">
        <f t="shared" si="29"/>
        <v>387.43899999999996</v>
      </c>
    </row>
    <row r="554" spans="1:14" x14ac:dyDescent="0.25">
      <c r="A554" s="1">
        <f t="shared" si="27"/>
        <v>0.75344</v>
      </c>
      <c r="B554" s="1">
        <v>5.8325599999999999E-4</v>
      </c>
      <c r="D554" s="1">
        <v>0.79644000000000004</v>
      </c>
      <c r="I554" s="1"/>
      <c r="J554" s="1"/>
      <c r="K554" s="1"/>
      <c r="M554">
        <f t="shared" si="28"/>
        <v>-7.4468843599317642</v>
      </c>
      <c r="N554">
        <f t="shared" si="29"/>
        <v>388.44</v>
      </c>
    </row>
    <row r="555" spans="1:14" x14ac:dyDescent="0.25">
      <c r="A555" s="1">
        <f t="shared" si="27"/>
        <v>0.75442999999999993</v>
      </c>
      <c r="B555" s="1">
        <v>5.8807200000000003E-4</v>
      </c>
      <c r="D555" s="1">
        <v>0.79742999999999997</v>
      </c>
      <c r="I555" s="1"/>
      <c r="J555" s="1"/>
      <c r="K555" s="1"/>
      <c r="M555">
        <f t="shared" si="28"/>
        <v>-7.4386611685823194</v>
      </c>
      <c r="N555">
        <f t="shared" si="29"/>
        <v>389.42999999999995</v>
      </c>
    </row>
    <row r="556" spans="1:14" x14ac:dyDescent="0.25">
      <c r="A556" s="1">
        <f t="shared" si="27"/>
        <v>0.75542799999999999</v>
      </c>
      <c r="B556" s="1">
        <v>5.92794E-4</v>
      </c>
      <c r="D556" s="1">
        <v>0.79842800000000003</v>
      </c>
      <c r="I556" s="1"/>
      <c r="J556" s="1"/>
      <c r="K556" s="1"/>
      <c r="M556">
        <f t="shared" si="28"/>
        <v>-7.4306636054911088</v>
      </c>
      <c r="N556">
        <f t="shared" si="29"/>
        <v>390.428</v>
      </c>
    </row>
    <row r="557" spans="1:14" x14ac:dyDescent="0.25">
      <c r="A557" s="1">
        <f t="shared" si="27"/>
        <v>0.75642899999999991</v>
      </c>
      <c r="B557" s="1">
        <v>5.9542500000000001E-4</v>
      </c>
      <c r="D557" s="1">
        <v>0.79942899999999995</v>
      </c>
      <c r="I557" s="1"/>
      <c r="J557" s="1"/>
      <c r="K557" s="1"/>
      <c r="M557">
        <f t="shared" si="28"/>
        <v>-7.4262351216849876</v>
      </c>
      <c r="N557">
        <f t="shared" si="29"/>
        <v>391.42899999999992</v>
      </c>
    </row>
    <row r="558" spans="1:14" x14ac:dyDescent="0.25">
      <c r="A558" s="1">
        <f t="shared" si="27"/>
        <v>0.75742999999999994</v>
      </c>
      <c r="B558" s="1">
        <v>6.0053999999999999E-4</v>
      </c>
      <c r="D558" s="1">
        <v>0.80042999999999997</v>
      </c>
      <c r="I558" s="1"/>
      <c r="J558" s="1"/>
      <c r="K558" s="1"/>
      <c r="M558">
        <f t="shared" si="28"/>
        <v>-7.4176813075052914</v>
      </c>
      <c r="N558">
        <f t="shared" si="29"/>
        <v>392.42999999999995</v>
      </c>
    </row>
    <row r="559" spans="1:14" x14ac:dyDescent="0.25">
      <c r="A559" s="1">
        <f t="shared" si="27"/>
        <v>0.75842699999999996</v>
      </c>
      <c r="B559" s="1">
        <v>6.0471199999999998E-4</v>
      </c>
      <c r="D559" s="1">
        <v>0.801427</v>
      </c>
      <c r="I559" s="1"/>
      <c r="J559" s="1"/>
      <c r="K559" s="1"/>
      <c r="M559">
        <f t="shared" si="28"/>
        <v>-7.4107582463309907</v>
      </c>
      <c r="N559">
        <f t="shared" si="29"/>
        <v>393.42699999999996</v>
      </c>
    </row>
    <row r="560" spans="1:14" x14ac:dyDescent="0.25">
      <c r="A560" s="1">
        <f t="shared" si="27"/>
        <v>0.75942699999999996</v>
      </c>
      <c r="B560" s="1">
        <v>6.0993699999999996E-4</v>
      </c>
      <c r="D560" s="1">
        <v>0.802427</v>
      </c>
      <c r="I560" s="1"/>
      <c r="J560" s="1"/>
      <c r="K560" s="1"/>
      <c r="M560">
        <f t="shared" si="28"/>
        <v>-7.402154884819053</v>
      </c>
      <c r="N560">
        <f t="shared" si="29"/>
        <v>394.42699999999996</v>
      </c>
    </row>
    <row r="561" spans="1:14" x14ac:dyDescent="0.25">
      <c r="A561" s="1">
        <f t="shared" si="27"/>
        <v>0.76042699999999996</v>
      </c>
      <c r="B561" s="1">
        <v>6.1390999999999995E-4</v>
      </c>
      <c r="D561" s="1">
        <v>0.803427</v>
      </c>
      <c r="I561" s="1"/>
      <c r="J561" s="1"/>
      <c r="K561" s="1"/>
      <c r="M561">
        <f t="shared" si="28"/>
        <v>-7.3956622203655611</v>
      </c>
      <c r="N561">
        <f t="shared" si="29"/>
        <v>395.42699999999996</v>
      </c>
    </row>
    <row r="562" spans="1:14" x14ac:dyDescent="0.25">
      <c r="A562" s="1">
        <f t="shared" si="27"/>
        <v>0.76143299999999992</v>
      </c>
      <c r="B562" s="1">
        <v>6.1733399999999998E-4</v>
      </c>
      <c r="D562" s="1">
        <v>0.80443299999999995</v>
      </c>
      <c r="I562" s="1"/>
      <c r="J562" s="1"/>
      <c r="K562" s="1"/>
      <c r="M562">
        <f t="shared" si="28"/>
        <v>-7.3901003515132357</v>
      </c>
      <c r="N562">
        <f t="shared" si="29"/>
        <v>396.43299999999994</v>
      </c>
    </row>
    <row r="563" spans="1:14" x14ac:dyDescent="0.25">
      <c r="A563" s="1">
        <f t="shared" si="27"/>
        <v>0.76243299999999992</v>
      </c>
      <c r="B563" s="1">
        <v>6.2211500000000002E-4</v>
      </c>
      <c r="D563" s="1">
        <v>0.80543299999999995</v>
      </c>
      <c r="I563" s="1"/>
      <c r="J563" s="1"/>
      <c r="K563" s="1"/>
      <c r="M563">
        <f t="shared" si="28"/>
        <v>-7.3823855948548678</v>
      </c>
      <c r="N563">
        <f t="shared" si="29"/>
        <v>397.43299999999994</v>
      </c>
    </row>
    <row r="564" spans="1:14" x14ac:dyDescent="0.25">
      <c r="A564" s="1">
        <f t="shared" si="27"/>
        <v>0.76341999999999999</v>
      </c>
      <c r="B564" s="1">
        <v>6.2627099999999997E-4</v>
      </c>
      <c r="D564" s="1">
        <v>0.80642000000000003</v>
      </c>
      <c r="I564" s="1"/>
      <c r="J564" s="1"/>
      <c r="K564" s="1"/>
      <c r="M564">
        <f t="shared" si="28"/>
        <v>-7.3757273731932838</v>
      </c>
      <c r="N564">
        <f t="shared" si="29"/>
        <v>398.42</v>
      </c>
    </row>
    <row r="565" spans="1:14" x14ac:dyDescent="0.25">
      <c r="A565" s="1">
        <f t="shared" si="27"/>
        <v>0.76440799999999998</v>
      </c>
      <c r="B565" s="1">
        <v>6.3187200000000001E-4</v>
      </c>
      <c r="D565" s="1">
        <v>0.80740800000000001</v>
      </c>
      <c r="I565" s="1"/>
      <c r="J565" s="1"/>
      <c r="K565" s="1"/>
      <c r="M565">
        <f t="shared" si="28"/>
        <v>-7.3668237159752898</v>
      </c>
      <c r="N565">
        <f t="shared" si="29"/>
        <v>399.40799999999996</v>
      </c>
    </row>
    <row r="566" spans="1:14" x14ac:dyDescent="0.25">
      <c r="A566" s="1">
        <f t="shared" si="27"/>
        <v>0.76540199999999992</v>
      </c>
      <c r="B566" s="1">
        <v>6.3720699999999999E-4</v>
      </c>
      <c r="D566" s="1">
        <v>0.80840199999999995</v>
      </c>
      <c r="I566" s="1"/>
      <c r="J566" s="1"/>
      <c r="K566" s="1"/>
      <c r="M566">
        <f t="shared" si="28"/>
        <v>-7.3584159944268883</v>
      </c>
      <c r="N566">
        <f t="shared" si="29"/>
        <v>400.40199999999993</v>
      </c>
    </row>
    <row r="567" spans="1:14" x14ac:dyDescent="0.25">
      <c r="A567" s="1">
        <f t="shared" si="27"/>
        <v>0.76640199999999992</v>
      </c>
      <c r="B567" s="1">
        <v>6.4257400000000003E-4</v>
      </c>
      <c r="D567" s="1">
        <v>0.80940199999999995</v>
      </c>
      <c r="I567" s="1"/>
      <c r="J567" s="1"/>
      <c r="K567" s="1"/>
      <c r="M567">
        <f t="shared" si="28"/>
        <v>-7.350028572729765</v>
      </c>
      <c r="N567">
        <f t="shared" si="29"/>
        <v>401.40199999999993</v>
      </c>
    </row>
    <row r="568" spans="1:14" x14ac:dyDescent="0.25">
      <c r="A568" s="1">
        <f t="shared" si="27"/>
        <v>0.76740399999999998</v>
      </c>
      <c r="B568" s="1">
        <v>6.4693599999999997E-4</v>
      </c>
      <c r="D568" s="1">
        <v>0.81040400000000001</v>
      </c>
      <c r="I568" s="1"/>
      <c r="J568" s="1"/>
      <c r="K568" s="1"/>
      <c r="M568">
        <f t="shared" si="28"/>
        <v>-7.3432631864395521</v>
      </c>
      <c r="N568">
        <f t="shared" si="29"/>
        <v>402.404</v>
      </c>
    </row>
    <row r="569" spans="1:14" x14ac:dyDescent="0.25">
      <c r="A569" s="1">
        <f t="shared" si="27"/>
        <v>0.768405</v>
      </c>
      <c r="B569" s="1">
        <v>6.5078800000000002E-4</v>
      </c>
      <c r="D569" s="1">
        <v>0.81140500000000004</v>
      </c>
      <c r="I569" s="1"/>
      <c r="J569" s="1"/>
      <c r="K569" s="1"/>
      <c r="M569">
        <f t="shared" si="28"/>
        <v>-7.3373266216338884</v>
      </c>
      <c r="N569">
        <f t="shared" si="29"/>
        <v>403.40500000000003</v>
      </c>
    </row>
    <row r="570" spans="1:14" x14ac:dyDescent="0.25">
      <c r="A570" s="1">
        <f t="shared" si="27"/>
        <v>0.76940199999999992</v>
      </c>
      <c r="B570" s="1">
        <v>6.5512600000000002E-4</v>
      </c>
      <c r="D570" s="1">
        <v>0.81240199999999996</v>
      </c>
      <c r="I570" s="1"/>
      <c r="J570" s="1"/>
      <c r="K570" s="1"/>
      <c r="M570">
        <f t="shared" si="28"/>
        <v>-7.3306829744168542</v>
      </c>
      <c r="N570">
        <f t="shared" si="29"/>
        <v>404.40199999999993</v>
      </c>
    </row>
    <row r="571" spans="1:14" x14ac:dyDescent="0.25">
      <c r="A571" s="1">
        <f t="shared" si="27"/>
        <v>0.77040599999999992</v>
      </c>
      <c r="B571" s="1">
        <v>6.5918900000000002E-4</v>
      </c>
      <c r="D571" s="1">
        <v>0.81340599999999996</v>
      </c>
      <c r="I571" s="1"/>
      <c r="J571" s="1"/>
      <c r="K571" s="1"/>
      <c r="M571">
        <f t="shared" si="28"/>
        <v>-7.3245002664014436</v>
      </c>
      <c r="N571">
        <f t="shared" si="29"/>
        <v>405.40599999999995</v>
      </c>
    </row>
    <row r="572" spans="1:14" x14ac:dyDescent="0.25">
      <c r="A572" s="1">
        <f t="shared" si="27"/>
        <v>0.77140799999999998</v>
      </c>
      <c r="B572" s="1">
        <v>6.6440800000000001E-4</v>
      </c>
      <c r="D572" s="1">
        <v>0.81440800000000002</v>
      </c>
      <c r="I572" s="1"/>
      <c r="J572" s="1"/>
      <c r="K572" s="1"/>
      <c r="M572">
        <f t="shared" si="28"/>
        <v>-7.3166141393584327</v>
      </c>
      <c r="N572">
        <f t="shared" si="29"/>
        <v>406.40800000000002</v>
      </c>
    </row>
    <row r="573" spans="1:14" x14ac:dyDescent="0.25">
      <c r="A573" s="1">
        <f t="shared" si="27"/>
        <v>0.77240699999999995</v>
      </c>
      <c r="B573" s="1">
        <v>6.6806400000000001E-4</v>
      </c>
      <c r="D573" s="1">
        <v>0.81540699999999999</v>
      </c>
      <c r="I573" s="1"/>
      <c r="J573" s="1"/>
      <c r="K573" s="1"/>
      <c r="M573">
        <f t="shared" si="28"/>
        <v>-7.3111265806337249</v>
      </c>
      <c r="N573">
        <f t="shared" si="29"/>
        <v>407.40699999999998</v>
      </c>
    </row>
    <row r="574" spans="1:14" x14ac:dyDescent="0.25">
      <c r="A574" s="1">
        <f t="shared" si="27"/>
        <v>0.77340500000000001</v>
      </c>
      <c r="B574" s="1">
        <v>6.7310899999999997E-4</v>
      </c>
      <c r="D574" s="1">
        <v>0.81640500000000005</v>
      </c>
      <c r="I574" s="1"/>
      <c r="J574" s="1"/>
      <c r="K574" s="1"/>
      <c r="M574">
        <f t="shared" si="28"/>
        <v>-7.3036032800668593</v>
      </c>
      <c r="N574">
        <f t="shared" si="29"/>
        <v>408.40500000000003</v>
      </c>
    </row>
    <row r="575" spans="1:14" x14ac:dyDescent="0.25">
      <c r="A575" s="1">
        <f t="shared" si="27"/>
        <v>0.77440299999999995</v>
      </c>
      <c r="B575" s="1">
        <v>6.7649599999999996E-4</v>
      </c>
      <c r="D575" s="1">
        <v>0.81740299999999999</v>
      </c>
      <c r="I575" s="1"/>
      <c r="J575" s="1"/>
      <c r="K575" s="1"/>
      <c r="M575">
        <f t="shared" si="28"/>
        <v>-7.2985840231573125</v>
      </c>
      <c r="N575">
        <f t="shared" si="29"/>
        <v>409.40299999999996</v>
      </c>
    </row>
    <row r="576" spans="1:14" x14ac:dyDescent="0.25">
      <c r="A576" s="1">
        <f t="shared" si="27"/>
        <v>0.77540299999999995</v>
      </c>
      <c r="B576" s="1">
        <v>6.8248799999999997E-4</v>
      </c>
      <c r="D576" s="1">
        <v>0.81840299999999999</v>
      </c>
      <c r="I576" s="1"/>
      <c r="J576" s="1"/>
      <c r="K576" s="1"/>
      <c r="M576">
        <f t="shared" si="28"/>
        <v>-7.2897656134773143</v>
      </c>
      <c r="N576">
        <f t="shared" si="29"/>
        <v>410.40299999999996</v>
      </c>
    </row>
    <row r="577" spans="1:14" x14ac:dyDescent="0.25">
      <c r="A577" s="1">
        <f t="shared" si="27"/>
        <v>0.77640199999999993</v>
      </c>
      <c r="B577" s="1">
        <v>6.8537800000000005E-4</v>
      </c>
      <c r="D577" s="1">
        <v>0.81940199999999996</v>
      </c>
      <c r="I577" s="1"/>
      <c r="J577" s="1"/>
      <c r="K577" s="1"/>
      <c r="M577">
        <f t="shared" si="28"/>
        <v>-7.2855400470838561</v>
      </c>
      <c r="N577">
        <f t="shared" si="29"/>
        <v>411.40199999999993</v>
      </c>
    </row>
    <row r="578" spans="1:14" x14ac:dyDescent="0.25">
      <c r="A578" s="1">
        <f t="shared" ref="A578:A599" si="30">D578-0.043</f>
        <v>0.77740699999999996</v>
      </c>
      <c r="B578" s="1">
        <v>6.9046000000000005E-4</v>
      </c>
      <c r="D578" s="1">
        <v>0.820407</v>
      </c>
      <c r="I578" s="1"/>
      <c r="J578" s="1"/>
      <c r="K578" s="1"/>
      <c r="M578">
        <f t="shared" ref="M578:M599" si="31">LN(B578)</f>
        <v>-7.2781525158298086</v>
      </c>
      <c r="N578">
        <f t="shared" ref="N578:N599" si="32">(A578-0.365)*1000</f>
        <v>412.40699999999998</v>
      </c>
    </row>
    <row r="579" spans="1:14" x14ac:dyDescent="0.25">
      <c r="A579" s="1">
        <f t="shared" si="30"/>
        <v>0.77841099999999996</v>
      </c>
      <c r="B579" s="1">
        <v>6.9336400000000002E-4</v>
      </c>
      <c r="D579" s="1">
        <v>0.821411</v>
      </c>
      <c r="I579" s="1"/>
      <c r="J579" s="1"/>
      <c r="K579" s="1"/>
      <c r="M579">
        <f t="shared" si="31"/>
        <v>-7.2739554441459413</v>
      </c>
      <c r="N579">
        <f t="shared" si="32"/>
        <v>413.41099999999994</v>
      </c>
    </row>
    <row r="580" spans="1:14" x14ac:dyDescent="0.25">
      <c r="A580" s="1">
        <f t="shared" si="30"/>
        <v>0.77940699999999996</v>
      </c>
      <c r="B580" s="1">
        <v>6.9850000000000001E-4</v>
      </c>
      <c r="D580" s="1">
        <v>0.822407</v>
      </c>
      <c r="I580" s="1"/>
      <c r="J580" s="1"/>
      <c r="K580" s="1"/>
      <c r="M580">
        <f t="shared" si="31"/>
        <v>-7.2665753792672572</v>
      </c>
      <c r="N580">
        <f t="shared" si="32"/>
        <v>414.40699999999998</v>
      </c>
    </row>
    <row r="581" spans="1:14" x14ac:dyDescent="0.25">
      <c r="A581" s="1">
        <f t="shared" si="30"/>
        <v>0.78041099999999997</v>
      </c>
      <c r="B581" s="1">
        <v>7.0013400000000004E-4</v>
      </c>
      <c r="D581" s="1">
        <v>0.823411</v>
      </c>
      <c r="I581" s="1"/>
      <c r="J581" s="1"/>
      <c r="K581" s="1"/>
      <c r="M581">
        <f t="shared" si="31"/>
        <v>-7.2642388126695518</v>
      </c>
      <c r="N581">
        <f t="shared" si="32"/>
        <v>415.411</v>
      </c>
    </row>
    <row r="582" spans="1:14" x14ac:dyDescent="0.25">
      <c r="A582" s="1">
        <f t="shared" si="30"/>
        <v>0.78140999999999994</v>
      </c>
      <c r="B582" s="1">
        <v>7.0443899999999995E-4</v>
      </c>
      <c r="D582" s="1">
        <v>0.82440999999999998</v>
      </c>
      <c r="I582" s="1"/>
      <c r="J582" s="1"/>
      <c r="K582" s="1"/>
      <c r="M582">
        <f t="shared" si="31"/>
        <v>-7.2581088166057128</v>
      </c>
      <c r="N582">
        <f t="shared" si="32"/>
        <v>416.40999999999997</v>
      </c>
    </row>
    <row r="583" spans="1:14" x14ac:dyDescent="0.25">
      <c r="A583" s="1">
        <f t="shared" si="30"/>
        <v>0.78240899999999991</v>
      </c>
      <c r="B583" s="1">
        <v>7.0806500000000002E-4</v>
      </c>
      <c r="D583" s="1">
        <v>0.82540899999999995</v>
      </c>
      <c r="I583" s="1"/>
      <c r="J583" s="1"/>
      <c r="K583" s="1"/>
      <c r="M583">
        <f t="shared" si="31"/>
        <v>-7.2529746605750383</v>
      </c>
      <c r="N583">
        <f t="shared" si="32"/>
        <v>417.40899999999993</v>
      </c>
    </row>
    <row r="584" spans="1:14" x14ac:dyDescent="0.25">
      <c r="A584" s="1">
        <f t="shared" si="30"/>
        <v>0.783412</v>
      </c>
      <c r="B584" s="1">
        <v>7.1168900000000005E-4</v>
      </c>
      <c r="D584" s="1">
        <v>0.82641200000000004</v>
      </c>
      <c r="I584" s="1"/>
      <c r="J584" s="1"/>
      <c r="K584" s="1"/>
      <c r="M584">
        <f t="shared" si="31"/>
        <v>-7.2478695397290336</v>
      </c>
      <c r="N584">
        <f t="shared" si="32"/>
        <v>418.41200000000003</v>
      </c>
    </row>
    <row r="585" spans="1:14" x14ac:dyDescent="0.25">
      <c r="A585" s="1">
        <f t="shared" si="30"/>
        <v>0.78440999999999994</v>
      </c>
      <c r="B585" s="1">
        <v>7.1719299999999998E-4</v>
      </c>
      <c r="D585" s="1">
        <v>0.82740999999999998</v>
      </c>
      <c r="I585" s="1"/>
      <c r="J585" s="1"/>
      <c r="K585" s="1"/>
      <c r="M585">
        <f t="shared" si="31"/>
        <v>-7.2401655764593986</v>
      </c>
      <c r="N585">
        <f t="shared" si="32"/>
        <v>419.40999999999997</v>
      </c>
    </row>
    <row r="586" spans="1:14" x14ac:dyDescent="0.25">
      <c r="A586" s="1">
        <f t="shared" si="30"/>
        <v>0.78541799999999995</v>
      </c>
      <c r="B586" s="1">
        <v>7.1928699999999999E-4</v>
      </c>
      <c r="D586" s="1">
        <v>0.82841799999999999</v>
      </c>
      <c r="I586" s="1"/>
      <c r="J586" s="1"/>
      <c r="K586" s="1"/>
      <c r="M586">
        <f t="shared" si="31"/>
        <v>-7.2372501143809354</v>
      </c>
      <c r="N586">
        <f t="shared" si="32"/>
        <v>420.41799999999995</v>
      </c>
    </row>
    <row r="587" spans="1:14" x14ac:dyDescent="0.25">
      <c r="A587" s="1">
        <f t="shared" si="30"/>
        <v>0.78641299999999992</v>
      </c>
      <c r="B587" s="1">
        <v>7.2493500000000001E-4</v>
      </c>
      <c r="D587" s="1">
        <v>0.82941299999999996</v>
      </c>
      <c r="I587" s="1"/>
      <c r="J587" s="1"/>
      <c r="K587" s="1"/>
      <c r="M587">
        <f t="shared" si="31"/>
        <v>-7.2294285623012779</v>
      </c>
      <c r="N587">
        <f t="shared" si="32"/>
        <v>421.41299999999995</v>
      </c>
    </row>
    <row r="588" spans="1:14" x14ac:dyDescent="0.25">
      <c r="A588" s="1">
        <f t="shared" si="30"/>
        <v>0.787408</v>
      </c>
      <c r="B588" s="1">
        <v>7.2833100000000003E-4</v>
      </c>
      <c r="D588" s="1">
        <v>0.83040800000000004</v>
      </c>
      <c r="I588" s="1"/>
      <c r="J588" s="1"/>
      <c r="K588" s="1"/>
      <c r="M588">
        <f t="shared" si="31"/>
        <v>-7.2247549427691524</v>
      </c>
      <c r="N588">
        <f t="shared" si="32"/>
        <v>422.40800000000002</v>
      </c>
    </row>
    <row r="589" spans="1:14" x14ac:dyDescent="0.25">
      <c r="A589" s="1">
        <f t="shared" si="30"/>
        <v>0.78840299999999996</v>
      </c>
      <c r="B589" s="1">
        <v>7.3555400000000003E-4</v>
      </c>
      <c r="D589" s="1">
        <v>0.831403</v>
      </c>
      <c r="I589" s="1"/>
      <c r="J589" s="1"/>
      <c r="K589" s="1"/>
      <c r="M589">
        <f t="shared" si="31"/>
        <v>-7.2148866011753015</v>
      </c>
      <c r="N589">
        <f t="shared" si="32"/>
        <v>423.40299999999996</v>
      </c>
    </row>
    <row r="590" spans="1:14" x14ac:dyDescent="0.25">
      <c r="A590" s="1">
        <f t="shared" si="30"/>
        <v>0.78938900000000001</v>
      </c>
      <c r="B590" s="1">
        <v>7.3914100000000002E-4</v>
      </c>
      <c r="D590" s="1">
        <v>0.83238900000000005</v>
      </c>
      <c r="I590" s="1"/>
      <c r="J590" s="1"/>
      <c r="K590" s="1"/>
      <c r="M590">
        <f t="shared" si="31"/>
        <v>-7.2100218568395835</v>
      </c>
      <c r="N590">
        <f t="shared" si="32"/>
        <v>424.38900000000001</v>
      </c>
    </row>
    <row r="591" spans="1:14" x14ac:dyDescent="0.25">
      <c r="A591" s="1">
        <f t="shared" si="30"/>
        <v>0.79037899999999994</v>
      </c>
      <c r="B591" s="1">
        <v>7.41137E-4</v>
      </c>
      <c r="D591" s="1">
        <v>0.83337899999999998</v>
      </c>
      <c r="I591" s="1"/>
      <c r="J591" s="1"/>
      <c r="K591" s="1"/>
      <c r="M591">
        <f t="shared" si="31"/>
        <v>-7.2073250644672173</v>
      </c>
      <c r="N591">
        <f t="shared" si="32"/>
        <v>425.37899999999996</v>
      </c>
    </row>
    <row r="592" spans="1:14" x14ac:dyDescent="0.25">
      <c r="A592" s="1">
        <f t="shared" si="30"/>
        <v>0.79138199999999992</v>
      </c>
      <c r="B592" s="1">
        <v>7.4645899999999999E-4</v>
      </c>
      <c r="D592" s="1">
        <v>0.83438199999999996</v>
      </c>
      <c r="I592" s="1"/>
      <c r="J592" s="1"/>
      <c r="K592" s="1"/>
      <c r="M592">
        <f t="shared" si="31"/>
        <v>-7.2001698654672293</v>
      </c>
      <c r="N592">
        <f t="shared" si="32"/>
        <v>426.38199999999995</v>
      </c>
    </row>
    <row r="593" spans="1:14" x14ac:dyDescent="0.25">
      <c r="A593" s="1">
        <f t="shared" si="30"/>
        <v>0.79238599999999992</v>
      </c>
      <c r="B593" s="1">
        <v>7.5047500000000001E-4</v>
      </c>
      <c r="D593" s="1">
        <v>0.83538599999999996</v>
      </c>
      <c r="I593" s="1"/>
      <c r="J593" s="1"/>
      <c r="K593" s="1"/>
      <c r="M593">
        <f t="shared" si="31"/>
        <v>-7.1948042185715018</v>
      </c>
      <c r="N593">
        <f t="shared" si="32"/>
        <v>427.38599999999991</v>
      </c>
    </row>
    <row r="594" spans="1:14" x14ac:dyDescent="0.25">
      <c r="A594" s="1">
        <f t="shared" si="30"/>
        <v>0.79338299999999995</v>
      </c>
      <c r="B594" s="1">
        <v>7.5512500000000005E-4</v>
      </c>
      <c r="D594" s="1">
        <v>0.83638299999999999</v>
      </c>
      <c r="I594" s="1"/>
      <c r="J594" s="1"/>
      <c r="K594" s="1"/>
      <c r="M594">
        <f t="shared" si="31"/>
        <v>-7.1886272595053686</v>
      </c>
      <c r="N594">
        <f t="shared" si="32"/>
        <v>428.38299999999998</v>
      </c>
    </row>
    <row r="595" spans="1:14" x14ac:dyDescent="0.25">
      <c r="A595" s="1">
        <f t="shared" si="30"/>
        <v>0.79438199999999992</v>
      </c>
      <c r="B595" s="1">
        <v>7.5965400000000001E-4</v>
      </c>
      <c r="D595" s="1">
        <v>0.83738199999999996</v>
      </c>
      <c r="I595" s="1"/>
      <c r="J595" s="1"/>
      <c r="K595" s="1"/>
      <c r="M595">
        <f t="shared" si="31"/>
        <v>-7.1826474915055272</v>
      </c>
      <c r="N595">
        <f t="shared" si="32"/>
        <v>429.38199999999995</v>
      </c>
    </row>
    <row r="596" spans="1:14" x14ac:dyDescent="0.25">
      <c r="A596" s="1">
        <f t="shared" si="30"/>
        <v>0.79538500000000001</v>
      </c>
      <c r="B596" s="1">
        <v>7.61106E-4</v>
      </c>
      <c r="D596" s="1">
        <v>0.83838500000000005</v>
      </c>
      <c r="I596" s="1"/>
      <c r="J596" s="1"/>
      <c r="K596" s="1"/>
      <c r="M596">
        <f t="shared" si="31"/>
        <v>-7.1807379193952379</v>
      </c>
      <c r="N596">
        <f t="shared" si="32"/>
        <v>430.38499999999999</v>
      </c>
    </row>
    <row r="597" spans="1:14" x14ac:dyDescent="0.25">
      <c r="A597" s="1">
        <f t="shared" si="30"/>
        <v>0.79638500000000001</v>
      </c>
      <c r="B597" s="1">
        <v>7.6754099999999995E-4</v>
      </c>
      <c r="D597" s="1">
        <v>0.83938500000000005</v>
      </c>
      <c r="I597" s="1"/>
      <c r="J597" s="1"/>
      <c r="K597" s="1"/>
      <c r="M597">
        <f t="shared" si="31"/>
        <v>-7.1723186597342901</v>
      </c>
      <c r="N597">
        <f t="shared" si="32"/>
        <v>431.38499999999999</v>
      </c>
    </row>
    <row r="598" spans="1:14" x14ac:dyDescent="0.25">
      <c r="A598" s="1">
        <f t="shared" si="30"/>
        <v>0.79738799999999999</v>
      </c>
      <c r="B598" s="1">
        <v>7.7069900000000002E-4</v>
      </c>
      <c r="D598" s="1">
        <v>0.84038800000000002</v>
      </c>
      <c r="I598" s="1"/>
      <c r="J598" s="1"/>
      <c r="K598" s="1"/>
      <c r="M598">
        <f t="shared" si="31"/>
        <v>-7.1682126627029019</v>
      </c>
      <c r="N598">
        <f t="shared" si="32"/>
        <v>432.38799999999998</v>
      </c>
    </row>
    <row r="599" spans="1:14" x14ac:dyDescent="0.25">
      <c r="A599" s="1">
        <f t="shared" si="30"/>
        <v>0.79838299999999995</v>
      </c>
      <c r="B599" s="1">
        <v>7.76193E-4</v>
      </c>
      <c r="D599" s="1">
        <v>0.84138299999999999</v>
      </c>
      <c r="I599" s="1"/>
      <c r="J599" s="1"/>
      <c r="K599" s="1"/>
      <c r="M599">
        <f t="shared" si="31"/>
        <v>-7.1611093573643876</v>
      </c>
      <c r="N599">
        <f t="shared" si="32"/>
        <v>433.38299999999998</v>
      </c>
    </row>
    <row r="600" spans="1:14" x14ac:dyDescent="0.25">
      <c r="I600" s="1"/>
      <c r="J600" s="1"/>
      <c r="K600" s="1"/>
    </row>
    <row r="601" spans="1:14" x14ac:dyDescent="0.25">
      <c r="I601" s="1"/>
      <c r="J601" s="1"/>
      <c r="K601" s="1"/>
    </row>
    <row r="602" spans="1:14" x14ac:dyDescent="0.25">
      <c r="I602" s="1"/>
      <c r="J602" s="1"/>
      <c r="K602" s="1"/>
    </row>
    <row r="603" spans="1:14" x14ac:dyDescent="0.25">
      <c r="I603" s="1"/>
      <c r="J603" s="1"/>
      <c r="K603" s="1"/>
    </row>
    <row r="604" spans="1:14" x14ac:dyDescent="0.25">
      <c r="I604" s="1"/>
      <c r="J604" s="1"/>
      <c r="K604" s="1"/>
    </row>
    <row r="605" spans="1:14" x14ac:dyDescent="0.25">
      <c r="I605" s="1"/>
      <c r="J605" s="1"/>
      <c r="K605" s="1"/>
    </row>
    <row r="606" spans="1:14" x14ac:dyDescent="0.25">
      <c r="I606" s="1"/>
      <c r="J606" s="1"/>
      <c r="K606" s="1"/>
    </row>
    <row r="607" spans="1:14" x14ac:dyDescent="0.25">
      <c r="I607" s="1"/>
      <c r="J607" s="1"/>
      <c r="K607" s="1"/>
    </row>
    <row r="608" spans="1:14" x14ac:dyDescent="0.25">
      <c r="I608" s="1"/>
      <c r="J608" s="1"/>
      <c r="K608" s="1"/>
    </row>
    <row r="609" spans="9:11" x14ac:dyDescent="0.25">
      <c r="I609" s="1"/>
      <c r="J609" s="1"/>
      <c r="K609" s="1"/>
    </row>
    <row r="610" spans="9:11" x14ac:dyDescent="0.25">
      <c r="I610" s="1"/>
      <c r="J610" s="1"/>
      <c r="K610" s="1"/>
    </row>
    <row r="611" spans="9:11" x14ac:dyDescent="0.25">
      <c r="I611" s="1"/>
      <c r="J611" s="1"/>
      <c r="K611" s="1"/>
    </row>
    <row r="612" spans="9:11" x14ac:dyDescent="0.25">
      <c r="I612" s="1"/>
      <c r="J612" s="1"/>
      <c r="K612" s="1"/>
    </row>
    <row r="613" spans="9:11" x14ac:dyDescent="0.25">
      <c r="I613" s="1"/>
      <c r="J613" s="1"/>
      <c r="K613" s="1"/>
    </row>
    <row r="614" spans="9:11" x14ac:dyDescent="0.25">
      <c r="I614" s="1"/>
      <c r="J614" s="1"/>
      <c r="K614" s="1"/>
    </row>
    <row r="615" spans="9:11" x14ac:dyDescent="0.25">
      <c r="I615" s="1"/>
      <c r="J615" s="1"/>
      <c r="K615" s="1"/>
    </row>
    <row r="616" spans="9:11" x14ac:dyDescent="0.25">
      <c r="I616" s="1"/>
      <c r="J616" s="1"/>
      <c r="K616" s="1"/>
    </row>
    <row r="617" spans="9:11" x14ac:dyDescent="0.25">
      <c r="I617" s="1"/>
      <c r="J617" s="1"/>
      <c r="K617" s="1"/>
    </row>
    <row r="618" spans="9:11" x14ac:dyDescent="0.25">
      <c r="I618" s="1"/>
      <c r="J618" s="1"/>
      <c r="K618" s="1"/>
    </row>
    <row r="619" spans="9:11" x14ac:dyDescent="0.25">
      <c r="I619" s="1"/>
      <c r="J619" s="1"/>
      <c r="K619" s="1"/>
    </row>
    <row r="620" spans="9:11" x14ac:dyDescent="0.25">
      <c r="I620" s="1"/>
      <c r="J620" s="1"/>
      <c r="K620" s="1"/>
    </row>
    <row r="621" spans="9:11" x14ac:dyDescent="0.25">
      <c r="I621" s="1"/>
      <c r="J621" s="1"/>
      <c r="K621" s="1"/>
    </row>
    <row r="622" spans="9:11" x14ac:dyDescent="0.25">
      <c r="I622" s="1"/>
      <c r="J622" s="1"/>
      <c r="K622" s="1"/>
    </row>
    <row r="623" spans="9:11" x14ac:dyDescent="0.25">
      <c r="I623" s="1"/>
      <c r="J623" s="1"/>
      <c r="K623" s="1"/>
    </row>
    <row r="624" spans="9:11" x14ac:dyDescent="0.25">
      <c r="I624" s="1"/>
      <c r="J624" s="1"/>
      <c r="K624" s="1"/>
    </row>
    <row r="625" spans="9:11" x14ac:dyDescent="0.25">
      <c r="I625" s="1"/>
      <c r="J625" s="1"/>
      <c r="K625" s="1"/>
    </row>
    <row r="626" spans="9:11" x14ac:dyDescent="0.25">
      <c r="I626" s="1"/>
      <c r="J626" s="1"/>
      <c r="K626" s="1"/>
    </row>
    <row r="627" spans="9:11" x14ac:dyDescent="0.25">
      <c r="I627" s="1"/>
      <c r="J627" s="1"/>
      <c r="K627" s="1"/>
    </row>
    <row r="628" spans="9:11" x14ac:dyDescent="0.25">
      <c r="I628" s="1"/>
      <c r="J628" s="1"/>
      <c r="K628" s="1"/>
    </row>
    <row r="629" spans="9:11" x14ac:dyDescent="0.25">
      <c r="I629" s="1"/>
      <c r="J629" s="1"/>
      <c r="K629" s="1"/>
    </row>
    <row r="630" spans="9:11" x14ac:dyDescent="0.25">
      <c r="I630" s="1"/>
      <c r="J630" s="1"/>
      <c r="K630" s="1"/>
    </row>
    <row r="631" spans="9:11" x14ac:dyDescent="0.25">
      <c r="I631" s="1"/>
      <c r="J631" s="1"/>
      <c r="K631" s="1"/>
    </row>
    <row r="632" spans="9:11" x14ac:dyDescent="0.25">
      <c r="I632" s="1"/>
      <c r="J632" s="1"/>
      <c r="K632" s="1"/>
    </row>
    <row r="633" spans="9:11" x14ac:dyDescent="0.25">
      <c r="I633" s="1"/>
      <c r="J633" s="1"/>
      <c r="K633" s="1"/>
    </row>
    <row r="634" spans="9:11" x14ac:dyDescent="0.25">
      <c r="I634" s="1"/>
      <c r="J634" s="1"/>
      <c r="K634" s="1"/>
    </row>
    <row r="635" spans="9:11" x14ac:dyDescent="0.25">
      <c r="I635" s="1"/>
      <c r="J635" s="1"/>
      <c r="K635" s="1"/>
    </row>
    <row r="636" spans="9:11" x14ac:dyDescent="0.25">
      <c r="I636" s="1"/>
      <c r="J636" s="1"/>
      <c r="K636" s="1"/>
    </row>
    <row r="637" spans="9:11" x14ac:dyDescent="0.25">
      <c r="I637" s="1"/>
      <c r="J637" s="1"/>
      <c r="K637" s="1"/>
    </row>
    <row r="638" spans="9:11" x14ac:dyDescent="0.25">
      <c r="I638" s="1"/>
      <c r="J638" s="1"/>
      <c r="K638" s="1"/>
    </row>
    <row r="639" spans="9:11" x14ac:dyDescent="0.25">
      <c r="I639" s="1"/>
      <c r="J639" s="1"/>
      <c r="K639" s="1"/>
    </row>
    <row r="640" spans="9:11" x14ac:dyDescent="0.25">
      <c r="I640" s="1"/>
      <c r="J640" s="1"/>
      <c r="K640" s="1"/>
    </row>
    <row r="641" spans="9:11" x14ac:dyDescent="0.25">
      <c r="I641" s="1"/>
      <c r="J641" s="1"/>
      <c r="K641" s="1"/>
    </row>
    <row r="642" spans="9:11" x14ac:dyDescent="0.25">
      <c r="I642" s="1"/>
      <c r="J642" s="1"/>
      <c r="K642" s="1"/>
    </row>
    <row r="643" spans="9:11" x14ac:dyDescent="0.25">
      <c r="I643" s="1"/>
      <c r="J643" s="1"/>
      <c r="K643" s="1"/>
    </row>
    <row r="644" spans="9:11" x14ac:dyDescent="0.25">
      <c r="I644" s="1"/>
      <c r="J644" s="1"/>
      <c r="K644" s="1"/>
    </row>
    <row r="645" spans="9:11" x14ac:dyDescent="0.25">
      <c r="I645" s="1"/>
      <c r="J645" s="1"/>
      <c r="K645" s="1"/>
    </row>
    <row r="646" spans="9:11" x14ac:dyDescent="0.25">
      <c r="I646" s="1"/>
      <c r="J646" s="1"/>
      <c r="K646" s="1"/>
    </row>
    <row r="647" spans="9:11" x14ac:dyDescent="0.25">
      <c r="I647" s="1"/>
      <c r="J647" s="1"/>
      <c r="K647" s="1"/>
    </row>
    <row r="648" spans="9:11" x14ac:dyDescent="0.25">
      <c r="I648" s="1"/>
      <c r="J648" s="1"/>
      <c r="K648" s="1"/>
    </row>
    <row r="649" spans="9:11" x14ac:dyDescent="0.25">
      <c r="I649" s="1"/>
      <c r="J649" s="1"/>
      <c r="K649" s="1"/>
    </row>
    <row r="650" spans="9:11" x14ac:dyDescent="0.25">
      <c r="I650" s="1"/>
      <c r="J650" s="1"/>
      <c r="K650" s="1"/>
    </row>
    <row r="651" spans="9:11" x14ac:dyDescent="0.25">
      <c r="I651" s="1"/>
      <c r="J651" s="1"/>
      <c r="K651" s="1"/>
    </row>
    <row r="652" spans="9:11" x14ac:dyDescent="0.25">
      <c r="I652" s="1"/>
      <c r="J652" s="1"/>
      <c r="K652" s="1"/>
    </row>
    <row r="653" spans="9:11" x14ac:dyDescent="0.25">
      <c r="I653" s="1"/>
      <c r="J653" s="1"/>
      <c r="K653" s="1"/>
    </row>
    <row r="654" spans="9:11" x14ac:dyDescent="0.25">
      <c r="I654" s="1"/>
      <c r="J654" s="1"/>
      <c r="K654" s="1"/>
    </row>
    <row r="655" spans="9:11" x14ac:dyDescent="0.25">
      <c r="I655" s="1"/>
      <c r="J655" s="1"/>
      <c r="K655" s="1"/>
    </row>
    <row r="656" spans="9:11" x14ac:dyDescent="0.25">
      <c r="I656" s="1"/>
      <c r="J656" s="1"/>
      <c r="K656" s="1"/>
    </row>
    <row r="657" spans="9:11" x14ac:dyDescent="0.25">
      <c r="I657" s="1"/>
      <c r="J657" s="1"/>
      <c r="K657" s="1"/>
    </row>
    <row r="658" spans="9:11" x14ac:dyDescent="0.25">
      <c r="I658" s="1"/>
      <c r="J658" s="1"/>
      <c r="K658" s="1"/>
    </row>
    <row r="659" spans="9:11" x14ac:dyDescent="0.25">
      <c r="I659" s="1"/>
      <c r="J659" s="1"/>
      <c r="K659" s="1"/>
    </row>
    <row r="660" spans="9:11" x14ac:dyDescent="0.25">
      <c r="I660" s="1"/>
      <c r="J660" s="1"/>
      <c r="K660" s="1"/>
    </row>
    <row r="661" spans="9:11" x14ac:dyDescent="0.25">
      <c r="I661" s="1"/>
      <c r="J661" s="1"/>
      <c r="K661" s="1"/>
    </row>
    <row r="662" spans="9:11" x14ac:dyDescent="0.25">
      <c r="I662" s="1"/>
      <c r="J662" s="1"/>
      <c r="K662" s="1"/>
    </row>
    <row r="663" spans="9:11" x14ac:dyDescent="0.25">
      <c r="I663" s="1"/>
      <c r="J663" s="1"/>
      <c r="K663" s="1"/>
    </row>
    <row r="664" spans="9:11" x14ac:dyDescent="0.25">
      <c r="I664" s="1"/>
      <c r="J664" s="1"/>
      <c r="K664" s="1"/>
    </row>
    <row r="665" spans="9:11" x14ac:dyDescent="0.25">
      <c r="I665" s="1"/>
      <c r="J665" s="1"/>
      <c r="K665" s="1"/>
    </row>
    <row r="666" spans="9:11" x14ac:dyDescent="0.25">
      <c r="I666" s="1"/>
      <c r="J666" s="1"/>
      <c r="K666" s="1"/>
    </row>
    <row r="667" spans="9:11" x14ac:dyDescent="0.25">
      <c r="I667" s="1"/>
      <c r="J667" s="1"/>
      <c r="K667" s="1"/>
    </row>
    <row r="668" spans="9:11" x14ac:dyDescent="0.25">
      <c r="I668" s="1"/>
      <c r="J668" s="1"/>
      <c r="K668" s="1"/>
    </row>
    <row r="669" spans="9:11" x14ac:dyDescent="0.25">
      <c r="I669" s="1"/>
      <c r="J669" s="1"/>
      <c r="K669" s="1"/>
    </row>
    <row r="670" spans="9:11" x14ac:dyDescent="0.25">
      <c r="I670" s="1"/>
      <c r="J670" s="1"/>
      <c r="K670" s="1"/>
    </row>
    <row r="671" spans="9:11" x14ac:dyDescent="0.25">
      <c r="I671" s="1"/>
      <c r="J671" s="1"/>
      <c r="K671" s="1"/>
    </row>
    <row r="672" spans="9:11" x14ac:dyDescent="0.25">
      <c r="I672" s="1"/>
      <c r="J672" s="1"/>
      <c r="K672" s="1"/>
    </row>
    <row r="673" spans="9:11" x14ac:dyDescent="0.25">
      <c r="I673" s="1"/>
      <c r="J673" s="1"/>
      <c r="K673" s="1"/>
    </row>
    <row r="674" spans="9:11" x14ac:dyDescent="0.25">
      <c r="I674" s="1"/>
      <c r="J674" s="1"/>
      <c r="K674" s="1"/>
    </row>
    <row r="675" spans="9:11" x14ac:dyDescent="0.25">
      <c r="I675" s="1"/>
      <c r="J675" s="1"/>
      <c r="K675" s="1"/>
    </row>
    <row r="676" spans="9:11" x14ac:dyDescent="0.25">
      <c r="I676" s="1"/>
      <c r="J676" s="1"/>
      <c r="K676" s="1"/>
    </row>
    <row r="677" spans="9:11" x14ac:dyDescent="0.25">
      <c r="I677" s="1"/>
      <c r="J677" s="1"/>
      <c r="K677" s="1"/>
    </row>
    <row r="678" spans="9:11" x14ac:dyDescent="0.25">
      <c r="I678" s="1"/>
      <c r="J678" s="1"/>
      <c r="K678" s="1"/>
    </row>
    <row r="679" spans="9:11" x14ac:dyDescent="0.25">
      <c r="I679" s="1"/>
      <c r="J679" s="1"/>
      <c r="K679" s="1"/>
    </row>
    <row r="680" spans="9:11" x14ac:dyDescent="0.25">
      <c r="I680" s="1"/>
      <c r="J680" s="1"/>
      <c r="K680" s="1"/>
    </row>
    <row r="681" spans="9:11" x14ac:dyDescent="0.25">
      <c r="I681" s="1"/>
      <c r="J681" s="1"/>
      <c r="K681" s="1"/>
    </row>
    <row r="682" spans="9:11" x14ac:dyDescent="0.25">
      <c r="I682" s="1"/>
      <c r="J682" s="1"/>
      <c r="K682" s="1"/>
    </row>
    <row r="683" spans="9:11" x14ac:dyDescent="0.25">
      <c r="I683" s="1"/>
      <c r="J683" s="1"/>
      <c r="K683" s="1"/>
    </row>
    <row r="684" spans="9:11" x14ac:dyDescent="0.25">
      <c r="I684" s="1"/>
      <c r="J684" s="1"/>
      <c r="K684" s="1"/>
    </row>
    <row r="685" spans="9:11" x14ac:dyDescent="0.25">
      <c r="I685" s="1"/>
      <c r="J685" s="1"/>
      <c r="K685" s="1"/>
    </row>
    <row r="686" spans="9:11" x14ac:dyDescent="0.25">
      <c r="I686" s="1"/>
      <c r="J686" s="1"/>
      <c r="K686" s="1"/>
    </row>
    <row r="687" spans="9:11" x14ac:dyDescent="0.25">
      <c r="I687" s="1"/>
      <c r="J687" s="1"/>
      <c r="K687" s="1"/>
    </row>
    <row r="688" spans="9:11" x14ac:dyDescent="0.25">
      <c r="I688" s="1"/>
      <c r="J688" s="1"/>
      <c r="K688" s="1"/>
    </row>
    <row r="689" spans="9:11" x14ac:dyDescent="0.25">
      <c r="I689" s="1"/>
      <c r="J689" s="1"/>
      <c r="K689" s="1"/>
    </row>
    <row r="690" spans="9:11" x14ac:dyDescent="0.25">
      <c r="I690" s="1"/>
      <c r="J690" s="1"/>
      <c r="K690" s="1"/>
    </row>
    <row r="691" spans="9:11" x14ac:dyDescent="0.25">
      <c r="I691" s="1"/>
      <c r="J691" s="1"/>
      <c r="K691" s="1"/>
    </row>
    <row r="692" spans="9:11" x14ac:dyDescent="0.25">
      <c r="I692" s="1"/>
      <c r="J692" s="1"/>
      <c r="K692" s="1"/>
    </row>
    <row r="693" spans="9:11" x14ac:dyDescent="0.25">
      <c r="I693" s="1"/>
      <c r="J693" s="1"/>
      <c r="K693" s="1"/>
    </row>
    <row r="694" spans="9:11" x14ac:dyDescent="0.25">
      <c r="I694" s="1"/>
      <c r="J694" s="1"/>
      <c r="K694" s="1"/>
    </row>
    <row r="695" spans="9:11" x14ac:dyDescent="0.25">
      <c r="I695" s="1"/>
      <c r="J695" s="1"/>
      <c r="K695" s="1"/>
    </row>
    <row r="696" spans="9:11" x14ac:dyDescent="0.25">
      <c r="I696" s="1"/>
      <c r="J696" s="1"/>
      <c r="K696" s="1"/>
    </row>
    <row r="697" spans="9:11" x14ac:dyDescent="0.25">
      <c r="I697" s="1"/>
      <c r="J697" s="1"/>
      <c r="K697" s="1"/>
    </row>
    <row r="698" spans="9:11" x14ac:dyDescent="0.25">
      <c r="I698" s="1"/>
      <c r="J698" s="1"/>
      <c r="K698" s="1"/>
    </row>
    <row r="699" spans="9:11" x14ac:dyDescent="0.25">
      <c r="I699" s="1"/>
      <c r="J699" s="1"/>
      <c r="K699" s="1"/>
    </row>
    <row r="700" spans="9:11" x14ac:dyDescent="0.25">
      <c r="I700" s="1"/>
      <c r="J700" s="1"/>
      <c r="K700" s="1"/>
    </row>
    <row r="701" spans="9:11" x14ac:dyDescent="0.25">
      <c r="I701" s="1"/>
      <c r="J701" s="1"/>
      <c r="K701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1"/>
  <sheetViews>
    <sheetView topLeftCell="A567" workbookViewId="0">
      <selection activeCell="M337" sqref="M337:N599"/>
    </sheetView>
  </sheetViews>
  <sheetFormatPr defaultRowHeight="15" x14ac:dyDescent="0.25"/>
  <sheetData>
    <row r="1" spans="1:14" x14ac:dyDescent="0.25">
      <c r="A1" s="1">
        <f>D1+0.031</f>
        <v>0.19962099999999999</v>
      </c>
      <c r="B1" s="1">
        <v>4.2204100000000001E-7</v>
      </c>
      <c r="D1" s="1">
        <v>0.16862099999999999</v>
      </c>
      <c r="F1" s="1"/>
      <c r="G1" s="1">
        <f t="shared" ref="G1:G41" si="0">J1+0.031</f>
        <v>0.79917700000000003</v>
      </c>
      <c r="H1" s="1">
        <v>8.04067E-4</v>
      </c>
      <c r="J1" s="1">
        <v>0.768177</v>
      </c>
      <c r="M1">
        <f>LN(B1)</f>
        <v>-14.678163371231673</v>
      </c>
      <c r="N1">
        <f>(A1-0.365)*1000</f>
        <v>-165.37899999999999</v>
      </c>
    </row>
    <row r="2" spans="1:14" x14ac:dyDescent="0.25">
      <c r="A2" s="1">
        <f t="shared" ref="A2:A65" si="1">D2+0.031</f>
        <v>0.20062099999999999</v>
      </c>
      <c r="B2" s="1">
        <v>4.0743300000000002E-7</v>
      </c>
      <c r="D2" s="1">
        <v>0.16962099999999999</v>
      </c>
      <c r="G2" s="1">
        <f t="shared" si="0"/>
        <v>0.80018400000000001</v>
      </c>
      <c r="H2" s="1">
        <v>8.0719199999999998E-4</v>
      </c>
      <c r="J2" s="1">
        <v>0.76918399999999998</v>
      </c>
      <c r="K2" s="1"/>
      <c r="M2">
        <f t="shared" ref="M2:M65" si="2">LN(B2)</f>
        <v>-14.713389334961393</v>
      </c>
      <c r="N2">
        <f t="shared" ref="N2:N65" si="3">(A2-0.365)*1000</f>
        <v>-164.37899999999999</v>
      </c>
    </row>
    <row r="3" spans="1:14" x14ac:dyDescent="0.25">
      <c r="A3" s="1">
        <f t="shared" si="1"/>
        <v>0.20161899999999999</v>
      </c>
      <c r="B3" s="1">
        <v>3.8662899999999999E-7</v>
      </c>
      <c r="D3" s="1">
        <v>0.17061899999999999</v>
      </c>
      <c r="G3" s="1">
        <f t="shared" si="0"/>
        <v>0.80118500000000004</v>
      </c>
      <c r="H3" s="1">
        <v>8.1064400000000001E-4</v>
      </c>
      <c r="J3" s="1">
        <v>0.77018500000000001</v>
      </c>
      <c r="K3" s="1"/>
      <c r="M3">
        <f t="shared" si="2"/>
        <v>-14.765800260052245</v>
      </c>
      <c r="N3">
        <f t="shared" si="3"/>
        <v>-163.381</v>
      </c>
    </row>
    <row r="4" spans="1:14" x14ac:dyDescent="0.25">
      <c r="A4" s="1">
        <f t="shared" si="1"/>
        <v>0.20261299999999999</v>
      </c>
      <c r="B4" s="1">
        <v>3.6636800000000002E-7</v>
      </c>
      <c r="D4" s="1">
        <v>0.17161299999999999</v>
      </c>
      <c r="G4" s="1">
        <f t="shared" si="0"/>
        <v>0.80218500000000004</v>
      </c>
      <c r="H4" s="1">
        <v>8.1146400000000002E-4</v>
      </c>
      <c r="J4" s="1">
        <v>0.77118500000000001</v>
      </c>
      <c r="K4" s="1"/>
      <c r="M4">
        <f t="shared" si="2"/>
        <v>-14.819627544205009</v>
      </c>
      <c r="N4">
        <f t="shared" si="3"/>
        <v>-162.387</v>
      </c>
    </row>
    <row r="5" spans="1:14" x14ac:dyDescent="0.25">
      <c r="A5" s="1">
        <f t="shared" si="1"/>
        <v>0.20361599999999999</v>
      </c>
      <c r="B5" s="1">
        <v>3.5671399999999997E-7</v>
      </c>
      <c r="D5" s="1">
        <v>0.17261599999999999</v>
      </c>
      <c r="G5" s="1">
        <f t="shared" si="0"/>
        <v>0.80319800000000008</v>
      </c>
      <c r="H5" s="1">
        <v>8.1171900000000003E-4</v>
      </c>
      <c r="J5" s="1">
        <v>0.77219800000000005</v>
      </c>
      <c r="K5" s="1"/>
      <c r="M5">
        <f t="shared" si="2"/>
        <v>-14.846331496683426</v>
      </c>
      <c r="N5">
        <f t="shared" si="3"/>
        <v>-161.38399999999999</v>
      </c>
    </row>
    <row r="6" spans="1:14" x14ac:dyDescent="0.25">
      <c r="A6" s="1">
        <f t="shared" si="1"/>
        <v>0.20461199999999999</v>
      </c>
      <c r="B6" s="1">
        <v>3.3607299999999999E-7</v>
      </c>
      <c r="D6" s="1">
        <v>0.17361199999999999</v>
      </c>
      <c r="G6" s="1">
        <f t="shared" si="0"/>
        <v>0.80420500000000006</v>
      </c>
      <c r="H6" s="1">
        <v>8.1784999999999996E-4</v>
      </c>
      <c r="J6" s="1">
        <v>0.77320500000000003</v>
      </c>
      <c r="K6" s="1"/>
      <c r="M6">
        <f t="shared" si="2"/>
        <v>-14.905937438676395</v>
      </c>
      <c r="N6">
        <f t="shared" si="3"/>
        <v>-160.38800000000001</v>
      </c>
    </row>
    <row r="7" spans="1:14" x14ac:dyDescent="0.25">
      <c r="A7" s="1">
        <f t="shared" si="1"/>
        <v>0.20561299999999999</v>
      </c>
      <c r="B7" s="1">
        <v>3.1871199999999998E-7</v>
      </c>
      <c r="D7" s="1">
        <v>0.17461299999999999</v>
      </c>
      <c r="G7" s="1">
        <f t="shared" si="0"/>
        <v>0.80520999999999998</v>
      </c>
      <c r="H7" s="1">
        <v>8.2018E-4</v>
      </c>
      <c r="J7" s="1">
        <v>0.77420999999999995</v>
      </c>
      <c r="K7" s="1"/>
      <c r="M7">
        <f t="shared" si="2"/>
        <v>-14.958977963266804</v>
      </c>
      <c r="N7">
        <f t="shared" si="3"/>
        <v>-159.387</v>
      </c>
    </row>
    <row r="8" spans="1:14" x14ac:dyDescent="0.25">
      <c r="A8" s="1">
        <f t="shared" si="1"/>
        <v>0.20660400000000001</v>
      </c>
      <c r="B8" s="1">
        <v>3.2122800000000002E-7</v>
      </c>
      <c r="D8" s="1">
        <v>0.17560400000000001</v>
      </c>
      <c r="G8" s="1">
        <f t="shared" si="0"/>
        <v>0.80620599999999998</v>
      </c>
      <c r="H8" s="1">
        <v>8.2637100000000001E-4</v>
      </c>
      <c r="J8" s="1">
        <v>0.77520599999999995</v>
      </c>
      <c r="K8" s="1"/>
      <c r="M8">
        <f t="shared" si="2"/>
        <v>-14.951114685572287</v>
      </c>
      <c r="N8">
        <f t="shared" si="3"/>
        <v>-158.39599999999999</v>
      </c>
    </row>
    <row r="9" spans="1:14" x14ac:dyDescent="0.25">
      <c r="A9" s="1">
        <f t="shared" si="1"/>
        <v>0.207593</v>
      </c>
      <c r="B9" s="1">
        <v>3.0834799999999998E-7</v>
      </c>
      <c r="D9" s="1">
        <v>0.176593</v>
      </c>
      <c r="G9" s="1">
        <f t="shared" si="0"/>
        <v>0.80720100000000006</v>
      </c>
      <c r="H9" s="1">
        <v>8.3042200000000004E-4</v>
      </c>
      <c r="J9" s="1">
        <v>0.77620100000000003</v>
      </c>
      <c r="K9" s="1"/>
      <c r="M9">
        <f t="shared" si="2"/>
        <v>-14.992036821665829</v>
      </c>
      <c r="N9">
        <f t="shared" si="3"/>
        <v>-157.40699999999998</v>
      </c>
    </row>
    <row r="10" spans="1:14" x14ac:dyDescent="0.25">
      <c r="A10" s="1">
        <f t="shared" si="1"/>
        <v>0.208594</v>
      </c>
      <c r="B10" s="1">
        <v>3.0434399999999999E-7</v>
      </c>
      <c r="D10" s="1">
        <v>0.177594</v>
      </c>
      <c r="G10" s="1">
        <f t="shared" si="0"/>
        <v>0.80820000000000003</v>
      </c>
      <c r="H10" s="1">
        <v>8.3448799999999998E-4</v>
      </c>
      <c r="J10" s="1">
        <v>0.7772</v>
      </c>
      <c r="K10" s="1"/>
      <c r="M10">
        <f t="shared" si="2"/>
        <v>-15.005107196345703</v>
      </c>
      <c r="N10">
        <f t="shared" si="3"/>
        <v>-156.40599999999998</v>
      </c>
    </row>
    <row r="11" spans="1:14" x14ac:dyDescent="0.25">
      <c r="A11" s="1">
        <f t="shared" si="1"/>
        <v>0.209588</v>
      </c>
      <c r="B11" s="1">
        <v>2.6930200000000001E-7</v>
      </c>
      <c r="D11" s="1">
        <v>0.178588</v>
      </c>
      <c r="G11" s="1">
        <f t="shared" si="0"/>
        <v>0.80920400000000003</v>
      </c>
      <c r="H11" s="1">
        <v>8.38944E-4</v>
      </c>
      <c r="J11" s="1">
        <v>0.77820400000000001</v>
      </c>
      <c r="K11" s="1"/>
      <c r="M11">
        <f t="shared" si="2"/>
        <v>-15.12743241049472</v>
      </c>
      <c r="N11">
        <f t="shared" si="3"/>
        <v>-155.41200000000001</v>
      </c>
    </row>
    <row r="12" spans="1:14" x14ac:dyDescent="0.25">
      <c r="A12" s="1">
        <f t="shared" si="1"/>
        <v>0.210592</v>
      </c>
      <c r="B12" s="1">
        <v>2.6818200000000001E-7</v>
      </c>
      <c r="D12" s="1">
        <v>0.179592</v>
      </c>
      <c r="G12" s="1">
        <f t="shared" si="0"/>
        <v>0.81020500000000006</v>
      </c>
      <c r="H12" s="1">
        <v>8.3825200000000005E-4</v>
      </c>
      <c r="J12" s="1">
        <v>0.77920500000000004</v>
      </c>
      <c r="K12" s="1"/>
      <c r="M12">
        <f t="shared" si="2"/>
        <v>-15.131599982445044</v>
      </c>
      <c r="N12">
        <f t="shared" si="3"/>
        <v>-154.40799999999999</v>
      </c>
    </row>
    <row r="13" spans="1:14" x14ac:dyDescent="0.25">
      <c r="A13" s="1">
        <f t="shared" si="1"/>
        <v>0.21159</v>
      </c>
      <c r="B13" s="1">
        <v>2.6460500000000001E-7</v>
      </c>
      <c r="D13" s="1">
        <v>0.18059</v>
      </c>
      <c r="G13" s="1">
        <f t="shared" si="0"/>
        <v>0.81120500000000006</v>
      </c>
      <c r="H13" s="1">
        <v>8.4484299999999996E-4</v>
      </c>
      <c r="J13" s="1">
        <v>0.78020500000000004</v>
      </c>
      <c r="K13" s="1"/>
      <c r="M13">
        <f t="shared" si="2"/>
        <v>-15.145027688996624</v>
      </c>
      <c r="N13">
        <f t="shared" si="3"/>
        <v>-153.41</v>
      </c>
    </row>
    <row r="14" spans="1:14" x14ac:dyDescent="0.25">
      <c r="A14" s="1">
        <f t="shared" si="1"/>
        <v>0.212593</v>
      </c>
      <c r="B14" s="1">
        <v>2.5274799999999998E-7</v>
      </c>
      <c r="D14" s="1">
        <v>0.181593</v>
      </c>
      <c r="G14" s="1">
        <f t="shared" si="0"/>
        <v>0.81220800000000004</v>
      </c>
      <c r="H14" s="1">
        <v>8.4817499999999995E-4</v>
      </c>
      <c r="J14" s="1">
        <v>0.78120800000000001</v>
      </c>
      <c r="K14" s="1"/>
      <c r="M14">
        <f t="shared" si="2"/>
        <v>-15.190872892034607</v>
      </c>
      <c r="N14">
        <f t="shared" si="3"/>
        <v>-152.40699999999998</v>
      </c>
    </row>
    <row r="15" spans="1:14" x14ac:dyDescent="0.25">
      <c r="A15" s="1">
        <f t="shared" si="1"/>
        <v>0.213591</v>
      </c>
      <c r="B15" s="1">
        <v>2.3291699999999999E-7</v>
      </c>
      <c r="D15" s="1">
        <v>0.182591</v>
      </c>
      <c r="G15" s="1">
        <f t="shared" si="0"/>
        <v>0.81319600000000003</v>
      </c>
      <c r="H15" s="1">
        <v>8.5221600000000004E-4</v>
      </c>
      <c r="J15" s="1">
        <v>0.782196</v>
      </c>
      <c r="K15" s="1"/>
      <c r="M15">
        <f t="shared" si="2"/>
        <v>-15.272583670019223</v>
      </c>
      <c r="N15">
        <f t="shared" si="3"/>
        <v>-151.40899999999999</v>
      </c>
    </row>
    <row r="16" spans="1:14" x14ac:dyDescent="0.25">
      <c r="A16" s="1">
        <f t="shared" si="1"/>
        <v>0.214585</v>
      </c>
      <c r="B16" s="1">
        <v>2.2699E-7</v>
      </c>
      <c r="D16" s="1">
        <v>0.183585</v>
      </c>
      <c r="G16" s="1">
        <f t="shared" si="0"/>
        <v>0.81419000000000008</v>
      </c>
      <c r="H16" s="1">
        <v>8.5609200000000003E-4</v>
      </c>
      <c r="J16" s="1">
        <v>0.78319000000000005</v>
      </c>
      <c r="K16" s="1"/>
      <c r="M16">
        <f t="shared" si="2"/>
        <v>-15.2983598732988</v>
      </c>
      <c r="N16">
        <f t="shared" si="3"/>
        <v>-150.41499999999999</v>
      </c>
    </row>
    <row r="17" spans="1:14" x14ac:dyDescent="0.25">
      <c r="A17" s="1">
        <f t="shared" si="1"/>
        <v>0.215587</v>
      </c>
      <c r="B17" s="1">
        <v>2.0853900000000001E-7</v>
      </c>
      <c r="D17" s="1">
        <v>0.184587</v>
      </c>
      <c r="G17" s="1">
        <f t="shared" si="0"/>
        <v>0.81519300000000006</v>
      </c>
      <c r="H17" s="1">
        <v>8.5954399999999995E-4</v>
      </c>
      <c r="J17" s="1">
        <v>0.78419300000000003</v>
      </c>
      <c r="K17" s="1"/>
      <c r="M17">
        <f t="shared" si="2"/>
        <v>-15.38313976283958</v>
      </c>
      <c r="N17">
        <f t="shared" si="3"/>
        <v>-149.41299999999998</v>
      </c>
    </row>
    <row r="18" spans="1:14" x14ac:dyDescent="0.25">
      <c r="A18" s="1">
        <f t="shared" si="1"/>
        <v>0.216583</v>
      </c>
      <c r="B18" s="1">
        <v>2.07779E-7</v>
      </c>
      <c r="D18" s="1">
        <v>0.185583</v>
      </c>
      <c r="G18" s="1">
        <f t="shared" si="0"/>
        <v>0.81618800000000002</v>
      </c>
      <c r="H18" s="1">
        <v>8.6319599999999999E-4</v>
      </c>
      <c r="J18" s="1">
        <v>0.785188</v>
      </c>
      <c r="K18" s="1"/>
      <c r="M18">
        <f t="shared" si="2"/>
        <v>-15.386790822098359</v>
      </c>
      <c r="N18">
        <f t="shared" si="3"/>
        <v>-148.417</v>
      </c>
    </row>
    <row r="19" spans="1:14" x14ac:dyDescent="0.25">
      <c r="A19" s="1">
        <f t="shared" si="1"/>
        <v>0.217584</v>
      </c>
      <c r="B19" s="1">
        <v>1.9470199999999999E-7</v>
      </c>
      <c r="D19" s="1">
        <v>0.186584</v>
      </c>
      <c r="G19" s="1">
        <f t="shared" si="0"/>
        <v>0.81718600000000008</v>
      </c>
      <c r="H19" s="1">
        <v>8.6562499999999997E-4</v>
      </c>
      <c r="J19" s="1">
        <v>0.78618600000000005</v>
      </c>
      <c r="K19" s="1"/>
      <c r="M19">
        <f t="shared" si="2"/>
        <v>-15.451795652407354</v>
      </c>
      <c r="N19">
        <f t="shared" si="3"/>
        <v>-147.416</v>
      </c>
    </row>
    <row r="20" spans="1:14" x14ac:dyDescent="0.25">
      <c r="A20" s="1">
        <f t="shared" si="1"/>
        <v>0.218586</v>
      </c>
      <c r="B20" s="1">
        <v>1.6523300000000001E-7</v>
      </c>
      <c r="D20" s="1">
        <v>0.187586</v>
      </c>
      <c r="G20" s="1">
        <f t="shared" si="0"/>
        <v>0.81818900000000006</v>
      </c>
      <c r="H20" s="1">
        <v>8.7182700000000004E-4</v>
      </c>
      <c r="J20" s="1">
        <v>0.78718900000000003</v>
      </c>
      <c r="K20" s="1"/>
      <c r="M20">
        <f t="shared" si="2"/>
        <v>-15.615909237939231</v>
      </c>
      <c r="N20">
        <f t="shared" si="3"/>
        <v>-146.41399999999999</v>
      </c>
    </row>
    <row r="21" spans="1:14" x14ac:dyDescent="0.25">
      <c r="A21" s="1">
        <f t="shared" si="1"/>
        <v>0.21957599999999999</v>
      </c>
      <c r="B21" s="1">
        <v>1.5167599999999999E-7</v>
      </c>
      <c r="D21" s="1">
        <v>0.18857599999999999</v>
      </c>
      <c r="G21" s="1">
        <f t="shared" si="0"/>
        <v>0.81919399999999998</v>
      </c>
      <c r="H21" s="1">
        <v>8.7292700000000001E-4</v>
      </c>
      <c r="J21" s="1">
        <v>0.78819399999999995</v>
      </c>
      <c r="K21" s="1"/>
      <c r="M21">
        <f t="shared" si="2"/>
        <v>-15.701519170095445</v>
      </c>
      <c r="N21">
        <f t="shared" si="3"/>
        <v>-145.42400000000001</v>
      </c>
    </row>
    <row r="22" spans="1:14" x14ac:dyDescent="0.25">
      <c r="A22" s="1">
        <f t="shared" si="1"/>
        <v>0.220579</v>
      </c>
      <c r="B22" s="1">
        <v>1.51473E-7</v>
      </c>
      <c r="D22" s="1">
        <v>0.189579</v>
      </c>
      <c r="G22" s="1">
        <f t="shared" si="0"/>
        <v>0.82018600000000008</v>
      </c>
      <c r="H22" s="1">
        <v>8.8052400000000004E-4</v>
      </c>
      <c r="J22" s="1">
        <v>0.78918600000000005</v>
      </c>
      <c r="K22" s="1"/>
      <c r="M22">
        <f t="shared" si="2"/>
        <v>-15.702858445701452</v>
      </c>
      <c r="N22">
        <f t="shared" si="3"/>
        <v>-144.42099999999999</v>
      </c>
    </row>
    <row r="23" spans="1:14" x14ac:dyDescent="0.25">
      <c r="A23" s="1">
        <f t="shared" si="1"/>
        <v>0.221577</v>
      </c>
      <c r="B23" s="1">
        <v>1.7072699999999999E-7</v>
      </c>
      <c r="D23" s="1">
        <v>0.190577</v>
      </c>
      <c r="G23" s="1">
        <f t="shared" si="0"/>
        <v>0.82118400000000003</v>
      </c>
      <c r="H23" s="1">
        <v>8.8344200000000002E-4</v>
      </c>
      <c r="J23" s="1">
        <v>0.790184</v>
      </c>
      <c r="K23" s="1"/>
      <c r="M23">
        <f t="shared" si="2"/>
        <v>-15.583200047421938</v>
      </c>
      <c r="N23">
        <f t="shared" si="3"/>
        <v>-143.423</v>
      </c>
    </row>
    <row r="24" spans="1:14" x14ac:dyDescent="0.25">
      <c r="A24" s="1">
        <f t="shared" si="1"/>
        <v>0.222578</v>
      </c>
      <c r="B24" s="1">
        <v>1.6292999999999999E-7</v>
      </c>
      <c r="D24" s="1">
        <v>0.191578</v>
      </c>
      <c r="G24" s="1">
        <f t="shared" si="0"/>
        <v>0.82217600000000002</v>
      </c>
      <c r="H24" s="1">
        <v>8.8865899999999998E-4</v>
      </c>
      <c r="J24" s="1">
        <v>0.79117599999999999</v>
      </c>
      <c r="K24" s="1"/>
      <c r="M24">
        <f t="shared" si="2"/>
        <v>-15.629945176231548</v>
      </c>
      <c r="N24">
        <f t="shared" si="3"/>
        <v>-142.422</v>
      </c>
    </row>
    <row r="25" spans="1:14" x14ac:dyDescent="0.25">
      <c r="A25" s="1">
        <f t="shared" si="1"/>
        <v>0.22356899999999999</v>
      </c>
      <c r="B25" s="1">
        <v>1.6682999999999999E-7</v>
      </c>
      <c r="D25" s="1">
        <v>0.19256899999999999</v>
      </c>
      <c r="G25" s="1">
        <f t="shared" si="0"/>
        <v>0.82316800000000001</v>
      </c>
      <c r="H25" s="1">
        <v>8.9195500000000005E-4</v>
      </c>
      <c r="J25" s="1">
        <v>0.79216799999999998</v>
      </c>
      <c r="K25" s="1"/>
      <c r="M25">
        <f t="shared" si="2"/>
        <v>-15.606290507078828</v>
      </c>
      <c r="N25">
        <f t="shared" si="3"/>
        <v>-141.43100000000001</v>
      </c>
    </row>
    <row r="26" spans="1:14" x14ac:dyDescent="0.25">
      <c r="A26" s="1">
        <f t="shared" si="1"/>
        <v>0.22456499999999999</v>
      </c>
      <c r="B26" s="1">
        <v>1.8067099999999999E-7</v>
      </c>
      <c r="D26" s="1">
        <v>0.19356499999999999</v>
      </c>
      <c r="G26" s="1">
        <f t="shared" si="0"/>
        <v>0.82417300000000004</v>
      </c>
      <c r="H26" s="1">
        <v>8.9485300000000003E-4</v>
      </c>
      <c r="J26" s="1">
        <v>0.79317300000000002</v>
      </c>
      <c r="K26" s="1"/>
      <c r="M26">
        <f t="shared" si="2"/>
        <v>-15.526588139222664</v>
      </c>
      <c r="N26">
        <f t="shared" si="3"/>
        <v>-140.435</v>
      </c>
    </row>
    <row r="27" spans="1:14" x14ac:dyDescent="0.25">
      <c r="A27" s="1">
        <f t="shared" si="1"/>
        <v>0.22556699999999999</v>
      </c>
      <c r="B27" s="1">
        <v>1.7763399999999999E-7</v>
      </c>
      <c r="D27" s="1">
        <v>0.19456699999999999</v>
      </c>
      <c r="G27" s="1">
        <f t="shared" si="0"/>
        <v>0.82518000000000002</v>
      </c>
      <c r="H27" s="1">
        <v>8.9899399999999997E-4</v>
      </c>
      <c r="J27" s="1">
        <v>0.79418</v>
      </c>
      <c r="K27" s="1"/>
      <c r="M27">
        <f t="shared" si="2"/>
        <v>-15.543540583269474</v>
      </c>
      <c r="N27">
        <f t="shared" si="3"/>
        <v>-139.43299999999999</v>
      </c>
    </row>
    <row r="28" spans="1:14" x14ac:dyDescent="0.25">
      <c r="A28" s="1">
        <f t="shared" si="1"/>
        <v>0.226572</v>
      </c>
      <c r="B28" s="1">
        <v>1.677E-7</v>
      </c>
      <c r="D28" s="1">
        <v>0.195572</v>
      </c>
      <c r="G28" s="1">
        <f t="shared" si="0"/>
        <v>0.82617600000000002</v>
      </c>
      <c r="H28" s="1">
        <v>9.0323499999999995E-4</v>
      </c>
      <c r="J28" s="1">
        <v>0.79517599999999999</v>
      </c>
      <c r="K28" s="1"/>
      <c r="M28">
        <f t="shared" si="2"/>
        <v>-15.601089168117248</v>
      </c>
      <c r="N28">
        <f t="shared" si="3"/>
        <v>-138.428</v>
      </c>
    </row>
    <row r="29" spans="1:14" x14ac:dyDescent="0.25">
      <c r="A29" s="1">
        <f t="shared" si="1"/>
        <v>0.227571</v>
      </c>
      <c r="B29" s="1">
        <v>1.64527E-7</v>
      </c>
      <c r="D29" s="1">
        <v>0.196571</v>
      </c>
      <c r="G29" s="1">
        <f t="shared" si="0"/>
        <v>0.82717200000000002</v>
      </c>
      <c r="H29" s="1">
        <v>9.0484400000000003E-4</v>
      </c>
      <c r="J29" s="1">
        <v>0.79617199999999999</v>
      </c>
      <c r="K29" s="1"/>
      <c r="M29">
        <f t="shared" si="2"/>
        <v>-15.620191146470852</v>
      </c>
      <c r="N29">
        <f t="shared" si="3"/>
        <v>-137.429</v>
      </c>
    </row>
    <row r="30" spans="1:14" x14ac:dyDescent="0.25">
      <c r="A30" s="1">
        <f t="shared" si="1"/>
        <v>0.228572</v>
      </c>
      <c r="B30" s="1">
        <v>1.6063E-7</v>
      </c>
      <c r="D30" s="1">
        <v>0.197572</v>
      </c>
      <c r="G30" s="1">
        <f t="shared" si="0"/>
        <v>0.82817400000000008</v>
      </c>
      <c r="H30" s="1">
        <v>9.0961600000000003E-4</v>
      </c>
      <c r="J30" s="1">
        <v>0.79717400000000005</v>
      </c>
      <c r="K30" s="1"/>
      <c r="M30">
        <f t="shared" si="2"/>
        <v>-15.644162253376736</v>
      </c>
      <c r="N30">
        <f t="shared" si="3"/>
        <v>-136.428</v>
      </c>
    </row>
    <row r="31" spans="1:14" x14ac:dyDescent="0.25">
      <c r="A31" s="1">
        <f t="shared" si="1"/>
        <v>0.22957</v>
      </c>
      <c r="B31" s="1">
        <v>1.48046E-7</v>
      </c>
      <c r="D31" s="1">
        <v>0.19857</v>
      </c>
      <c r="G31" s="1">
        <f t="shared" si="0"/>
        <v>0.82918400000000003</v>
      </c>
      <c r="H31" s="1">
        <v>9.1202000000000004E-4</v>
      </c>
      <c r="J31" s="1">
        <v>0.798184</v>
      </c>
      <c r="K31" s="1"/>
      <c r="M31">
        <f t="shared" si="2"/>
        <v>-15.725742800663159</v>
      </c>
      <c r="N31">
        <f t="shared" si="3"/>
        <v>-135.43</v>
      </c>
    </row>
    <row r="32" spans="1:14" x14ac:dyDescent="0.25">
      <c r="A32" s="1">
        <f t="shared" si="1"/>
        <v>0.23056299999999999</v>
      </c>
      <c r="B32" s="1">
        <v>1.2617800000000001E-7</v>
      </c>
      <c r="D32" s="1">
        <v>0.19956299999999999</v>
      </c>
      <c r="G32" s="1">
        <f t="shared" si="0"/>
        <v>0.83018199999999998</v>
      </c>
      <c r="H32" s="1">
        <v>9.1514199999999997E-4</v>
      </c>
      <c r="J32" s="1">
        <v>0.79918199999999995</v>
      </c>
      <c r="K32" s="1"/>
      <c r="M32">
        <f t="shared" si="2"/>
        <v>-15.88557222850185</v>
      </c>
      <c r="N32">
        <f t="shared" si="3"/>
        <v>-134.43700000000001</v>
      </c>
    </row>
    <row r="33" spans="1:14" x14ac:dyDescent="0.25">
      <c r="A33" s="1">
        <f t="shared" si="1"/>
        <v>0.23155400000000001</v>
      </c>
      <c r="B33" s="1">
        <v>1.15654E-7</v>
      </c>
      <c r="D33" s="1">
        <v>0.20055400000000001</v>
      </c>
      <c r="G33" s="1">
        <f t="shared" si="0"/>
        <v>0.83118900000000007</v>
      </c>
      <c r="H33" s="1">
        <v>9.2122099999999995E-4</v>
      </c>
      <c r="J33" s="1">
        <v>0.80018900000000004</v>
      </c>
      <c r="K33" s="1"/>
      <c r="M33">
        <f t="shared" si="2"/>
        <v>-15.972662861750784</v>
      </c>
      <c r="N33">
        <f t="shared" si="3"/>
        <v>-133.44599999999997</v>
      </c>
    </row>
    <row r="34" spans="1:14" x14ac:dyDescent="0.25">
      <c r="A34" s="1">
        <f t="shared" si="1"/>
        <v>0.23255799999999999</v>
      </c>
      <c r="B34" s="1">
        <v>1.21244E-7</v>
      </c>
      <c r="D34" s="1">
        <v>0.20155799999999999</v>
      </c>
      <c r="G34" s="1">
        <f t="shared" si="0"/>
        <v>0.83219300000000007</v>
      </c>
      <c r="H34" s="1">
        <v>9.2439099999999999E-4</v>
      </c>
      <c r="J34" s="1">
        <v>0.80119300000000004</v>
      </c>
      <c r="K34" s="1"/>
      <c r="M34">
        <f t="shared" si="2"/>
        <v>-15.925460792889302</v>
      </c>
      <c r="N34">
        <f t="shared" si="3"/>
        <v>-132.44200000000001</v>
      </c>
    </row>
    <row r="35" spans="1:14" x14ac:dyDescent="0.25">
      <c r="A35" s="1">
        <f t="shared" si="1"/>
        <v>0.23355799999999999</v>
      </c>
      <c r="B35" s="1">
        <v>1.2660499999999999E-7</v>
      </c>
      <c r="D35" s="1">
        <v>0.20255799999999999</v>
      </c>
      <c r="G35" s="1">
        <f t="shared" si="0"/>
        <v>0.833179</v>
      </c>
      <c r="H35" s="1">
        <v>9.2943099999999999E-4</v>
      </c>
      <c r="J35" s="1">
        <v>0.80217899999999998</v>
      </c>
      <c r="K35" s="1"/>
      <c r="M35">
        <f t="shared" si="2"/>
        <v>-15.882193833545447</v>
      </c>
      <c r="N35">
        <f t="shared" si="3"/>
        <v>-131.44200000000001</v>
      </c>
    </row>
    <row r="36" spans="1:14" x14ac:dyDescent="0.25">
      <c r="A36" s="1">
        <f t="shared" si="1"/>
        <v>0.23455699999999999</v>
      </c>
      <c r="B36" s="1">
        <v>1.26148E-7</v>
      </c>
      <c r="D36" s="1">
        <v>0.20355699999999999</v>
      </c>
      <c r="G36" s="1">
        <f t="shared" si="0"/>
        <v>0.83418100000000006</v>
      </c>
      <c r="H36" s="1">
        <v>9.3173500000000005E-4</v>
      </c>
      <c r="J36" s="1">
        <v>0.80318100000000003</v>
      </c>
      <c r="K36" s="1"/>
      <c r="M36">
        <f t="shared" si="2"/>
        <v>-15.885810016126918</v>
      </c>
      <c r="N36">
        <f t="shared" si="3"/>
        <v>-130.44300000000001</v>
      </c>
    </row>
    <row r="37" spans="1:14" x14ac:dyDescent="0.25">
      <c r="A37" s="1">
        <f t="shared" si="1"/>
        <v>0.23554800000000001</v>
      </c>
      <c r="B37" s="1">
        <v>9.7006399999999997E-8</v>
      </c>
      <c r="D37" s="1">
        <v>0.20454800000000001</v>
      </c>
      <c r="G37" s="1">
        <f t="shared" si="0"/>
        <v>0.83518199999999998</v>
      </c>
      <c r="H37" s="1">
        <v>9.3581000000000003E-4</v>
      </c>
      <c r="J37" s="1">
        <v>0.80418199999999995</v>
      </c>
      <c r="K37" s="1"/>
      <c r="M37">
        <f t="shared" si="2"/>
        <v>-16.14848888123813</v>
      </c>
      <c r="N37">
        <f t="shared" si="3"/>
        <v>-129.45199999999997</v>
      </c>
    </row>
    <row r="38" spans="1:14" x14ac:dyDescent="0.25">
      <c r="A38" s="1">
        <f t="shared" si="1"/>
        <v>0.23655000000000001</v>
      </c>
      <c r="B38" s="1">
        <v>9.4556200000000001E-8</v>
      </c>
      <c r="D38" s="1">
        <v>0.20555000000000001</v>
      </c>
      <c r="G38" s="1">
        <f t="shared" si="0"/>
        <v>0.83617700000000006</v>
      </c>
      <c r="H38" s="1">
        <v>9.3739300000000002E-4</v>
      </c>
      <c r="J38" s="1">
        <v>0.80517700000000003</v>
      </c>
      <c r="K38" s="1"/>
      <c r="M38">
        <f t="shared" si="2"/>
        <v>-16.174071470221318</v>
      </c>
      <c r="N38">
        <f t="shared" si="3"/>
        <v>-128.44999999999999</v>
      </c>
    </row>
    <row r="39" spans="1:14" x14ac:dyDescent="0.25">
      <c r="A39" s="1">
        <f t="shared" si="1"/>
        <v>0.23754500000000001</v>
      </c>
      <c r="B39" s="1">
        <v>8.6572500000000003E-8</v>
      </c>
      <c r="D39" s="1">
        <v>0.20654500000000001</v>
      </c>
      <c r="G39" s="1">
        <f t="shared" si="0"/>
        <v>0.83716500000000005</v>
      </c>
      <c r="H39" s="1">
        <v>9.4129000000000001E-4</v>
      </c>
      <c r="J39" s="1">
        <v>0.80616500000000002</v>
      </c>
      <c r="K39" s="1"/>
      <c r="M39">
        <f t="shared" si="2"/>
        <v>-16.262283623771371</v>
      </c>
      <c r="N39">
        <f t="shared" si="3"/>
        <v>-127.45499999999998</v>
      </c>
    </row>
    <row r="40" spans="1:14" x14ac:dyDescent="0.25">
      <c r="A40" s="1">
        <f t="shared" si="1"/>
        <v>0.23854400000000001</v>
      </c>
      <c r="B40" s="1">
        <v>1.0286E-7</v>
      </c>
      <c r="D40" s="1">
        <v>0.20754400000000001</v>
      </c>
      <c r="G40" s="1">
        <f t="shared" si="0"/>
        <v>0.83815800000000007</v>
      </c>
      <c r="H40" s="1">
        <v>9.4219300000000002E-4</v>
      </c>
      <c r="J40" s="1">
        <v>0.80715800000000004</v>
      </c>
      <c r="K40" s="1"/>
      <c r="M40">
        <f t="shared" si="2"/>
        <v>-16.089896996599641</v>
      </c>
      <c r="N40">
        <f t="shared" si="3"/>
        <v>-126.45599999999999</v>
      </c>
    </row>
    <row r="41" spans="1:14" x14ac:dyDescent="0.25">
      <c r="A41" s="1">
        <f t="shared" si="1"/>
        <v>0.23954300000000001</v>
      </c>
      <c r="B41" s="1">
        <v>9.5866299999999996E-8</v>
      </c>
      <c r="D41" s="1">
        <v>0.20854300000000001</v>
      </c>
      <c r="G41" s="1">
        <f t="shared" si="0"/>
        <v>0.83915800000000007</v>
      </c>
      <c r="H41" s="1">
        <v>9.5078600000000001E-4</v>
      </c>
      <c r="J41" s="1">
        <v>0.80815800000000004</v>
      </c>
      <c r="K41" s="1"/>
      <c r="M41">
        <f t="shared" si="2"/>
        <v>-16.160311324531548</v>
      </c>
      <c r="N41">
        <f t="shared" si="3"/>
        <v>-125.45699999999998</v>
      </c>
    </row>
    <row r="42" spans="1:14" x14ac:dyDescent="0.25">
      <c r="A42" s="1">
        <f t="shared" si="1"/>
        <v>0.24054900000000001</v>
      </c>
      <c r="B42" s="1">
        <v>1.0499E-7</v>
      </c>
      <c r="D42" s="1">
        <v>0.20954900000000001</v>
      </c>
      <c r="G42" s="1">
        <f t="shared" ref="G42:G100" si="4">J42+0.031</f>
        <v>0.84015700000000004</v>
      </c>
      <c r="H42" s="1">
        <v>9.5286500000000001E-4</v>
      </c>
      <c r="J42" s="1">
        <v>0.80915700000000002</v>
      </c>
      <c r="K42" s="1"/>
      <c r="M42">
        <f t="shared" si="2"/>
        <v>-16.069400729419563</v>
      </c>
      <c r="N42">
        <f t="shared" si="3"/>
        <v>-124.45099999999998</v>
      </c>
    </row>
    <row r="43" spans="1:14" x14ac:dyDescent="0.25">
      <c r="A43" s="1">
        <f t="shared" si="1"/>
        <v>0.24154300000000001</v>
      </c>
      <c r="B43" s="1">
        <v>7.9655400000000003E-8</v>
      </c>
      <c r="D43" s="1">
        <v>0.21054300000000001</v>
      </c>
      <c r="G43" s="1">
        <f t="shared" si="4"/>
        <v>0.84114200000000006</v>
      </c>
      <c r="H43" s="1">
        <v>9.5733400000000001E-4</v>
      </c>
      <c r="J43" s="1">
        <v>0.81014200000000003</v>
      </c>
      <c r="K43" s="1"/>
      <c r="M43">
        <f t="shared" si="2"/>
        <v>-16.345556006278269</v>
      </c>
      <c r="N43">
        <f t="shared" si="3"/>
        <v>-123.45699999999998</v>
      </c>
    </row>
    <row r="44" spans="1:14" x14ac:dyDescent="0.25">
      <c r="A44" s="1">
        <f t="shared" si="1"/>
        <v>0.242539</v>
      </c>
      <c r="B44" s="1">
        <v>6.1331100000000001E-8</v>
      </c>
      <c r="D44" s="1">
        <v>0.211539</v>
      </c>
      <c r="G44" s="1">
        <f t="shared" si="4"/>
        <v>0.84214</v>
      </c>
      <c r="H44" s="1">
        <v>9.6033800000000003E-4</v>
      </c>
      <c r="J44" s="1">
        <v>0.81113999999999997</v>
      </c>
      <c r="K44" s="1"/>
      <c r="M44">
        <f t="shared" si="2"/>
        <v>-16.606978781711984</v>
      </c>
      <c r="N44">
        <f t="shared" si="3"/>
        <v>-122.46099999999998</v>
      </c>
    </row>
    <row r="45" spans="1:14" x14ac:dyDescent="0.25">
      <c r="A45" s="1">
        <f t="shared" si="1"/>
        <v>0.24353900000000001</v>
      </c>
      <c r="B45" s="1">
        <v>7.1098299999999995E-8</v>
      </c>
      <c r="D45" s="1">
        <v>0.21253900000000001</v>
      </c>
      <c r="G45" s="1">
        <f t="shared" si="4"/>
        <v>0.843136</v>
      </c>
      <c r="H45" s="1">
        <v>9.69157E-4</v>
      </c>
      <c r="J45" s="1">
        <v>0.81213599999999997</v>
      </c>
      <c r="K45" s="1"/>
      <c r="M45">
        <f t="shared" si="2"/>
        <v>-16.459202410408999</v>
      </c>
      <c r="N45">
        <f t="shared" si="3"/>
        <v>-121.46099999999998</v>
      </c>
    </row>
    <row r="46" spans="1:14" x14ac:dyDescent="0.25">
      <c r="A46" s="1">
        <f t="shared" si="1"/>
        <v>0.24454300000000001</v>
      </c>
      <c r="B46" s="1">
        <v>7.8712100000000002E-8</v>
      </c>
      <c r="D46" s="1">
        <v>0.21354300000000001</v>
      </c>
      <c r="G46" s="1">
        <f t="shared" si="4"/>
        <v>0.84413199999999999</v>
      </c>
      <c r="H46" s="1">
        <v>9.6894600000000004E-4</v>
      </c>
      <c r="J46" s="1">
        <v>0.81313199999999997</v>
      </c>
      <c r="K46" s="1"/>
      <c r="M46">
        <f t="shared" si="2"/>
        <v>-16.35746894492944</v>
      </c>
      <c r="N46">
        <f t="shared" si="3"/>
        <v>-120.45699999999998</v>
      </c>
    </row>
    <row r="47" spans="1:14" x14ac:dyDescent="0.25">
      <c r="A47" s="1">
        <f t="shared" si="1"/>
        <v>0.24554400000000001</v>
      </c>
      <c r="B47" s="1">
        <v>7.6895300000000004E-8</v>
      </c>
      <c r="D47" s="1">
        <v>0.21454400000000001</v>
      </c>
      <c r="G47" s="1">
        <f t="shared" si="4"/>
        <v>0.84513500000000008</v>
      </c>
      <c r="H47" s="1">
        <v>9.7268799999999998E-4</v>
      </c>
      <c r="J47" s="1">
        <v>0.81413500000000005</v>
      </c>
      <c r="K47" s="1"/>
      <c r="M47">
        <f t="shared" si="2"/>
        <v>-16.380821080638114</v>
      </c>
      <c r="N47">
        <f t="shared" si="3"/>
        <v>-119.45599999999997</v>
      </c>
    </row>
    <row r="48" spans="1:14" x14ac:dyDescent="0.25">
      <c r="A48" s="1">
        <f t="shared" si="1"/>
        <v>0.24653800000000001</v>
      </c>
      <c r="B48" s="1">
        <v>8.1838900000000004E-8</v>
      </c>
      <c r="D48" s="1">
        <v>0.21553800000000001</v>
      </c>
      <c r="G48" s="1">
        <f t="shared" si="4"/>
        <v>0.84613400000000005</v>
      </c>
      <c r="H48" s="1">
        <v>9.7568399999999999E-4</v>
      </c>
      <c r="J48" s="1">
        <v>0.81513400000000003</v>
      </c>
      <c r="K48" s="1"/>
      <c r="M48">
        <f t="shared" si="2"/>
        <v>-16.318513156253584</v>
      </c>
      <c r="N48">
        <f t="shared" si="3"/>
        <v>-118.46199999999999</v>
      </c>
    </row>
    <row r="49" spans="1:14" x14ac:dyDescent="0.25">
      <c r="A49" s="1">
        <f t="shared" si="1"/>
        <v>0.24754100000000001</v>
      </c>
      <c r="B49" s="1">
        <v>8.6045800000000004E-8</v>
      </c>
      <c r="D49" s="1">
        <v>0.21654100000000001</v>
      </c>
      <c r="G49" s="1">
        <f t="shared" si="4"/>
        <v>0.84714200000000006</v>
      </c>
      <c r="H49" s="1">
        <v>9.8219999999999991E-4</v>
      </c>
      <c r="J49" s="1">
        <v>0.81614200000000003</v>
      </c>
      <c r="K49" s="1"/>
      <c r="M49">
        <f t="shared" si="2"/>
        <v>-16.268386124312126</v>
      </c>
      <c r="N49">
        <f t="shared" si="3"/>
        <v>-117.45899999999997</v>
      </c>
    </row>
    <row r="50" spans="1:14" x14ac:dyDescent="0.25">
      <c r="A50" s="1">
        <f t="shared" si="1"/>
        <v>0.24853700000000001</v>
      </c>
      <c r="B50" s="1">
        <v>9.0452700000000006E-8</v>
      </c>
      <c r="D50" s="1">
        <v>0.21753700000000001</v>
      </c>
      <c r="G50" s="1">
        <f t="shared" si="4"/>
        <v>0.848136</v>
      </c>
      <c r="H50" s="1">
        <v>9.8234600000000004E-4</v>
      </c>
      <c r="J50" s="1">
        <v>0.81713599999999997</v>
      </c>
      <c r="K50" s="1"/>
      <c r="M50">
        <f t="shared" si="2"/>
        <v>-16.218438774804362</v>
      </c>
      <c r="N50">
        <f t="shared" si="3"/>
        <v>-116.46299999999998</v>
      </c>
    </row>
    <row r="51" spans="1:14" x14ac:dyDescent="0.25">
      <c r="A51" s="1">
        <f t="shared" si="1"/>
        <v>0.249527</v>
      </c>
      <c r="B51" s="1">
        <v>6.2124499999999995E-8</v>
      </c>
      <c r="D51" s="1">
        <v>0.218527</v>
      </c>
      <c r="G51" s="1">
        <f t="shared" si="4"/>
        <v>0.84913300000000003</v>
      </c>
      <c r="H51" s="1">
        <v>9.8589399999999996E-4</v>
      </c>
      <c r="J51" s="1">
        <v>0.818133</v>
      </c>
      <c r="K51" s="1"/>
      <c r="M51">
        <f t="shared" si="2"/>
        <v>-16.594125400851745</v>
      </c>
      <c r="N51">
        <f t="shared" si="3"/>
        <v>-115.473</v>
      </c>
    </row>
    <row r="52" spans="1:14" x14ac:dyDescent="0.25">
      <c r="A52" s="1">
        <f t="shared" si="1"/>
        <v>0.25049699999999997</v>
      </c>
      <c r="B52" s="1">
        <v>5.5197500000000002E-8</v>
      </c>
      <c r="D52" s="1">
        <v>0.219497</v>
      </c>
      <c r="G52" s="1">
        <f t="shared" si="4"/>
        <v>0.85014000000000001</v>
      </c>
      <c r="H52" s="1">
        <v>9.928859999999999E-4</v>
      </c>
      <c r="J52" s="1">
        <v>0.81913999999999998</v>
      </c>
      <c r="K52" s="1"/>
      <c r="M52">
        <f t="shared" si="2"/>
        <v>-16.712348174544051</v>
      </c>
      <c r="N52">
        <f t="shared" si="3"/>
        <v>-114.50300000000001</v>
      </c>
    </row>
    <row r="53" spans="1:14" x14ac:dyDescent="0.25">
      <c r="A53" s="1">
        <f t="shared" si="1"/>
        <v>0.25147900000000001</v>
      </c>
      <c r="B53" s="1">
        <v>3.10995E-8</v>
      </c>
      <c r="D53" s="1">
        <v>0.22047900000000001</v>
      </c>
      <c r="G53" s="1">
        <f t="shared" si="4"/>
        <v>0.851136</v>
      </c>
      <c r="H53" s="1">
        <v>9.9730900000000004E-4</v>
      </c>
      <c r="J53" s="1">
        <v>0.82013599999999998</v>
      </c>
      <c r="K53" s="1"/>
      <c r="M53">
        <f t="shared" si="2"/>
        <v>-17.286074095060879</v>
      </c>
      <c r="N53">
        <f t="shared" si="3"/>
        <v>-113.52099999999999</v>
      </c>
    </row>
    <row r="54" spans="1:14" x14ac:dyDescent="0.25">
      <c r="A54" s="1">
        <f t="shared" si="1"/>
        <v>0.25249500000000002</v>
      </c>
      <c r="B54" s="1">
        <v>4.4843599999999999E-8</v>
      </c>
      <c r="D54" s="1">
        <v>0.221495</v>
      </c>
      <c r="G54" s="1">
        <f t="shared" si="4"/>
        <v>0.85214000000000001</v>
      </c>
      <c r="H54" s="1">
        <v>1.00252E-3</v>
      </c>
      <c r="J54" s="1">
        <v>0.82113999999999998</v>
      </c>
      <c r="K54" s="1"/>
      <c r="M54">
        <f t="shared" si="2"/>
        <v>-16.920084956505747</v>
      </c>
      <c r="N54">
        <f t="shared" si="3"/>
        <v>-112.50499999999997</v>
      </c>
    </row>
    <row r="55" spans="1:14" x14ac:dyDescent="0.25">
      <c r="A55" s="1">
        <f t="shared" si="1"/>
        <v>0.25349900000000003</v>
      </c>
      <c r="B55" s="1">
        <v>4.7190400000000003E-8</v>
      </c>
      <c r="D55" s="1">
        <v>0.222499</v>
      </c>
      <c r="G55" s="1">
        <f t="shared" si="4"/>
        <v>0.853132</v>
      </c>
      <c r="H55" s="1">
        <v>1.00635E-3</v>
      </c>
      <c r="J55" s="1">
        <v>0.82213199999999997</v>
      </c>
      <c r="K55" s="1"/>
      <c r="M55">
        <f t="shared" si="2"/>
        <v>-16.869075354871928</v>
      </c>
      <c r="N55">
        <f t="shared" si="3"/>
        <v>-111.50099999999996</v>
      </c>
    </row>
    <row r="56" spans="1:14" x14ac:dyDescent="0.25">
      <c r="A56" s="1">
        <f t="shared" si="1"/>
        <v>0.254496</v>
      </c>
      <c r="B56" s="1">
        <v>4.0196599999999997E-8</v>
      </c>
      <c r="D56" s="1">
        <v>0.223496</v>
      </c>
      <c r="G56" s="1">
        <f t="shared" si="4"/>
        <v>0.85413400000000006</v>
      </c>
      <c r="H56" s="1">
        <v>1.0114799999999999E-3</v>
      </c>
      <c r="J56" s="1">
        <v>0.82313400000000003</v>
      </c>
      <c r="K56" s="1"/>
      <c r="M56">
        <f t="shared" si="2"/>
        <v>-17.02948342201271</v>
      </c>
      <c r="N56">
        <f t="shared" si="3"/>
        <v>-110.50399999999999</v>
      </c>
    </row>
    <row r="57" spans="1:14" x14ac:dyDescent="0.25">
      <c r="A57" s="1">
        <f t="shared" si="1"/>
        <v>0.25549900000000003</v>
      </c>
      <c r="B57" s="1">
        <v>3.8479899999999999E-8</v>
      </c>
      <c r="D57" s="1">
        <v>0.224499</v>
      </c>
      <c r="G57" s="1">
        <f t="shared" si="4"/>
        <v>0.855128</v>
      </c>
      <c r="H57" s="1">
        <v>1.01314E-3</v>
      </c>
      <c r="J57" s="1">
        <v>0.82412799999999997</v>
      </c>
      <c r="K57" s="1"/>
      <c r="M57">
        <f t="shared" si="2"/>
        <v>-17.073129809904881</v>
      </c>
      <c r="N57">
        <f t="shared" si="3"/>
        <v>-109.50099999999996</v>
      </c>
    </row>
    <row r="58" spans="1:14" x14ac:dyDescent="0.25">
      <c r="A58" s="1">
        <f t="shared" si="1"/>
        <v>0.25650499999999998</v>
      </c>
      <c r="B58" s="1">
        <v>1.89755E-8</v>
      </c>
      <c r="D58" s="1">
        <v>0.22550500000000001</v>
      </c>
      <c r="G58" s="1">
        <f t="shared" si="4"/>
        <v>0.85612100000000002</v>
      </c>
      <c r="H58" s="1">
        <v>1.0176300000000001E-3</v>
      </c>
      <c r="J58" s="1">
        <v>0.82512099999999999</v>
      </c>
      <c r="K58" s="1"/>
      <c r="M58">
        <f t="shared" si="2"/>
        <v>-17.780117163550752</v>
      </c>
      <c r="N58">
        <f t="shared" si="3"/>
        <v>-108.495</v>
      </c>
    </row>
    <row r="59" spans="1:14" x14ac:dyDescent="0.25">
      <c r="A59" s="1">
        <f t="shared" si="1"/>
        <v>0.25748700000000002</v>
      </c>
      <c r="B59" s="1">
        <v>3.1039499999999998E-8</v>
      </c>
      <c r="D59" s="1">
        <v>0.22648699999999999</v>
      </c>
      <c r="G59" s="1">
        <f t="shared" si="4"/>
        <v>0.85713099999999998</v>
      </c>
      <c r="H59" s="1">
        <v>1.0150000000000001E-3</v>
      </c>
      <c r="J59" s="1">
        <v>0.82613099999999995</v>
      </c>
      <c r="K59" s="1"/>
      <c r="M59">
        <f t="shared" si="2"/>
        <v>-17.288005250008556</v>
      </c>
      <c r="N59">
        <f t="shared" si="3"/>
        <v>-107.51299999999998</v>
      </c>
    </row>
    <row r="60" spans="1:14" x14ac:dyDescent="0.25">
      <c r="A60" s="1">
        <f t="shared" si="1"/>
        <v>0.25848499999999996</v>
      </c>
      <c r="B60" s="1">
        <v>2.2795700000000001E-8</v>
      </c>
      <c r="D60" s="1">
        <v>0.22748499999999999</v>
      </c>
      <c r="G60" s="1">
        <f t="shared" si="4"/>
        <v>0.85811800000000005</v>
      </c>
      <c r="H60" s="1">
        <v>1.0203499999999999E-3</v>
      </c>
      <c r="J60" s="1">
        <v>0.82711800000000002</v>
      </c>
      <c r="K60" s="1"/>
      <c r="M60">
        <f t="shared" si="2"/>
        <v>-17.596693915263799</v>
      </c>
      <c r="N60">
        <f t="shared" si="3"/>
        <v>-106.51500000000003</v>
      </c>
    </row>
    <row r="61" spans="1:14" x14ac:dyDescent="0.25">
      <c r="A61" s="1">
        <f t="shared" si="1"/>
        <v>0.25948199999999999</v>
      </c>
      <c r="B61" s="1">
        <v>2.1209000000000002E-8</v>
      </c>
      <c r="D61" s="1">
        <v>0.22848199999999999</v>
      </c>
      <c r="G61" s="1">
        <f t="shared" si="4"/>
        <v>0.85912100000000002</v>
      </c>
      <c r="H61" s="1">
        <v>1.0222600000000001E-3</v>
      </c>
      <c r="J61" s="1">
        <v>0.828121</v>
      </c>
      <c r="K61" s="1"/>
      <c r="M61">
        <f t="shared" si="2"/>
        <v>-17.668840217053202</v>
      </c>
      <c r="N61">
        <f t="shared" si="3"/>
        <v>-105.518</v>
      </c>
    </row>
    <row r="62" spans="1:14" x14ac:dyDescent="0.25">
      <c r="A62" s="1">
        <f t="shared" si="1"/>
        <v>0.26048399999999999</v>
      </c>
      <c r="B62" s="1">
        <v>2.2989000000000002E-8</v>
      </c>
      <c r="D62" s="1">
        <v>0.22948399999999999</v>
      </c>
      <c r="G62" s="1">
        <f t="shared" si="4"/>
        <v>0.860128</v>
      </c>
      <c r="H62" s="1">
        <v>1.0271799999999999E-3</v>
      </c>
      <c r="J62" s="1">
        <v>0.82912799999999998</v>
      </c>
      <c r="K62" s="1"/>
      <c r="M62">
        <f t="shared" si="2"/>
        <v>-17.588249996290035</v>
      </c>
      <c r="N62">
        <f t="shared" si="3"/>
        <v>-104.51599999999999</v>
      </c>
    </row>
    <row r="63" spans="1:14" x14ac:dyDescent="0.25">
      <c r="A63" s="1">
        <f t="shared" si="1"/>
        <v>0.261486</v>
      </c>
      <c r="B63" s="1">
        <v>4.2500100000000002E-8</v>
      </c>
      <c r="D63" s="1">
        <v>0.230486</v>
      </c>
      <c r="G63" s="1">
        <f t="shared" si="4"/>
        <v>0.861128</v>
      </c>
      <c r="H63" s="1">
        <v>1.0268600000000001E-3</v>
      </c>
      <c r="J63" s="1">
        <v>0.83012799999999998</v>
      </c>
      <c r="K63" s="1"/>
      <c r="M63">
        <f t="shared" si="2"/>
        <v>-16.973759408077633</v>
      </c>
      <c r="N63">
        <f t="shared" si="3"/>
        <v>-103.514</v>
      </c>
    </row>
    <row r="64" spans="1:14" x14ac:dyDescent="0.25">
      <c r="A64" s="1">
        <f t="shared" si="1"/>
        <v>0.26248199999999999</v>
      </c>
      <c r="B64" s="1">
        <v>3.6939800000000001E-8</v>
      </c>
      <c r="D64" s="1">
        <v>0.23148199999999999</v>
      </c>
      <c r="G64" s="1">
        <f t="shared" si="4"/>
        <v>0.86212299999999997</v>
      </c>
      <c r="H64" s="1">
        <v>1.0367900000000001E-3</v>
      </c>
      <c r="J64" s="1">
        <v>0.83112299999999995</v>
      </c>
      <c r="K64" s="1"/>
      <c r="M64">
        <f t="shared" si="2"/>
        <v>-17.113976276375141</v>
      </c>
      <c r="N64">
        <f t="shared" si="3"/>
        <v>-102.518</v>
      </c>
    </row>
    <row r="65" spans="1:14" x14ac:dyDescent="0.25">
      <c r="A65" s="1">
        <f t="shared" si="1"/>
        <v>0.26347500000000001</v>
      </c>
      <c r="B65" s="1">
        <v>3.5563099999999998E-8</v>
      </c>
      <c r="D65" s="1">
        <v>0.23247499999999999</v>
      </c>
      <c r="G65" s="1">
        <f t="shared" si="4"/>
        <v>0.86312699999999998</v>
      </c>
      <c r="H65" s="1">
        <v>1.04155E-3</v>
      </c>
      <c r="J65" s="1">
        <v>0.83212699999999995</v>
      </c>
      <c r="K65" s="1"/>
      <c r="M65">
        <f t="shared" si="2"/>
        <v>-17.151957253497443</v>
      </c>
      <c r="N65">
        <f t="shared" si="3"/>
        <v>-101.52499999999998</v>
      </c>
    </row>
    <row r="66" spans="1:14" x14ac:dyDescent="0.25">
      <c r="A66" s="1">
        <f t="shared" ref="A66:A129" si="5">D66+0.031</f>
        <v>0.26447100000000001</v>
      </c>
      <c r="B66" s="1">
        <v>2.6169199999999999E-8</v>
      </c>
      <c r="D66" s="1">
        <v>0.23347100000000001</v>
      </c>
      <c r="G66" s="1">
        <f t="shared" si="4"/>
        <v>0.86411500000000008</v>
      </c>
      <c r="H66" s="1">
        <v>1.0452700000000001E-3</v>
      </c>
      <c r="J66" s="1">
        <v>0.83311500000000005</v>
      </c>
      <c r="K66" s="1"/>
      <c r="M66">
        <f t="shared" ref="M66:M129" si="6">LN(B66)</f>
        <v>-17.458682690225832</v>
      </c>
      <c r="N66">
        <f t="shared" ref="N66:N129" si="7">(A66-0.365)*1000</f>
        <v>-100.52899999999998</v>
      </c>
    </row>
    <row r="67" spans="1:14" x14ac:dyDescent="0.25">
      <c r="A67" s="1">
        <f t="shared" si="5"/>
        <v>0.26546800000000004</v>
      </c>
      <c r="B67" s="1">
        <v>1.12984E-8</v>
      </c>
      <c r="D67" s="1">
        <v>0.23446800000000001</v>
      </c>
      <c r="G67" s="1">
        <f t="shared" si="4"/>
        <v>0.86510600000000004</v>
      </c>
      <c r="H67" s="1">
        <v>1.04973E-3</v>
      </c>
      <c r="J67" s="1">
        <v>0.83410600000000001</v>
      </c>
      <c r="K67" s="1"/>
      <c r="M67">
        <f t="shared" si="6"/>
        <v>-18.298604714173695</v>
      </c>
      <c r="N67">
        <f t="shared" si="7"/>
        <v>-99.531999999999954</v>
      </c>
    </row>
    <row r="68" spans="1:14" x14ac:dyDescent="0.25">
      <c r="A68" s="1">
        <f t="shared" si="5"/>
        <v>0.26647299999999996</v>
      </c>
      <c r="B68" s="1">
        <v>3.6856500000000003E-8</v>
      </c>
      <c r="D68" s="1">
        <v>0.23547299999999999</v>
      </c>
      <c r="G68" s="1">
        <f t="shared" si="4"/>
        <v>0.86610100000000001</v>
      </c>
      <c r="H68" s="1">
        <v>1.05093E-3</v>
      </c>
      <c r="J68" s="1">
        <v>0.83510099999999998</v>
      </c>
      <c r="K68" s="1"/>
      <c r="M68">
        <f t="shared" si="6"/>
        <v>-17.116233843092683</v>
      </c>
      <c r="N68">
        <f t="shared" si="7"/>
        <v>-98.527000000000029</v>
      </c>
    </row>
    <row r="69" spans="1:14" x14ac:dyDescent="0.25">
      <c r="A69" s="1">
        <f t="shared" si="5"/>
        <v>0.26747799999999999</v>
      </c>
      <c r="B69" s="1">
        <v>2.8762700000000001E-8</v>
      </c>
      <c r="D69" s="1">
        <v>0.23647799999999999</v>
      </c>
      <c r="G69" s="1">
        <f t="shared" si="4"/>
        <v>0.86709900000000006</v>
      </c>
      <c r="H69" s="1">
        <v>1.05356E-3</v>
      </c>
      <c r="J69" s="1">
        <v>0.83609900000000004</v>
      </c>
      <c r="K69" s="1"/>
      <c r="M69">
        <f t="shared" si="6"/>
        <v>-17.364186428110624</v>
      </c>
      <c r="N69">
        <f t="shared" si="7"/>
        <v>-97.521999999999991</v>
      </c>
    </row>
    <row r="70" spans="1:14" x14ac:dyDescent="0.25">
      <c r="A70" s="1">
        <f t="shared" si="5"/>
        <v>0.26846800000000004</v>
      </c>
      <c r="B70" s="1">
        <v>-2.0789699999999999E-9</v>
      </c>
      <c r="D70" s="1">
        <v>0.23746800000000001</v>
      </c>
      <c r="G70" s="1">
        <f t="shared" si="4"/>
        <v>0.86809199999999997</v>
      </c>
      <c r="H70" s="1">
        <v>1.0549699999999999E-3</v>
      </c>
      <c r="J70" s="1">
        <v>0.83709199999999995</v>
      </c>
      <c r="K70" s="1"/>
      <c r="M70" t="e">
        <f t="shared" si="6"/>
        <v>#NUM!</v>
      </c>
      <c r="N70">
        <f t="shared" si="7"/>
        <v>-96.531999999999954</v>
      </c>
    </row>
    <row r="71" spans="1:14" x14ac:dyDescent="0.25">
      <c r="A71" s="1">
        <f t="shared" si="5"/>
        <v>0.26947100000000002</v>
      </c>
      <c r="B71" s="1">
        <v>2.4052400000000001E-8</v>
      </c>
      <c r="D71" s="1">
        <v>0.23847099999999999</v>
      </c>
      <c r="G71" s="1">
        <f t="shared" si="4"/>
        <v>0.86909800000000004</v>
      </c>
      <c r="H71" s="1">
        <v>1.05737E-3</v>
      </c>
      <c r="J71" s="1">
        <v>0.83809800000000001</v>
      </c>
      <c r="K71" s="1"/>
      <c r="M71">
        <f t="shared" si="6"/>
        <v>-17.543031053273751</v>
      </c>
      <c r="N71">
        <f t="shared" si="7"/>
        <v>-95.528999999999968</v>
      </c>
    </row>
    <row r="72" spans="1:14" x14ac:dyDescent="0.25">
      <c r="A72" s="1">
        <f t="shared" si="5"/>
        <v>0.27046799999999999</v>
      </c>
      <c r="B72" s="1">
        <v>2.4845999999999999E-9</v>
      </c>
      <c r="D72" s="1">
        <v>0.23946799999999999</v>
      </c>
      <c r="G72" s="1">
        <f t="shared" si="4"/>
        <v>0.87009999999999998</v>
      </c>
      <c r="H72" s="1">
        <v>1.05911E-3</v>
      </c>
      <c r="J72" s="1">
        <v>0.83909999999999996</v>
      </c>
      <c r="K72" s="1"/>
      <c r="M72">
        <f t="shared" si="6"/>
        <v>-19.813154156148972</v>
      </c>
      <c r="N72">
        <f t="shared" si="7"/>
        <v>-94.532000000000011</v>
      </c>
    </row>
    <row r="73" spans="1:14" x14ac:dyDescent="0.25">
      <c r="A73" s="1">
        <f t="shared" si="5"/>
        <v>0.27146799999999999</v>
      </c>
      <c r="B73" s="1">
        <v>-6.1258599999999998E-9</v>
      </c>
      <c r="D73" s="1">
        <v>0.24046799999999999</v>
      </c>
      <c r="G73" s="1">
        <f t="shared" si="4"/>
        <v>0.87110500000000002</v>
      </c>
      <c r="H73" s="1">
        <v>1.0647E-3</v>
      </c>
      <c r="J73" s="1">
        <v>0.84010499999999999</v>
      </c>
      <c r="K73" s="1"/>
      <c r="M73" t="e">
        <f t="shared" si="6"/>
        <v>#NUM!</v>
      </c>
      <c r="N73">
        <f t="shared" si="7"/>
        <v>-93.532000000000011</v>
      </c>
    </row>
    <row r="74" spans="1:14" x14ac:dyDescent="0.25">
      <c r="A74" s="1">
        <f t="shared" si="5"/>
        <v>0.27245900000000001</v>
      </c>
      <c r="B74" s="1">
        <v>4.6547200000000002E-9</v>
      </c>
      <c r="D74" s="1">
        <v>0.24145900000000001</v>
      </c>
      <c r="G74" s="1">
        <f t="shared" si="4"/>
        <v>0.87209800000000004</v>
      </c>
      <c r="H74" s="1">
        <v>1.0709599999999999E-3</v>
      </c>
      <c r="J74" s="1">
        <v>0.84109800000000001</v>
      </c>
      <c r="K74" s="1"/>
      <c r="M74">
        <f t="shared" si="6"/>
        <v>-19.185384078402429</v>
      </c>
      <c r="N74">
        <f t="shared" si="7"/>
        <v>-92.540999999999983</v>
      </c>
    </row>
    <row r="75" spans="1:14" x14ac:dyDescent="0.25">
      <c r="A75" s="1">
        <f t="shared" si="5"/>
        <v>0.27345900000000001</v>
      </c>
      <c r="B75" s="1">
        <v>4.6347299999999998E-9</v>
      </c>
      <c r="D75" s="1">
        <v>0.24245900000000001</v>
      </c>
      <c r="G75" s="1">
        <f t="shared" si="4"/>
        <v>0.87309999999999999</v>
      </c>
      <c r="H75" s="1">
        <v>1.07694E-3</v>
      </c>
      <c r="J75" s="1">
        <v>0.84209999999999996</v>
      </c>
      <c r="K75" s="1"/>
      <c r="M75">
        <f t="shared" si="6"/>
        <v>-19.189687892052515</v>
      </c>
      <c r="N75">
        <f t="shared" si="7"/>
        <v>-91.540999999999983</v>
      </c>
    </row>
    <row r="76" spans="1:14" x14ac:dyDescent="0.25">
      <c r="A76" s="1">
        <f t="shared" si="5"/>
        <v>0.274453</v>
      </c>
      <c r="B76" s="1">
        <v>-3.3480699999999998E-8</v>
      </c>
      <c r="D76" s="1">
        <v>0.243453</v>
      </c>
      <c r="G76" s="1">
        <f t="shared" si="4"/>
        <v>0.87409800000000004</v>
      </c>
      <c r="H76" s="1">
        <v>1.0804499999999999E-3</v>
      </c>
      <c r="J76" s="1">
        <v>0.84309800000000001</v>
      </c>
      <c r="K76" s="1"/>
      <c r="M76" t="e">
        <f t="shared" si="6"/>
        <v>#NUM!</v>
      </c>
      <c r="N76">
        <f t="shared" si="7"/>
        <v>-90.546999999999983</v>
      </c>
    </row>
    <row r="77" spans="1:14" x14ac:dyDescent="0.25">
      <c r="A77" s="1">
        <f t="shared" si="5"/>
        <v>0.27546000000000004</v>
      </c>
      <c r="B77" s="1">
        <v>-2.6887000000000001E-8</v>
      </c>
      <c r="D77" s="1">
        <v>0.24446000000000001</v>
      </c>
      <c r="G77" s="1">
        <f t="shared" si="4"/>
        <v>0.87509400000000004</v>
      </c>
      <c r="H77" s="1">
        <v>1.08106E-3</v>
      </c>
      <c r="J77" s="1">
        <v>0.84409400000000001</v>
      </c>
      <c r="K77" s="1"/>
      <c r="M77" t="e">
        <f t="shared" si="6"/>
        <v>#NUM!</v>
      </c>
      <c r="N77">
        <f t="shared" si="7"/>
        <v>-89.539999999999949</v>
      </c>
    </row>
    <row r="78" spans="1:14" x14ac:dyDescent="0.25">
      <c r="A78" s="1">
        <f t="shared" si="5"/>
        <v>0.27645799999999998</v>
      </c>
      <c r="B78" s="1">
        <v>-2.6853600000000002E-8</v>
      </c>
      <c r="D78" s="1">
        <v>0.24545800000000001</v>
      </c>
      <c r="G78" s="1">
        <f t="shared" si="4"/>
        <v>0.87609700000000001</v>
      </c>
      <c r="H78" s="1">
        <v>1.0869300000000001E-3</v>
      </c>
      <c r="J78" s="1">
        <v>0.84509699999999999</v>
      </c>
      <c r="K78" s="1"/>
      <c r="M78" t="e">
        <f t="shared" si="6"/>
        <v>#NUM!</v>
      </c>
      <c r="N78">
        <f t="shared" si="7"/>
        <v>-88.542000000000016</v>
      </c>
    </row>
    <row r="79" spans="1:14" x14ac:dyDescent="0.25">
      <c r="A79" s="1">
        <f t="shared" si="5"/>
        <v>0.27745600000000004</v>
      </c>
      <c r="B79" s="1">
        <v>-1.8153200000000001E-8</v>
      </c>
      <c r="D79" s="1">
        <v>0.24645600000000001</v>
      </c>
      <c r="G79" s="1">
        <f t="shared" si="4"/>
        <v>0.87709500000000007</v>
      </c>
      <c r="H79" s="1">
        <v>1.0878999999999999E-3</v>
      </c>
      <c r="J79" s="1">
        <v>0.84609500000000004</v>
      </c>
      <c r="K79" s="1"/>
      <c r="M79" t="e">
        <f t="shared" si="6"/>
        <v>#NUM!</v>
      </c>
      <c r="N79">
        <f t="shared" si="7"/>
        <v>-87.543999999999954</v>
      </c>
    </row>
    <row r="80" spans="1:14" x14ac:dyDescent="0.25">
      <c r="A80" s="1">
        <f t="shared" si="5"/>
        <v>0.278451</v>
      </c>
      <c r="B80" s="1">
        <v>-8.0259600000000007E-9</v>
      </c>
      <c r="D80" s="1">
        <v>0.247451</v>
      </c>
      <c r="G80" s="1">
        <f t="shared" si="4"/>
        <v>0.87809100000000007</v>
      </c>
      <c r="H80" s="1">
        <v>1.09219E-3</v>
      </c>
      <c r="J80" s="1">
        <v>0.84709100000000004</v>
      </c>
      <c r="K80" s="1"/>
      <c r="M80" t="e">
        <f t="shared" si="6"/>
        <v>#NUM!</v>
      </c>
      <c r="N80">
        <f t="shared" si="7"/>
        <v>-86.548999999999992</v>
      </c>
    </row>
    <row r="81" spans="1:14" x14ac:dyDescent="0.25">
      <c r="A81" s="1">
        <f t="shared" si="5"/>
        <v>0.27944800000000003</v>
      </c>
      <c r="B81" s="1">
        <v>-1.9893300000000001E-8</v>
      </c>
      <c r="D81" s="1">
        <v>0.248448</v>
      </c>
      <c r="G81" s="1">
        <f t="shared" si="4"/>
        <v>0.87908799999999998</v>
      </c>
      <c r="H81" s="1">
        <v>1.0970000000000001E-3</v>
      </c>
      <c r="J81" s="1">
        <v>0.84808799999999995</v>
      </c>
      <c r="K81" s="1"/>
      <c r="M81" t="e">
        <f t="shared" si="6"/>
        <v>#NUM!</v>
      </c>
      <c r="N81">
        <f t="shared" si="7"/>
        <v>-85.551999999999964</v>
      </c>
    </row>
    <row r="82" spans="1:14" x14ac:dyDescent="0.25">
      <c r="A82" s="1">
        <f t="shared" si="5"/>
        <v>0.280449</v>
      </c>
      <c r="B82" s="1">
        <v>-1.3529599999999999E-8</v>
      </c>
      <c r="D82" s="1">
        <v>0.249449</v>
      </c>
      <c r="G82" s="1">
        <f t="shared" si="4"/>
        <v>0.88009000000000004</v>
      </c>
      <c r="H82" s="1">
        <v>1.0968200000000001E-3</v>
      </c>
      <c r="J82" s="1">
        <v>0.84909000000000001</v>
      </c>
      <c r="K82" s="1"/>
      <c r="M82" t="e">
        <f t="shared" si="6"/>
        <v>#NUM!</v>
      </c>
      <c r="N82">
        <f t="shared" si="7"/>
        <v>-84.550999999999988</v>
      </c>
    </row>
    <row r="83" spans="1:14" x14ac:dyDescent="0.25">
      <c r="A83" s="1">
        <f t="shared" si="5"/>
        <v>0.281443</v>
      </c>
      <c r="B83" s="1">
        <v>7.3481999999999999E-9</v>
      </c>
      <c r="D83" s="1">
        <v>0.25044300000000003</v>
      </c>
      <c r="G83" s="1">
        <f t="shared" si="4"/>
        <v>0.88109400000000004</v>
      </c>
      <c r="H83" s="1">
        <v>1.10008E-3</v>
      </c>
      <c r="J83" s="1">
        <v>0.85009400000000002</v>
      </c>
      <c r="K83" s="1"/>
      <c r="M83">
        <f t="shared" si="6"/>
        <v>-18.728810451673251</v>
      </c>
      <c r="N83">
        <f t="shared" si="7"/>
        <v>-83.556999999999988</v>
      </c>
    </row>
    <row r="84" spans="1:14" x14ac:dyDescent="0.25">
      <c r="A84" s="1">
        <f t="shared" si="5"/>
        <v>0.28244800000000003</v>
      </c>
      <c r="B84" s="1">
        <v>4.5247200000000001E-9</v>
      </c>
      <c r="D84" s="1">
        <v>0.251448</v>
      </c>
      <c r="G84" s="1">
        <f t="shared" si="4"/>
        <v>0.88209300000000002</v>
      </c>
      <c r="H84" s="1">
        <v>1.1020100000000001E-3</v>
      </c>
      <c r="J84" s="1">
        <v>0.85109299999999999</v>
      </c>
      <c r="K84" s="1"/>
      <c r="M84">
        <f t="shared" si="6"/>
        <v>-19.21371014016211</v>
      </c>
      <c r="N84">
        <f t="shared" si="7"/>
        <v>-82.551999999999964</v>
      </c>
    </row>
    <row r="85" spans="1:14" x14ac:dyDescent="0.25">
      <c r="A85" s="1">
        <f t="shared" si="5"/>
        <v>0.28345699999999996</v>
      </c>
      <c r="B85" s="1">
        <v>7.7582199999999997E-9</v>
      </c>
      <c r="D85" s="1">
        <v>0.25245699999999999</v>
      </c>
      <c r="G85" s="1">
        <f t="shared" si="4"/>
        <v>0.88309599999999999</v>
      </c>
      <c r="H85" s="1">
        <v>1.10414E-3</v>
      </c>
      <c r="J85" s="1">
        <v>0.85209599999999996</v>
      </c>
      <c r="K85" s="1"/>
      <c r="M85">
        <f t="shared" si="6"/>
        <v>-18.674512910506529</v>
      </c>
      <c r="N85">
        <f t="shared" si="7"/>
        <v>-81.543000000000035</v>
      </c>
    </row>
    <row r="86" spans="1:14" x14ac:dyDescent="0.25">
      <c r="A86" s="1">
        <f t="shared" si="5"/>
        <v>0.28445100000000001</v>
      </c>
      <c r="B86" s="1">
        <v>-1.9022999999999999E-9</v>
      </c>
      <c r="D86" s="1">
        <v>0.25345099999999998</v>
      </c>
      <c r="G86" s="1">
        <f t="shared" si="4"/>
        <v>0.88409300000000002</v>
      </c>
      <c r="H86" s="1">
        <v>1.1053199999999999E-3</v>
      </c>
      <c r="J86" s="1">
        <v>0.85309299999999999</v>
      </c>
      <c r="K86" s="1"/>
      <c r="M86" t="e">
        <f t="shared" si="6"/>
        <v>#NUM!</v>
      </c>
      <c r="N86">
        <f t="shared" si="7"/>
        <v>-80.548999999999978</v>
      </c>
    </row>
    <row r="87" spans="1:14" x14ac:dyDescent="0.25">
      <c r="A87" s="1">
        <f t="shared" si="5"/>
        <v>0.285443</v>
      </c>
      <c r="B87" s="1">
        <v>-2.7333699999999999E-8</v>
      </c>
      <c r="D87" s="1">
        <v>0.25444299999999997</v>
      </c>
      <c r="G87" s="1">
        <f t="shared" si="4"/>
        <v>0.88509199999999999</v>
      </c>
      <c r="H87" s="1">
        <v>1.11035E-3</v>
      </c>
      <c r="J87" s="1">
        <v>0.85409199999999996</v>
      </c>
      <c r="K87" s="1"/>
      <c r="M87" t="e">
        <f t="shared" si="6"/>
        <v>#NUM!</v>
      </c>
      <c r="N87">
        <f t="shared" si="7"/>
        <v>-79.556999999999988</v>
      </c>
    </row>
    <row r="88" spans="1:14" x14ac:dyDescent="0.25">
      <c r="A88" s="1">
        <f t="shared" si="5"/>
        <v>0.28644000000000003</v>
      </c>
      <c r="B88" s="1">
        <v>-3.6624200000000002E-8</v>
      </c>
      <c r="D88" s="1">
        <v>0.25544</v>
      </c>
      <c r="G88" s="1">
        <f t="shared" si="4"/>
        <v>0.88608300000000007</v>
      </c>
      <c r="H88" s="1">
        <v>1.1149E-3</v>
      </c>
      <c r="J88" s="1">
        <v>0.85508300000000004</v>
      </c>
      <c r="K88" s="1"/>
      <c r="M88" t="e">
        <f t="shared" si="6"/>
        <v>#NUM!</v>
      </c>
      <c r="N88">
        <f t="shared" si="7"/>
        <v>-78.55999999999996</v>
      </c>
    </row>
    <row r="89" spans="1:14" x14ac:dyDescent="0.25">
      <c r="A89" s="1">
        <f t="shared" si="5"/>
        <v>0.28744199999999998</v>
      </c>
      <c r="B89" s="1">
        <v>-4.1424199999999998E-9</v>
      </c>
      <c r="D89" s="1">
        <v>0.256442</v>
      </c>
      <c r="G89" s="1">
        <f t="shared" si="4"/>
        <v>0.88707999999999998</v>
      </c>
      <c r="H89" s="1">
        <v>1.1243E-3</v>
      </c>
      <c r="J89" s="1">
        <v>0.85607999999999995</v>
      </c>
      <c r="K89" s="1"/>
      <c r="M89" t="e">
        <f t="shared" si="6"/>
        <v>#NUM!</v>
      </c>
      <c r="N89">
        <f t="shared" si="7"/>
        <v>-77.558000000000021</v>
      </c>
    </row>
    <row r="90" spans="1:14" x14ac:dyDescent="0.25">
      <c r="A90" s="1">
        <f t="shared" si="5"/>
        <v>0.288443</v>
      </c>
      <c r="B90" s="1">
        <v>-1.1879500000000001E-8</v>
      </c>
      <c r="D90" s="1">
        <v>0.25744299999999998</v>
      </c>
      <c r="G90" s="1">
        <f t="shared" si="4"/>
        <v>0.88807700000000001</v>
      </c>
      <c r="H90" s="1">
        <v>1.12531E-3</v>
      </c>
      <c r="J90" s="1">
        <v>0.85707699999999998</v>
      </c>
      <c r="K90" s="1"/>
      <c r="M90" t="e">
        <f t="shared" si="6"/>
        <v>#NUM!</v>
      </c>
      <c r="N90">
        <f t="shared" si="7"/>
        <v>-76.556999999999988</v>
      </c>
    </row>
    <row r="91" spans="1:14" x14ac:dyDescent="0.25">
      <c r="A91" s="1">
        <f t="shared" si="5"/>
        <v>0.28944000000000003</v>
      </c>
      <c r="B91" s="1">
        <v>-1.80065E-8</v>
      </c>
      <c r="D91" s="1">
        <v>0.25844</v>
      </c>
      <c r="G91" s="1">
        <f t="shared" si="4"/>
        <v>0.88907700000000001</v>
      </c>
      <c r="H91" s="1">
        <v>1.13185E-3</v>
      </c>
      <c r="J91" s="1">
        <v>0.85807699999999998</v>
      </c>
      <c r="K91" s="1"/>
      <c r="M91" t="e">
        <f t="shared" si="6"/>
        <v>#NUM!</v>
      </c>
      <c r="N91">
        <f t="shared" si="7"/>
        <v>-75.55999999999996</v>
      </c>
    </row>
    <row r="92" spans="1:14" x14ac:dyDescent="0.25">
      <c r="A92" s="1">
        <f t="shared" si="5"/>
        <v>0.290439</v>
      </c>
      <c r="B92" s="1">
        <v>-3.6804200000000001E-8</v>
      </c>
      <c r="D92" s="1">
        <v>0.25943899999999998</v>
      </c>
      <c r="G92" s="1">
        <f t="shared" si="4"/>
        <v>0.890073</v>
      </c>
      <c r="H92" s="1">
        <v>1.1264999999999999E-3</v>
      </c>
      <c r="J92" s="1">
        <v>0.85907299999999998</v>
      </c>
      <c r="K92" s="1"/>
      <c r="M92" t="e">
        <f t="shared" si="6"/>
        <v>#NUM!</v>
      </c>
      <c r="N92">
        <f t="shared" si="7"/>
        <v>-74.560999999999993</v>
      </c>
    </row>
    <row r="93" spans="1:14" x14ac:dyDescent="0.25">
      <c r="A93" s="1">
        <f t="shared" si="5"/>
        <v>0.29143600000000003</v>
      </c>
      <c r="B93" s="1">
        <v>-4.1114400000000002E-8</v>
      </c>
      <c r="D93" s="1">
        <v>0.260436</v>
      </c>
      <c r="G93" s="1">
        <f t="shared" si="4"/>
        <v>0.891073</v>
      </c>
      <c r="H93" s="1">
        <v>1.12933E-3</v>
      </c>
      <c r="J93" s="1">
        <v>0.86007299999999998</v>
      </c>
      <c r="K93" s="1"/>
      <c r="M93" t="e">
        <f t="shared" si="6"/>
        <v>#NUM!</v>
      </c>
      <c r="N93">
        <f t="shared" si="7"/>
        <v>-73.563999999999965</v>
      </c>
    </row>
    <row r="94" spans="1:14" x14ac:dyDescent="0.25">
      <c r="A94" s="1">
        <f t="shared" si="5"/>
        <v>0.29243399999999997</v>
      </c>
      <c r="B94" s="1">
        <v>-4.8364799999999999E-8</v>
      </c>
      <c r="D94" s="1">
        <v>0.261434</v>
      </c>
      <c r="G94" s="1">
        <f t="shared" si="4"/>
        <v>0.89207800000000004</v>
      </c>
      <c r="H94" s="1">
        <v>1.1318000000000001E-3</v>
      </c>
      <c r="J94" s="1">
        <v>0.86107800000000001</v>
      </c>
      <c r="K94" s="1"/>
      <c r="M94" t="e">
        <f t="shared" si="6"/>
        <v>#NUM!</v>
      </c>
      <c r="N94">
        <f t="shared" si="7"/>
        <v>-72.566000000000017</v>
      </c>
    </row>
    <row r="95" spans="1:14" x14ac:dyDescent="0.25">
      <c r="A95" s="1">
        <f t="shared" si="5"/>
        <v>0.293435</v>
      </c>
      <c r="B95" s="1">
        <v>-3.4930700000000001E-8</v>
      </c>
      <c r="D95" s="1">
        <v>0.26243499999999997</v>
      </c>
      <c r="G95" s="1">
        <f t="shared" si="4"/>
        <v>0.89308200000000004</v>
      </c>
      <c r="H95" s="1">
        <v>1.13258E-3</v>
      </c>
      <c r="J95" s="1">
        <v>0.86208200000000001</v>
      </c>
      <c r="K95" s="1"/>
      <c r="M95" t="e">
        <f t="shared" si="6"/>
        <v>#NUM!</v>
      </c>
      <c r="N95">
        <f t="shared" si="7"/>
        <v>-71.564999999999984</v>
      </c>
    </row>
    <row r="96" spans="1:14" x14ac:dyDescent="0.25">
      <c r="A96" s="1">
        <f t="shared" si="5"/>
        <v>0.29443699999999995</v>
      </c>
      <c r="B96" s="1">
        <v>-9.5060400000000004E-9</v>
      </c>
      <c r="D96" s="1">
        <v>0.26343699999999998</v>
      </c>
      <c r="G96" s="1">
        <f t="shared" si="4"/>
        <v>0.89407199999999998</v>
      </c>
      <c r="H96" s="1">
        <v>1.1452700000000001E-3</v>
      </c>
      <c r="J96" s="1">
        <v>0.86307199999999995</v>
      </c>
      <c r="K96" s="1"/>
      <c r="M96" t="e">
        <f t="shared" si="6"/>
        <v>#NUM!</v>
      </c>
      <c r="N96">
        <f t="shared" si="7"/>
        <v>-70.563000000000045</v>
      </c>
    </row>
    <row r="97" spans="1:14" x14ac:dyDescent="0.25">
      <c r="A97" s="1">
        <f t="shared" si="5"/>
        <v>0.29544099999999995</v>
      </c>
      <c r="B97" s="1">
        <v>3.0513099999999999E-9</v>
      </c>
      <c r="D97" s="1">
        <v>0.26444099999999998</v>
      </c>
      <c r="G97" s="1">
        <f t="shared" si="4"/>
        <v>0.895065</v>
      </c>
      <c r="H97" s="1">
        <v>1.1480699999999999E-3</v>
      </c>
      <c r="J97" s="1">
        <v>0.86406499999999997</v>
      </c>
      <c r="K97" s="1"/>
      <c r="M97">
        <f t="shared" si="6"/>
        <v>-19.607694830342613</v>
      </c>
      <c r="N97">
        <f t="shared" si="7"/>
        <v>-69.55900000000004</v>
      </c>
    </row>
    <row r="98" spans="1:14" x14ac:dyDescent="0.25">
      <c r="A98" s="1">
        <f t="shared" si="5"/>
        <v>0.29643699999999995</v>
      </c>
      <c r="B98" s="1">
        <v>-1.4489300000000001E-9</v>
      </c>
      <c r="D98" s="1">
        <v>0.26543699999999998</v>
      </c>
      <c r="G98" s="1">
        <f t="shared" si="4"/>
        <v>0.89606700000000006</v>
      </c>
      <c r="H98" s="1">
        <v>1.1515099999999999E-3</v>
      </c>
      <c r="J98" s="1">
        <v>0.86506700000000003</v>
      </c>
      <c r="K98" s="1"/>
      <c r="M98" t="e">
        <f t="shared" si="6"/>
        <v>#NUM!</v>
      </c>
      <c r="N98">
        <f t="shared" si="7"/>
        <v>-68.563000000000045</v>
      </c>
    </row>
    <row r="99" spans="1:14" x14ac:dyDescent="0.25">
      <c r="A99" s="1">
        <f t="shared" si="5"/>
        <v>0.29742599999999997</v>
      </c>
      <c r="B99" s="1">
        <v>-1.5719700000000001E-8</v>
      </c>
      <c r="D99" s="1">
        <v>0.266426</v>
      </c>
      <c r="G99" s="1">
        <f t="shared" si="4"/>
        <v>0.89706600000000003</v>
      </c>
      <c r="H99" s="1">
        <v>1.1522699999999999E-3</v>
      </c>
      <c r="J99" s="1">
        <v>0.866066</v>
      </c>
      <c r="K99" s="1"/>
      <c r="M99" t="e">
        <f t="shared" si="6"/>
        <v>#NUM!</v>
      </c>
      <c r="N99">
        <f t="shared" si="7"/>
        <v>-67.574000000000026</v>
      </c>
    </row>
    <row r="100" spans="1:14" x14ac:dyDescent="0.25">
      <c r="A100" s="1">
        <f t="shared" si="5"/>
        <v>0.29865299999999995</v>
      </c>
      <c r="B100" s="1">
        <v>-2.72803E-8</v>
      </c>
      <c r="D100" s="1">
        <v>0.26765299999999997</v>
      </c>
      <c r="G100" s="1">
        <f t="shared" si="4"/>
        <v>0.89807300000000001</v>
      </c>
      <c r="H100" s="1">
        <v>1.1482700000000001E-3</v>
      </c>
      <c r="J100" s="1">
        <v>0.86707299999999998</v>
      </c>
      <c r="K100" s="1"/>
      <c r="M100" t="e">
        <f t="shared" si="6"/>
        <v>#NUM!</v>
      </c>
      <c r="N100">
        <f t="shared" si="7"/>
        <v>-66.347000000000051</v>
      </c>
    </row>
    <row r="101" spans="1:14" x14ac:dyDescent="0.25">
      <c r="A101" s="1">
        <f t="shared" si="5"/>
        <v>0.29965299999999995</v>
      </c>
      <c r="B101" s="1">
        <v>-1.6016400000000001E-8</v>
      </c>
      <c r="D101" s="1">
        <v>0.26865299999999998</v>
      </c>
      <c r="K101" s="1"/>
      <c r="M101" t="e">
        <f t="shared" si="6"/>
        <v>#NUM!</v>
      </c>
      <c r="N101">
        <f t="shared" si="7"/>
        <v>-65.347000000000037</v>
      </c>
    </row>
    <row r="102" spans="1:14" x14ac:dyDescent="0.25">
      <c r="A102" s="1">
        <f t="shared" si="5"/>
        <v>0.30064000000000002</v>
      </c>
      <c r="B102" s="1">
        <v>-3.3454000000000003E-8</v>
      </c>
      <c r="D102" s="1">
        <v>0.26963999999999999</v>
      </c>
      <c r="K102" s="1"/>
      <c r="M102" t="e">
        <f t="shared" si="6"/>
        <v>#NUM!</v>
      </c>
      <c r="N102">
        <f t="shared" si="7"/>
        <v>-64.359999999999971</v>
      </c>
    </row>
    <row r="103" spans="1:14" x14ac:dyDescent="0.25">
      <c r="A103" s="1">
        <f t="shared" si="5"/>
        <v>0.30163499999999999</v>
      </c>
      <c r="B103" s="1">
        <v>-3.5090800000000002E-8</v>
      </c>
      <c r="D103" s="1">
        <v>0.27063500000000001</v>
      </c>
      <c r="K103" s="1"/>
      <c r="M103" t="e">
        <f t="shared" si="6"/>
        <v>#NUM!</v>
      </c>
      <c r="N103">
        <f t="shared" si="7"/>
        <v>-63.365000000000002</v>
      </c>
    </row>
    <row r="104" spans="1:14" x14ac:dyDescent="0.25">
      <c r="A104" s="1">
        <f t="shared" si="5"/>
        <v>0.302624</v>
      </c>
      <c r="B104" s="1">
        <v>-6.2298900000000002E-8</v>
      </c>
      <c r="D104" s="1">
        <v>0.27162399999999998</v>
      </c>
      <c r="K104" s="1"/>
      <c r="M104" t="e">
        <f t="shared" si="6"/>
        <v>#NUM!</v>
      </c>
      <c r="N104">
        <f t="shared" si="7"/>
        <v>-62.375999999999991</v>
      </c>
    </row>
    <row r="105" spans="1:14" x14ac:dyDescent="0.25">
      <c r="A105" s="1">
        <f t="shared" si="5"/>
        <v>0.30362500000000003</v>
      </c>
      <c r="B105" s="1">
        <v>-8.4976799999999996E-8</v>
      </c>
      <c r="D105" s="1">
        <v>0.27262500000000001</v>
      </c>
      <c r="K105" s="1"/>
      <c r="M105" t="e">
        <f t="shared" si="6"/>
        <v>#NUM!</v>
      </c>
      <c r="N105">
        <f t="shared" si="7"/>
        <v>-61.374999999999957</v>
      </c>
    </row>
    <row r="106" spans="1:14" x14ac:dyDescent="0.25">
      <c r="A106" s="1">
        <f t="shared" si="5"/>
        <v>0.30462599999999995</v>
      </c>
      <c r="B106" s="1">
        <v>-4.2264500000000001E-8</v>
      </c>
      <c r="D106" s="1">
        <v>0.27362599999999998</v>
      </c>
      <c r="K106" s="1"/>
      <c r="M106" t="e">
        <f t="shared" si="6"/>
        <v>#NUM!</v>
      </c>
      <c r="N106">
        <f t="shared" si="7"/>
        <v>-60.374000000000038</v>
      </c>
    </row>
    <row r="107" spans="1:14" x14ac:dyDescent="0.25">
      <c r="A107" s="1">
        <f t="shared" si="5"/>
        <v>0.30562299999999998</v>
      </c>
      <c r="B107" s="1">
        <v>-4.29378E-8</v>
      </c>
      <c r="D107" s="1">
        <v>0.27462300000000001</v>
      </c>
      <c r="K107" s="1"/>
      <c r="M107" t="e">
        <f t="shared" si="6"/>
        <v>#NUM!</v>
      </c>
      <c r="N107">
        <f t="shared" si="7"/>
        <v>-59.37700000000001</v>
      </c>
    </row>
    <row r="108" spans="1:14" x14ac:dyDescent="0.25">
      <c r="A108" s="1">
        <f t="shared" si="5"/>
        <v>0.30662</v>
      </c>
      <c r="B108" s="1">
        <v>-3.3287300000000002E-8</v>
      </c>
      <c r="D108" s="1">
        <v>0.27561999999999998</v>
      </c>
      <c r="K108" s="1"/>
      <c r="M108" t="e">
        <f t="shared" si="6"/>
        <v>#NUM!</v>
      </c>
      <c r="N108">
        <f t="shared" si="7"/>
        <v>-58.379999999999988</v>
      </c>
    </row>
    <row r="109" spans="1:14" x14ac:dyDescent="0.25">
      <c r="A109" s="1">
        <f t="shared" si="5"/>
        <v>0.30762100000000003</v>
      </c>
      <c r="B109" s="1">
        <v>-5.9142000000000001E-8</v>
      </c>
      <c r="D109" s="1">
        <v>0.27662100000000001</v>
      </c>
      <c r="K109" s="1"/>
      <c r="M109" t="e">
        <f t="shared" si="6"/>
        <v>#NUM!</v>
      </c>
      <c r="N109">
        <f t="shared" si="7"/>
        <v>-57.378999999999955</v>
      </c>
    </row>
    <row r="110" spans="1:14" x14ac:dyDescent="0.25">
      <c r="A110" s="1">
        <f t="shared" si="5"/>
        <v>0.30862299999999998</v>
      </c>
      <c r="B110" s="1">
        <v>-5.3695099999999998E-8</v>
      </c>
      <c r="D110" s="1">
        <v>0.27762300000000001</v>
      </c>
      <c r="K110" s="1"/>
      <c r="M110" t="e">
        <f t="shared" si="6"/>
        <v>#NUM!</v>
      </c>
      <c r="N110">
        <f t="shared" si="7"/>
        <v>-56.37700000000001</v>
      </c>
    </row>
    <row r="111" spans="1:14" x14ac:dyDescent="0.25">
      <c r="A111" s="1">
        <f t="shared" si="5"/>
        <v>0.30962500000000004</v>
      </c>
      <c r="B111" s="1">
        <v>-5.4021800000000001E-8</v>
      </c>
      <c r="D111" s="1">
        <v>0.27862500000000001</v>
      </c>
      <c r="K111" s="1"/>
      <c r="M111" t="e">
        <f t="shared" si="6"/>
        <v>#NUM!</v>
      </c>
      <c r="N111">
        <f t="shared" si="7"/>
        <v>-55.37499999999995</v>
      </c>
    </row>
    <row r="112" spans="1:14" x14ac:dyDescent="0.25">
      <c r="A112" s="1">
        <f t="shared" si="5"/>
        <v>0.31062800000000002</v>
      </c>
      <c r="B112" s="1">
        <v>-6.32189E-8</v>
      </c>
      <c r="D112" s="1">
        <v>0.27962799999999999</v>
      </c>
      <c r="K112" s="1"/>
      <c r="M112" t="e">
        <f t="shared" si="6"/>
        <v>#NUM!</v>
      </c>
      <c r="N112">
        <f t="shared" si="7"/>
        <v>-54.371999999999979</v>
      </c>
    </row>
    <row r="113" spans="1:14" x14ac:dyDescent="0.25">
      <c r="A113" s="1">
        <f t="shared" si="5"/>
        <v>0.31163200000000002</v>
      </c>
      <c r="B113" s="1">
        <v>-6.9889300000000001E-8</v>
      </c>
      <c r="D113" s="1">
        <v>0.28063199999999999</v>
      </c>
      <c r="K113" s="1"/>
      <c r="M113" t="e">
        <f t="shared" si="6"/>
        <v>#NUM!</v>
      </c>
      <c r="N113">
        <f t="shared" si="7"/>
        <v>-53.367999999999974</v>
      </c>
    </row>
    <row r="114" spans="1:14" x14ac:dyDescent="0.25">
      <c r="A114" s="1">
        <f t="shared" si="5"/>
        <v>0.31262999999999996</v>
      </c>
      <c r="B114" s="1">
        <v>-6.6289099999999998E-8</v>
      </c>
      <c r="D114" s="1">
        <v>0.28162999999999999</v>
      </c>
      <c r="K114" s="1"/>
      <c r="M114" t="e">
        <f t="shared" si="6"/>
        <v>#NUM!</v>
      </c>
      <c r="N114">
        <f t="shared" si="7"/>
        <v>-52.370000000000026</v>
      </c>
    </row>
    <row r="115" spans="1:14" x14ac:dyDescent="0.25">
      <c r="A115" s="1">
        <f t="shared" si="5"/>
        <v>0.31362599999999996</v>
      </c>
      <c r="B115" s="1">
        <v>-8.91003E-8</v>
      </c>
      <c r="D115" s="1">
        <v>0.28262599999999999</v>
      </c>
      <c r="K115" s="1"/>
      <c r="M115" t="e">
        <f t="shared" si="6"/>
        <v>#NUM!</v>
      </c>
      <c r="N115">
        <f t="shared" si="7"/>
        <v>-51.374000000000031</v>
      </c>
    </row>
    <row r="116" spans="1:14" x14ac:dyDescent="0.25">
      <c r="A116" s="1">
        <f t="shared" si="5"/>
        <v>0.31462900000000005</v>
      </c>
      <c r="B116" s="1">
        <v>-9.01437E-8</v>
      </c>
      <c r="D116" s="1">
        <v>0.28362900000000002</v>
      </c>
      <c r="K116" s="1"/>
      <c r="M116" t="e">
        <f t="shared" si="6"/>
        <v>#NUM!</v>
      </c>
      <c r="N116">
        <f t="shared" si="7"/>
        <v>-50.370999999999945</v>
      </c>
    </row>
    <row r="117" spans="1:14" x14ac:dyDescent="0.25">
      <c r="A117" s="1">
        <f t="shared" si="5"/>
        <v>0.31562599999999996</v>
      </c>
      <c r="B117" s="1">
        <v>-9.47706E-8</v>
      </c>
      <c r="D117" s="1">
        <v>0.28462599999999999</v>
      </c>
      <c r="K117" s="1"/>
      <c r="M117" t="e">
        <f t="shared" si="6"/>
        <v>#NUM!</v>
      </c>
      <c r="N117">
        <f t="shared" si="7"/>
        <v>-49.374000000000031</v>
      </c>
    </row>
    <row r="118" spans="1:14" x14ac:dyDescent="0.25">
      <c r="A118" s="1">
        <f t="shared" si="5"/>
        <v>0.31662199999999996</v>
      </c>
      <c r="B118" s="1">
        <v>-9.5613999999999998E-8</v>
      </c>
      <c r="D118" s="1">
        <v>0.28562199999999999</v>
      </c>
      <c r="K118" s="1"/>
      <c r="M118" t="e">
        <f t="shared" si="6"/>
        <v>#NUM!</v>
      </c>
      <c r="N118">
        <f t="shared" si="7"/>
        <v>-48.378000000000029</v>
      </c>
    </row>
    <row r="119" spans="1:14" x14ac:dyDescent="0.25">
      <c r="A119" s="1">
        <f t="shared" si="5"/>
        <v>0.31761700000000004</v>
      </c>
      <c r="B119" s="1">
        <v>-8.8880300000000002E-8</v>
      </c>
      <c r="D119" s="1">
        <v>0.28661700000000001</v>
      </c>
      <c r="K119" s="1"/>
      <c r="M119" t="e">
        <f t="shared" si="6"/>
        <v>#NUM!</v>
      </c>
      <c r="N119">
        <f t="shared" si="7"/>
        <v>-47.382999999999953</v>
      </c>
    </row>
    <row r="120" spans="1:14" x14ac:dyDescent="0.25">
      <c r="A120" s="1">
        <f t="shared" si="5"/>
        <v>0.31861499999999998</v>
      </c>
      <c r="B120" s="1">
        <v>-9.4814000000000004E-8</v>
      </c>
      <c r="D120" s="1">
        <v>0.28761500000000001</v>
      </c>
      <c r="K120" s="1"/>
      <c r="M120" t="e">
        <f t="shared" si="6"/>
        <v>#NUM!</v>
      </c>
      <c r="N120">
        <f t="shared" si="7"/>
        <v>-46.385000000000012</v>
      </c>
    </row>
    <row r="121" spans="1:14" x14ac:dyDescent="0.25">
      <c r="A121" s="1">
        <f t="shared" si="5"/>
        <v>0.31961499999999998</v>
      </c>
      <c r="B121" s="1">
        <v>-7.3659499999999999E-8</v>
      </c>
      <c r="D121" s="1">
        <v>0.28861500000000001</v>
      </c>
      <c r="K121" s="1"/>
      <c r="M121" t="e">
        <f t="shared" si="6"/>
        <v>#NUM!</v>
      </c>
      <c r="N121">
        <f t="shared" si="7"/>
        <v>-45.385000000000005</v>
      </c>
    </row>
    <row r="122" spans="1:14" x14ac:dyDescent="0.25">
      <c r="A122" s="1">
        <f t="shared" si="5"/>
        <v>0.32062000000000002</v>
      </c>
      <c r="B122" s="1">
        <v>-4.2957800000000002E-8</v>
      </c>
      <c r="D122" s="1">
        <v>0.28961999999999999</v>
      </c>
      <c r="K122" s="1"/>
      <c r="M122" t="e">
        <f t="shared" si="6"/>
        <v>#NUM!</v>
      </c>
      <c r="N122">
        <f t="shared" si="7"/>
        <v>-44.379999999999974</v>
      </c>
    </row>
    <row r="123" spans="1:14" x14ac:dyDescent="0.25">
      <c r="A123" s="1">
        <f t="shared" si="5"/>
        <v>0.32161700000000004</v>
      </c>
      <c r="B123" s="1">
        <v>-6.1272200000000005E-8</v>
      </c>
      <c r="D123" s="1">
        <v>0.29061700000000001</v>
      </c>
      <c r="K123" s="1"/>
      <c r="M123" t="e">
        <f t="shared" si="6"/>
        <v>#NUM!</v>
      </c>
      <c r="N123">
        <f t="shared" si="7"/>
        <v>-43.382999999999953</v>
      </c>
    </row>
    <row r="124" spans="1:14" x14ac:dyDescent="0.25">
      <c r="A124" s="1">
        <f t="shared" si="5"/>
        <v>0.32260999999999995</v>
      </c>
      <c r="B124" s="1">
        <v>-6.9159200000000002E-8</v>
      </c>
      <c r="D124" s="1">
        <v>0.29160999999999998</v>
      </c>
      <c r="K124" s="1"/>
      <c r="M124" t="e">
        <f t="shared" si="6"/>
        <v>#NUM!</v>
      </c>
      <c r="N124">
        <f t="shared" si="7"/>
        <v>-42.390000000000036</v>
      </c>
    </row>
    <row r="125" spans="1:14" x14ac:dyDescent="0.25">
      <c r="A125" s="1">
        <f t="shared" si="5"/>
        <v>0.32361700000000004</v>
      </c>
      <c r="B125" s="1">
        <v>-8.3686699999999997E-8</v>
      </c>
      <c r="D125" s="1">
        <v>0.29261700000000002</v>
      </c>
      <c r="K125" s="1"/>
      <c r="M125" t="e">
        <f t="shared" si="6"/>
        <v>#NUM!</v>
      </c>
      <c r="N125">
        <f t="shared" si="7"/>
        <v>-41.382999999999946</v>
      </c>
    </row>
    <row r="126" spans="1:14" x14ac:dyDescent="0.25">
      <c r="A126" s="1">
        <f t="shared" si="5"/>
        <v>0.32461200000000001</v>
      </c>
      <c r="B126" s="1">
        <v>-9.6670700000000003E-8</v>
      </c>
      <c r="D126" s="1">
        <v>0.29361199999999998</v>
      </c>
      <c r="K126" s="1"/>
      <c r="M126" t="e">
        <f t="shared" si="6"/>
        <v>#NUM!</v>
      </c>
      <c r="N126">
        <f t="shared" si="7"/>
        <v>-40.387999999999977</v>
      </c>
    </row>
    <row r="127" spans="1:14" x14ac:dyDescent="0.25">
      <c r="A127" s="1">
        <f t="shared" si="5"/>
        <v>0.3256</v>
      </c>
      <c r="B127" s="1">
        <v>-1.14162E-7</v>
      </c>
      <c r="D127" s="1">
        <v>0.29459999999999997</v>
      </c>
      <c r="K127" s="1"/>
      <c r="M127" t="e">
        <f t="shared" si="6"/>
        <v>#NUM!</v>
      </c>
      <c r="N127">
        <f t="shared" si="7"/>
        <v>-39.399999999999991</v>
      </c>
    </row>
    <row r="128" spans="1:14" x14ac:dyDescent="0.25">
      <c r="A128" s="1">
        <f t="shared" si="5"/>
        <v>0.32659700000000003</v>
      </c>
      <c r="B128" s="1">
        <v>-9.9500900000000007E-8</v>
      </c>
      <c r="D128" s="1">
        <v>0.295597</v>
      </c>
      <c r="K128" s="1"/>
      <c r="M128" t="e">
        <f t="shared" si="6"/>
        <v>#NUM!</v>
      </c>
      <c r="N128">
        <f t="shared" si="7"/>
        <v>-38.402999999999963</v>
      </c>
    </row>
    <row r="129" spans="1:14" x14ac:dyDescent="0.25">
      <c r="A129" s="1">
        <f t="shared" si="5"/>
        <v>0.327596</v>
      </c>
      <c r="B129" s="1">
        <v>-9.3267199999999995E-8</v>
      </c>
      <c r="D129" s="1">
        <v>0.29659600000000003</v>
      </c>
      <c r="K129" s="1"/>
      <c r="M129" t="e">
        <f t="shared" si="6"/>
        <v>#NUM!</v>
      </c>
      <c r="N129">
        <f t="shared" si="7"/>
        <v>-37.403999999999996</v>
      </c>
    </row>
    <row r="130" spans="1:14" x14ac:dyDescent="0.25">
      <c r="A130" s="1">
        <f t="shared" ref="A130:A193" si="8">D130+0.031</f>
        <v>0.328592</v>
      </c>
      <c r="B130" s="1">
        <v>-8.2693300000000001E-8</v>
      </c>
      <c r="D130" s="1">
        <v>0.29759200000000002</v>
      </c>
      <c r="K130" s="1"/>
      <c r="M130" t="e">
        <f t="shared" ref="M130:M193" si="9">LN(B130)</f>
        <v>#NUM!</v>
      </c>
      <c r="N130">
        <f t="shared" ref="N130:N193" si="10">(A130-0.365)*1000</f>
        <v>-36.407999999999994</v>
      </c>
    </row>
    <row r="131" spans="1:14" x14ac:dyDescent="0.25">
      <c r="A131" s="1">
        <f t="shared" si="8"/>
        <v>0.32958699999999996</v>
      </c>
      <c r="B131" s="1">
        <v>-7.5616299999999997E-8</v>
      </c>
      <c r="D131" s="1">
        <v>0.29858699999999999</v>
      </c>
      <c r="K131" s="1"/>
      <c r="M131" t="e">
        <f t="shared" si="9"/>
        <v>#NUM!</v>
      </c>
      <c r="N131">
        <f t="shared" si="10"/>
        <v>-35.413000000000025</v>
      </c>
    </row>
    <row r="132" spans="1:14" x14ac:dyDescent="0.25">
      <c r="A132" s="1">
        <f t="shared" si="8"/>
        <v>0.33058900000000002</v>
      </c>
      <c r="B132" s="1">
        <v>-1.05408E-7</v>
      </c>
      <c r="D132" s="1">
        <v>0.29958899999999999</v>
      </c>
      <c r="K132" s="1"/>
      <c r="M132" t="e">
        <f t="shared" si="9"/>
        <v>#NUM!</v>
      </c>
      <c r="N132">
        <f t="shared" si="10"/>
        <v>-34.410999999999973</v>
      </c>
    </row>
    <row r="133" spans="1:14" x14ac:dyDescent="0.25">
      <c r="A133" s="1">
        <f t="shared" si="8"/>
        <v>0.33159000000000005</v>
      </c>
      <c r="B133" s="1">
        <v>-9.7647500000000001E-8</v>
      </c>
      <c r="D133" s="1">
        <v>0.30059000000000002</v>
      </c>
      <c r="K133" s="1"/>
      <c r="M133" t="e">
        <f t="shared" si="9"/>
        <v>#NUM!</v>
      </c>
      <c r="N133">
        <f t="shared" si="10"/>
        <v>-33.40999999999994</v>
      </c>
    </row>
    <row r="134" spans="1:14" x14ac:dyDescent="0.25">
      <c r="A134" s="1">
        <f t="shared" si="8"/>
        <v>0.33258799999999999</v>
      </c>
      <c r="B134" s="1">
        <v>-9.0340399999999995E-8</v>
      </c>
      <c r="D134" s="1">
        <v>0.30158800000000002</v>
      </c>
      <c r="K134" s="1"/>
      <c r="M134" t="e">
        <f t="shared" si="9"/>
        <v>#NUM!</v>
      </c>
      <c r="N134">
        <f t="shared" si="10"/>
        <v>-32.411999999999999</v>
      </c>
    </row>
    <row r="135" spans="1:14" x14ac:dyDescent="0.25">
      <c r="A135" s="1">
        <f t="shared" si="8"/>
        <v>0.33359099999999997</v>
      </c>
      <c r="B135" s="1">
        <v>-8.4870099999999997E-8</v>
      </c>
      <c r="D135" s="1">
        <v>0.302591</v>
      </c>
      <c r="K135" s="1"/>
      <c r="M135" t="e">
        <f t="shared" si="9"/>
        <v>#NUM!</v>
      </c>
      <c r="N135">
        <f t="shared" si="10"/>
        <v>-31.40900000000002</v>
      </c>
    </row>
    <row r="136" spans="1:14" x14ac:dyDescent="0.25">
      <c r="A136" s="1">
        <f t="shared" si="8"/>
        <v>0.33458500000000002</v>
      </c>
      <c r="B136" s="1">
        <v>-6.8972599999999997E-8</v>
      </c>
      <c r="D136" s="1">
        <v>0.30358499999999999</v>
      </c>
      <c r="K136" s="1"/>
      <c r="M136" t="e">
        <f t="shared" si="9"/>
        <v>#NUM!</v>
      </c>
      <c r="N136">
        <f t="shared" si="10"/>
        <v>-30.414999999999971</v>
      </c>
    </row>
    <row r="137" spans="1:14" x14ac:dyDescent="0.25">
      <c r="A137" s="1">
        <f t="shared" si="8"/>
        <v>0.33558299999999996</v>
      </c>
      <c r="B137" s="1">
        <v>-7.7026299999999994E-8</v>
      </c>
      <c r="D137" s="1">
        <v>0.30458299999999999</v>
      </c>
      <c r="K137" s="1"/>
      <c r="M137" t="e">
        <f t="shared" si="9"/>
        <v>#NUM!</v>
      </c>
      <c r="N137">
        <f t="shared" si="10"/>
        <v>-29.417000000000026</v>
      </c>
    </row>
    <row r="138" spans="1:14" x14ac:dyDescent="0.25">
      <c r="A138" s="1">
        <f t="shared" si="8"/>
        <v>0.33658500000000002</v>
      </c>
      <c r="B138" s="1">
        <v>-7.3172800000000005E-8</v>
      </c>
      <c r="D138" s="1">
        <v>0.305585</v>
      </c>
      <c r="K138" s="1"/>
      <c r="M138" t="e">
        <f t="shared" si="9"/>
        <v>#NUM!</v>
      </c>
      <c r="N138">
        <f t="shared" si="10"/>
        <v>-28.414999999999967</v>
      </c>
    </row>
    <row r="139" spans="1:14" x14ac:dyDescent="0.25">
      <c r="A139" s="1">
        <f t="shared" si="8"/>
        <v>0.33758699999999997</v>
      </c>
      <c r="B139" s="1">
        <v>-6.6309099999999994E-8</v>
      </c>
      <c r="D139" s="1">
        <v>0.306587</v>
      </c>
      <c r="K139" s="1"/>
      <c r="M139" t="e">
        <f t="shared" si="9"/>
        <v>#NUM!</v>
      </c>
      <c r="N139">
        <f t="shared" si="10"/>
        <v>-27.413000000000022</v>
      </c>
    </row>
    <row r="140" spans="1:14" x14ac:dyDescent="0.25">
      <c r="A140" s="1">
        <f t="shared" si="8"/>
        <v>0.33858500000000002</v>
      </c>
      <c r="B140" s="1">
        <v>-5.0744900000000003E-8</v>
      </c>
      <c r="D140" s="1">
        <v>0.307585</v>
      </c>
      <c r="K140" s="1"/>
      <c r="M140" t="e">
        <f t="shared" si="9"/>
        <v>#NUM!</v>
      </c>
      <c r="N140">
        <f t="shared" si="10"/>
        <v>-26.414999999999967</v>
      </c>
    </row>
    <row r="141" spans="1:14" x14ac:dyDescent="0.25">
      <c r="A141" s="1">
        <f t="shared" si="8"/>
        <v>0.339592</v>
      </c>
      <c r="B141" s="1">
        <v>-4.8654799999999997E-8</v>
      </c>
      <c r="D141" s="1">
        <v>0.30859199999999998</v>
      </c>
      <c r="K141" s="1"/>
      <c r="M141" t="e">
        <f t="shared" si="9"/>
        <v>#NUM!</v>
      </c>
      <c r="N141">
        <f t="shared" si="10"/>
        <v>-25.407999999999987</v>
      </c>
    </row>
    <row r="142" spans="1:14" x14ac:dyDescent="0.25">
      <c r="A142" s="1">
        <f t="shared" si="8"/>
        <v>0.34059899999999999</v>
      </c>
      <c r="B142" s="1">
        <v>-6.4985699999999994E-8</v>
      </c>
      <c r="D142" s="1">
        <v>0.30959900000000001</v>
      </c>
      <c r="K142" s="1"/>
      <c r="M142" t="e">
        <f t="shared" si="9"/>
        <v>#NUM!</v>
      </c>
      <c r="N142">
        <f t="shared" si="10"/>
        <v>-24.401000000000007</v>
      </c>
    </row>
    <row r="143" spans="1:14" x14ac:dyDescent="0.25">
      <c r="A143" s="1">
        <f t="shared" si="8"/>
        <v>0.34160299999999999</v>
      </c>
      <c r="B143" s="1">
        <v>-5.7978700000000003E-8</v>
      </c>
      <c r="D143" s="1">
        <v>0.31060300000000002</v>
      </c>
      <c r="K143" s="1"/>
      <c r="M143" t="e">
        <f t="shared" si="9"/>
        <v>#NUM!</v>
      </c>
      <c r="N143">
        <f t="shared" si="10"/>
        <v>-23.397000000000002</v>
      </c>
    </row>
    <row r="144" spans="1:14" x14ac:dyDescent="0.25">
      <c r="A144" s="1">
        <f t="shared" si="8"/>
        <v>0.34260599999999997</v>
      </c>
      <c r="B144" s="1">
        <v>-6.2622200000000001E-8</v>
      </c>
      <c r="D144" s="1">
        <v>0.31160599999999999</v>
      </c>
      <c r="K144" s="1"/>
      <c r="M144" t="e">
        <f t="shared" si="9"/>
        <v>#NUM!</v>
      </c>
      <c r="N144">
        <f t="shared" si="10"/>
        <v>-22.394000000000027</v>
      </c>
    </row>
    <row r="145" spans="1:14" x14ac:dyDescent="0.25">
      <c r="A145" s="1">
        <f t="shared" si="8"/>
        <v>0.34362000000000004</v>
      </c>
      <c r="B145" s="1">
        <v>-5.1914999999999999E-8</v>
      </c>
      <c r="D145" s="1">
        <v>0.31262000000000001</v>
      </c>
      <c r="K145" s="1"/>
      <c r="M145" t="e">
        <f t="shared" si="9"/>
        <v>#NUM!</v>
      </c>
      <c r="N145">
        <f t="shared" si="10"/>
        <v>-21.379999999999953</v>
      </c>
    </row>
    <row r="146" spans="1:14" x14ac:dyDescent="0.25">
      <c r="A146" s="1">
        <f t="shared" si="8"/>
        <v>0.344615</v>
      </c>
      <c r="B146" s="1">
        <v>-6.7742499999999999E-8</v>
      </c>
      <c r="D146" s="1">
        <v>0.31361499999999998</v>
      </c>
      <c r="K146" s="1"/>
      <c r="M146" t="e">
        <f t="shared" si="9"/>
        <v>#NUM!</v>
      </c>
      <c r="N146">
        <f t="shared" si="10"/>
        <v>-20.384999999999987</v>
      </c>
    </row>
    <row r="147" spans="1:14" x14ac:dyDescent="0.25">
      <c r="A147" s="1">
        <f t="shared" si="8"/>
        <v>0.34561399999999998</v>
      </c>
      <c r="B147" s="1">
        <v>-7.4556199999999994E-8</v>
      </c>
      <c r="D147" s="1">
        <v>0.314614</v>
      </c>
      <c r="K147" s="1"/>
      <c r="M147" t="e">
        <f t="shared" si="9"/>
        <v>#NUM!</v>
      </c>
      <c r="N147">
        <f t="shared" si="10"/>
        <v>-19.386000000000013</v>
      </c>
    </row>
    <row r="148" spans="1:14" x14ac:dyDescent="0.25">
      <c r="A148" s="1">
        <f t="shared" si="8"/>
        <v>0.34660899999999994</v>
      </c>
      <c r="B148" s="1">
        <v>-7.6472999999999999E-8</v>
      </c>
      <c r="D148" s="1">
        <v>0.31560899999999997</v>
      </c>
      <c r="K148" s="1"/>
      <c r="M148" t="e">
        <f t="shared" si="9"/>
        <v>#NUM!</v>
      </c>
      <c r="N148">
        <f t="shared" si="10"/>
        <v>-18.391000000000048</v>
      </c>
    </row>
    <row r="149" spans="1:14" x14ac:dyDescent="0.25">
      <c r="A149" s="1">
        <f t="shared" si="8"/>
        <v>0.347603</v>
      </c>
      <c r="B149" s="1">
        <v>-8.59302E-8</v>
      </c>
      <c r="D149" s="1">
        <v>0.31660300000000002</v>
      </c>
      <c r="K149" s="1"/>
      <c r="M149" t="e">
        <f t="shared" si="9"/>
        <v>#NUM!</v>
      </c>
      <c r="N149">
        <f t="shared" si="10"/>
        <v>-17.396999999999995</v>
      </c>
    </row>
    <row r="150" spans="1:14" x14ac:dyDescent="0.25">
      <c r="A150" s="1">
        <f t="shared" si="8"/>
        <v>0.348603</v>
      </c>
      <c r="B150" s="1">
        <v>-5.4088400000000003E-8</v>
      </c>
      <c r="D150" s="1">
        <v>0.31760300000000002</v>
      </c>
      <c r="K150" s="1"/>
      <c r="M150" t="e">
        <f t="shared" si="9"/>
        <v>#NUM!</v>
      </c>
      <c r="N150">
        <f t="shared" si="10"/>
        <v>-16.396999999999995</v>
      </c>
    </row>
    <row r="151" spans="1:14" x14ac:dyDescent="0.25">
      <c r="A151" s="1">
        <f t="shared" si="8"/>
        <v>0.34961399999999998</v>
      </c>
      <c r="B151" s="1">
        <v>-4.9901599999999997E-8</v>
      </c>
      <c r="D151" s="1">
        <v>0.31861400000000001</v>
      </c>
      <c r="K151" s="1"/>
      <c r="M151" t="e">
        <f t="shared" si="9"/>
        <v>#NUM!</v>
      </c>
      <c r="N151">
        <f t="shared" si="10"/>
        <v>-15.38600000000001</v>
      </c>
    </row>
    <row r="152" spans="1:14" x14ac:dyDescent="0.25">
      <c r="A152" s="1">
        <f t="shared" si="8"/>
        <v>0.35060599999999997</v>
      </c>
      <c r="B152" s="1">
        <v>-7.8556400000000001E-8</v>
      </c>
      <c r="D152" s="1">
        <v>0.319606</v>
      </c>
      <c r="K152" s="1"/>
      <c r="M152" t="e">
        <f t="shared" si="9"/>
        <v>#NUM!</v>
      </c>
      <c r="N152">
        <f t="shared" si="10"/>
        <v>-14.394000000000018</v>
      </c>
    </row>
    <row r="153" spans="1:14" x14ac:dyDescent="0.25">
      <c r="A153" s="1">
        <f t="shared" si="8"/>
        <v>0.35159899999999999</v>
      </c>
      <c r="B153" s="1">
        <v>-5.8172E-8</v>
      </c>
      <c r="D153" s="1">
        <v>0.32059900000000002</v>
      </c>
      <c r="K153" s="1"/>
      <c r="M153" t="e">
        <f t="shared" si="9"/>
        <v>#NUM!</v>
      </c>
      <c r="N153">
        <f t="shared" si="10"/>
        <v>-13.400999999999996</v>
      </c>
    </row>
    <row r="154" spans="1:14" x14ac:dyDescent="0.25">
      <c r="A154" s="1">
        <f t="shared" si="8"/>
        <v>0.35259499999999999</v>
      </c>
      <c r="B154" s="1">
        <v>-6.5809099999999996E-8</v>
      </c>
      <c r="D154" s="1">
        <v>0.32159500000000002</v>
      </c>
      <c r="K154" s="1"/>
      <c r="M154" t="e">
        <f t="shared" si="9"/>
        <v>#NUM!</v>
      </c>
      <c r="N154">
        <f t="shared" si="10"/>
        <v>-12.404999999999999</v>
      </c>
    </row>
    <row r="155" spans="1:14" x14ac:dyDescent="0.25">
      <c r="A155" s="1">
        <f t="shared" si="8"/>
        <v>0.35359600000000002</v>
      </c>
      <c r="B155" s="1">
        <v>-6.8212500000000003E-8</v>
      </c>
      <c r="D155" s="1">
        <v>0.32259599999999999</v>
      </c>
      <c r="K155" s="1"/>
      <c r="M155" t="e">
        <f t="shared" si="9"/>
        <v>#NUM!</v>
      </c>
      <c r="N155">
        <f t="shared" si="10"/>
        <v>-11.40399999999997</v>
      </c>
    </row>
    <row r="156" spans="1:14" x14ac:dyDescent="0.25">
      <c r="A156" s="1">
        <f t="shared" si="8"/>
        <v>0.35459799999999997</v>
      </c>
      <c r="B156" s="1">
        <v>-3.62175E-8</v>
      </c>
      <c r="D156" s="1">
        <v>0.323598</v>
      </c>
      <c r="K156" s="1"/>
      <c r="M156" t="e">
        <f t="shared" si="9"/>
        <v>#NUM!</v>
      </c>
      <c r="N156">
        <f t="shared" si="10"/>
        <v>-10.402000000000022</v>
      </c>
    </row>
    <row r="157" spans="1:14" x14ac:dyDescent="0.25">
      <c r="A157" s="1">
        <f t="shared" si="8"/>
        <v>0.35559600000000002</v>
      </c>
      <c r="B157" s="1">
        <v>-3.8014200000000003E-8</v>
      </c>
      <c r="D157" s="1">
        <v>0.324596</v>
      </c>
      <c r="K157" s="1"/>
      <c r="M157" t="e">
        <f t="shared" si="9"/>
        <v>#NUM!</v>
      </c>
      <c r="N157">
        <f t="shared" si="10"/>
        <v>-9.4039999999999679</v>
      </c>
    </row>
    <row r="158" spans="1:14" x14ac:dyDescent="0.25">
      <c r="A158" s="1">
        <f t="shared" si="8"/>
        <v>0.356599</v>
      </c>
      <c r="B158" s="1">
        <v>-3.91776E-8</v>
      </c>
      <c r="D158" s="1">
        <v>0.32559900000000003</v>
      </c>
      <c r="K158" s="1"/>
      <c r="M158" t="e">
        <f t="shared" si="9"/>
        <v>#NUM!</v>
      </c>
      <c r="N158">
        <f t="shared" si="10"/>
        <v>-8.4009999999999927</v>
      </c>
    </row>
    <row r="159" spans="1:14" x14ac:dyDescent="0.25">
      <c r="A159" s="1">
        <f t="shared" si="8"/>
        <v>0.35759600000000002</v>
      </c>
      <c r="B159" s="1">
        <v>-3.7230899999999999E-8</v>
      </c>
      <c r="D159" s="1">
        <v>0.326596</v>
      </c>
      <c r="K159" s="1"/>
      <c r="M159" t="e">
        <f t="shared" si="9"/>
        <v>#NUM!</v>
      </c>
      <c r="N159">
        <f t="shared" si="10"/>
        <v>-7.4039999999999662</v>
      </c>
    </row>
    <row r="160" spans="1:14" x14ac:dyDescent="0.25">
      <c r="A160" s="1">
        <f t="shared" si="8"/>
        <v>0.35859399999999997</v>
      </c>
      <c r="B160" s="1">
        <v>-7.2492800000000002E-8</v>
      </c>
      <c r="D160" s="1">
        <v>0.327594</v>
      </c>
      <c r="K160" s="1"/>
      <c r="M160" t="e">
        <f t="shared" si="9"/>
        <v>#NUM!</v>
      </c>
      <c r="N160">
        <f t="shared" si="10"/>
        <v>-6.4060000000000228</v>
      </c>
    </row>
    <row r="161" spans="1:14" x14ac:dyDescent="0.25">
      <c r="A161" s="1">
        <f t="shared" si="8"/>
        <v>0.35958800000000002</v>
      </c>
      <c r="B161" s="1">
        <v>-6.6272399999999995E-8</v>
      </c>
      <c r="D161" s="1">
        <v>0.32858799999999999</v>
      </c>
      <c r="K161" s="1"/>
      <c r="M161" t="e">
        <f t="shared" si="9"/>
        <v>#NUM!</v>
      </c>
      <c r="N161">
        <f t="shared" si="10"/>
        <v>-5.4119999999999724</v>
      </c>
    </row>
    <row r="162" spans="1:14" x14ac:dyDescent="0.25">
      <c r="A162" s="1">
        <f t="shared" si="8"/>
        <v>0.36058800000000002</v>
      </c>
      <c r="B162" s="1">
        <v>-7.5192899999999998E-8</v>
      </c>
      <c r="D162" s="1">
        <v>0.32958799999999999</v>
      </c>
      <c r="K162" s="1"/>
      <c r="M162" t="e">
        <f t="shared" si="9"/>
        <v>#NUM!</v>
      </c>
      <c r="N162">
        <f t="shared" si="10"/>
        <v>-4.4119999999999715</v>
      </c>
    </row>
    <row r="163" spans="1:14" x14ac:dyDescent="0.25">
      <c r="A163" s="1">
        <f t="shared" si="8"/>
        <v>0.36158500000000005</v>
      </c>
      <c r="B163" s="1">
        <v>-6.0095400000000005E-8</v>
      </c>
      <c r="D163" s="1">
        <v>0.33058500000000002</v>
      </c>
      <c r="K163" s="1"/>
      <c r="M163" t="e">
        <f t="shared" si="9"/>
        <v>#NUM!</v>
      </c>
      <c r="N163">
        <f t="shared" si="10"/>
        <v>-3.4149999999999459</v>
      </c>
    </row>
    <row r="164" spans="1:14" x14ac:dyDescent="0.25">
      <c r="A164" s="1">
        <f t="shared" si="8"/>
        <v>0.36258599999999996</v>
      </c>
      <c r="B164" s="1">
        <v>-8.1223199999999996E-8</v>
      </c>
      <c r="D164" s="1">
        <v>0.33158599999999999</v>
      </c>
      <c r="K164" s="1"/>
      <c r="M164" t="e">
        <f t="shared" si="9"/>
        <v>#NUM!</v>
      </c>
      <c r="N164">
        <f t="shared" si="10"/>
        <v>-2.4140000000000272</v>
      </c>
    </row>
    <row r="165" spans="1:14" x14ac:dyDescent="0.25">
      <c r="A165" s="1">
        <f t="shared" si="8"/>
        <v>0.36357899999999999</v>
      </c>
      <c r="B165" s="1">
        <v>-1.06431E-7</v>
      </c>
      <c r="D165" s="1">
        <v>0.33257900000000001</v>
      </c>
      <c r="K165" s="1"/>
      <c r="M165" t="e">
        <f t="shared" si="9"/>
        <v>#NUM!</v>
      </c>
      <c r="N165">
        <f t="shared" si="10"/>
        <v>-1.4210000000000056</v>
      </c>
    </row>
    <row r="166" spans="1:14" x14ac:dyDescent="0.25">
      <c r="A166" s="1">
        <f t="shared" si="8"/>
        <v>0.36458000000000002</v>
      </c>
      <c r="B166" s="1">
        <v>-8.9073700000000004E-8</v>
      </c>
      <c r="D166" s="1">
        <v>0.33357999999999999</v>
      </c>
      <c r="K166" s="1"/>
      <c r="M166" t="e">
        <f t="shared" si="9"/>
        <v>#NUM!</v>
      </c>
      <c r="N166">
        <f t="shared" si="10"/>
        <v>-0.41999999999997595</v>
      </c>
    </row>
    <row r="167" spans="1:14" x14ac:dyDescent="0.25">
      <c r="A167" s="1">
        <f t="shared" si="8"/>
        <v>0.36558599999999997</v>
      </c>
      <c r="B167" s="1">
        <v>-3.8674300000000002E-8</v>
      </c>
      <c r="D167" s="1">
        <v>0.33458599999999999</v>
      </c>
      <c r="K167" s="1"/>
      <c r="M167" t="e">
        <f t="shared" si="9"/>
        <v>#NUM!</v>
      </c>
      <c r="N167">
        <f t="shared" si="10"/>
        <v>0.58599999999997543</v>
      </c>
    </row>
    <row r="168" spans="1:14" x14ac:dyDescent="0.25">
      <c r="A168" s="1">
        <f t="shared" si="8"/>
        <v>0.36658500000000005</v>
      </c>
      <c r="B168" s="1">
        <v>-6.5475699999999994E-8</v>
      </c>
      <c r="D168" s="1">
        <v>0.33558500000000002</v>
      </c>
      <c r="K168" s="1"/>
      <c r="M168" t="e">
        <f t="shared" si="9"/>
        <v>#NUM!</v>
      </c>
      <c r="N168">
        <f t="shared" si="10"/>
        <v>1.5850000000000586</v>
      </c>
    </row>
    <row r="169" spans="1:14" x14ac:dyDescent="0.25">
      <c r="A169" s="1">
        <f t="shared" si="8"/>
        <v>0.36757799999999996</v>
      </c>
      <c r="B169" s="1">
        <v>-7.5492899999999994E-8</v>
      </c>
      <c r="D169" s="1">
        <v>0.33657799999999999</v>
      </c>
      <c r="K169" s="1"/>
      <c r="M169" t="e">
        <f t="shared" si="9"/>
        <v>#NUM!</v>
      </c>
      <c r="N169">
        <f t="shared" si="10"/>
        <v>2.5779999999999692</v>
      </c>
    </row>
    <row r="170" spans="1:14" x14ac:dyDescent="0.25">
      <c r="A170" s="1">
        <f t="shared" si="8"/>
        <v>0.36858000000000002</v>
      </c>
      <c r="B170" s="1">
        <v>-9.2350500000000004E-8</v>
      </c>
      <c r="D170" s="1">
        <v>0.33757999999999999</v>
      </c>
      <c r="K170" s="1"/>
      <c r="M170" t="e">
        <f t="shared" si="9"/>
        <v>#NUM!</v>
      </c>
      <c r="N170">
        <f t="shared" si="10"/>
        <v>3.5800000000000276</v>
      </c>
    </row>
    <row r="171" spans="1:14" x14ac:dyDescent="0.25">
      <c r="A171" s="1">
        <f t="shared" si="8"/>
        <v>0.36958100000000005</v>
      </c>
      <c r="B171" s="1">
        <v>-9.9960899999999999E-8</v>
      </c>
      <c r="D171" s="1">
        <v>0.33858100000000002</v>
      </c>
      <c r="K171" s="1"/>
      <c r="M171" t="e">
        <f t="shared" si="9"/>
        <v>#NUM!</v>
      </c>
      <c r="N171">
        <f t="shared" si="10"/>
        <v>4.5810000000000572</v>
      </c>
    </row>
    <row r="172" spans="1:14" x14ac:dyDescent="0.25">
      <c r="A172" s="1">
        <f t="shared" si="8"/>
        <v>0.370583</v>
      </c>
      <c r="B172" s="1">
        <v>-8.5423499999999997E-8</v>
      </c>
      <c r="D172" s="1">
        <v>0.33958300000000002</v>
      </c>
      <c r="K172" s="1"/>
      <c r="M172" t="e">
        <f t="shared" si="9"/>
        <v>#NUM!</v>
      </c>
      <c r="N172">
        <f t="shared" si="10"/>
        <v>5.5830000000000046</v>
      </c>
    </row>
    <row r="173" spans="1:14" x14ac:dyDescent="0.25">
      <c r="A173" s="1">
        <f t="shared" si="8"/>
        <v>0.37158599999999997</v>
      </c>
      <c r="B173" s="1">
        <v>-7.0012599999999998E-8</v>
      </c>
      <c r="D173" s="1">
        <v>0.340586</v>
      </c>
      <c r="K173" s="1"/>
      <c r="M173" t="e">
        <f t="shared" si="9"/>
        <v>#NUM!</v>
      </c>
      <c r="N173">
        <f t="shared" si="10"/>
        <v>6.5859999999999808</v>
      </c>
    </row>
    <row r="174" spans="1:14" x14ac:dyDescent="0.25">
      <c r="A174" s="1">
        <f t="shared" si="8"/>
        <v>0.37258500000000006</v>
      </c>
      <c r="B174" s="1">
        <v>-7.5029599999999996E-8</v>
      </c>
      <c r="D174" s="1">
        <v>0.34158500000000003</v>
      </c>
      <c r="K174" s="1"/>
      <c r="M174" t="e">
        <f t="shared" si="9"/>
        <v>#NUM!</v>
      </c>
      <c r="N174">
        <f t="shared" si="10"/>
        <v>7.5850000000000639</v>
      </c>
    </row>
    <row r="175" spans="1:14" x14ac:dyDescent="0.25">
      <c r="A175" s="1">
        <f t="shared" si="8"/>
        <v>0.37357600000000002</v>
      </c>
      <c r="B175" s="1">
        <v>-8.9366999999999995E-8</v>
      </c>
      <c r="D175" s="1">
        <v>0.34257599999999999</v>
      </c>
      <c r="K175" s="1"/>
      <c r="M175" t="e">
        <f t="shared" si="9"/>
        <v>#NUM!</v>
      </c>
      <c r="N175">
        <f t="shared" si="10"/>
        <v>8.5760000000000289</v>
      </c>
    </row>
    <row r="176" spans="1:14" x14ac:dyDescent="0.25">
      <c r="A176" s="1">
        <f t="shared" si="8"/>
        <v>0.37457600000000002</v>
      </c>
      <c r="B176" s="1">
        <v>-9.7237399999999994E-8</v>
      </c>
      <c r="D176" s="1">
        <v>0.34357599999999999</v>
      </c>
      <c r="K176" s="1"/>
      <c r="M176" t="e">
        <f t="shared" si="9"/>
        <v>#NUM!</v>
      </c>
      <c r="N176">
        <f t="shared" si="10"/>
        <v>9.5760000000000289</v>
      </c>
    </row>
    <row r="177" spans="1:14" x14ac:dyDescent="0.25">
      <c r="A177" s="1">
        <f t="shared" si="8"/>
        <v>0.375579</v>
      </c>
      <c r="B177" s="1">
        <v>-9.2067199999999997E-8</v>
      </c>
      <c r="D177" s="1">
        <v>0.34457900000000002</v>
      </c>
      <c r="K177" s="1"/>
      <c r="M177" t="e">
        <f t="shared" si="9"/>
        <v>#NUM!</v>
      </c>
      <c r="N177">
        <f t="shared" si="10"/>
        <v>10.579000000000004</v>
      </c>
    </row>
    <row r="178" spans="1:14" x14ac:dyDescent="0.25">
      <c r="A178" s="1">
        <f t="shared" si="8"/>
        <v>0.37657700000000005</v>
      </c>
      <c r="B178" s="1">
        <v>-7.9149800000000006E-8</v>
      </c>
      <c r="D178" s="1">
        <v>0.34557700000000002</v>
      </c>
      <c r="K178" s="1"/>
      <c r="M178" t="e">
        <f t="shared" si="9"/>
        <v>#NUM!</v>
      </c>
      <c r="N178">
        <f t="shared" si="10"/>
        <v>11.577000000000059</v>
      </c>
    </row>
    <row r="179" spans="1:14" x14ac:dyDescent="0.25">
      <c r="A179" s="1">
        <f t="shared" si="8"/>
        <v>0.37757600000000002</v>
      </c>
      <c r="B179" s="1">
        <v>-9.3287200000000004E-8</v>
      </c>
      <c r="D179" s="1">
        <v>0.346576</v>
      </c>
      <c r="K179" s="1"/>
      <c r="M179" t="e">
        <f t="shared" si="9"/>
        <v>#NUM!</v>
      </c>
      <c r="N179">
        <f t="shared" si="10"/>
        <v>12.576000000000032</v>
      </c>
    </row>
    <row r="180" spans="1:14" x14ac:dyDescent="0.25">
      <c r="A180" s="1">
        <f t="shared" si="8"/>
        <v>0.37857300000000005</v>
      </c>
      <c r="B180" s="1">
        <v>-1.11362E-7</v>
      </c>
      <c r="D180" s="1">
        <v>0.34757300000000002</v>
      </c>
      <c r="K180" s="1"/>
      <c r="M180" t="e">
        <f t="shared" si="9"/>
        <v>#NUM!</v>
      </c>
      <c r="N180">
        <f t="shared" si="10"/>
        <v>13.573000000000057</v>
      </c>
    </row>
    <row r="181" spans="1:14" x14ac:dyDescent="0.25">
      <c r="A181" s="1">
        <f t="shared" si="8"/>
        <v>0.37956500000000004</v>
      </c>
      <c r="B181" s="1">
        <v>-1.1770499999999999E-7</v>
      </c>
      <c r="D181" s="1">
        <v>0.34856500000000001</v>
      </c>
      <c r="K181" s="1"/>
      <c r="M181" t="e">
        <f t="shared" si="9"/>
        <v>#NUM!</v>
      </c>
      <c r="N181">
        <f t="shared" si="10"/>
        <v>14.565000000000051</v>
      </c>
    </row>
    <row r="182" spans="1:14" x14ac:dyDescent="0.25">
      <c r="A182" s="1">
        <f t="shared" si="8"/>
        <v>0.38056000000000001</v>
      </c>
      <c r="B182" s="1">
        <v>-1.18585E-7</v>
      </c>
      <c r="D182" s="1">
        <v>0.34955999999999998</v>
      </c>
      <c r="K182" s="1"/>
      <c r="M182" t="e">
        <f t="shared" si="9"/>
        <v>#NUM!</v>
      </c>
      <c r="N182">
        <f t="shared" si="10"/>
        <v>15.560000000000018</v>
      </c>
    </row>
    <row r="183" spans="1:14" x14ac:dyDescent="0.25">
      <c r="A183" s="1">
        <f t="shared" si="8"/>
        <v>0.38156000000000001</v>
      </c>
      <c r="B183" s="1">
        <v>-1.1726199999999999E-7</v>
      </c>
      <c r="D183" s="1">
        <v>0.35055999999999998</v>
      </c>
      <c r="K183" s="1"/>
      <c r="M183" t="e">
        <f t="shared" si="9"/>
        <v>#NUM!</v>
      </c>
      <c r="N183">
        <f t="shared" si="10"/>
        <v>16.56000000000002</v>
      </c>
    </row>
    <row r="184" spans="1:14" x14ac:dyDescent="0.25">
      <c r="A184" s="1">
        <f t="shared" si="8"/>
        <v>0.38256100000000004</v>
      </c>
      <c r="B184" s="1">
        <v>-1.04031E-7</v>
      </c>
      <c r="D184" s="1">
        <v>0.35156100000000001</v>
      </c>
      <c r="K184" s="1"/>
      <c r="M184" t="e">
        <f t="shared" si="9"/>
        <v>#NUM!</v>
      </c>
      <c r="N184">
        <f t="shared" si="10"/>
        <v>17.56100000000005</v>
      </c>
    </row>
    <row r="185" spans="1:14" x14ac:dyDescent="0.25">
      <c r="A185" s="1">
        <f t="shared" si="8"/>
        <v>0.38356599999999996</v>
      </c>
      <c r="B185" s="1">
        <v>-1.05778E-7</v>
      </c>
      <c r="D185" s="1">
        <v>0.35256599999999999</v>
      </c>
      <c r="K185" s="1"/>
      <c r="M185" t="e">
        <f t="shared" si="9"/>
        <v>#NUM!</v>
      </c>
      <c r="N185">
        <f t="shared" si="10"/>
        <v>18.565999999999971</v>
      </c>
    </row>
    <row r="186" spans="1:14" x14ac:dyDescent="0.25">
      <c r="A186" s="1">
        <f t="shared" si="8"/>
        <v>0.38456199999999996</v>
      </c>
      <c r="B186" s="1">
        <v>-9.4040600000000006E-8</v>
      </c>
      <c r="D186" s="1">
        <v>0.35356199999999999</v>
      </c>
      <c r="K186" s="1"/>
      <c r="M186" t="e">
        <f t="shared" si="9"/>
        <v>#NUM!</v>
      </c>
      <c r="N186">
        <f t="shared" si="10"/>
        <v>19.561999999999969</v>
      </c>
    </row>
    <row r="187" spans="1:14" x14ac:dyDescent="0.25">
      <c r="A187" s="1">
        <f t="shared" si="8"/>
        <v>0.38555899999999999</v>
      </c>
      <c r="B187" s="1">
        <v>-9.0577099999999997E-8</v>
      </c>
      <c r="D187" s="1">
        <v>0.35455900000000001</v>
      </c>
      <c r="K187" s="1"/>
      <c r="M187" t="e">
        <f t="shared" si="9"/>
        <v>#NUM!</v>
      </c>
      <c r="N187">
        <f t="shared" si="10"/>
        <v>20.558999999999994</v>
      </c>
    </row>
    <row r="188" spans="1:14" x14ac:dyDescent="0.25">
      <c r="A188" s="1">
        <f t="shared" si="8"/>
        <v>0.38655899999999999</v>
      </c>
      <c r="B188" s="1">
        <v>-1.02081E-7</v>
      </c>
      <c r="D188" s="1">
        <v>0.35555900000000001</v>
      </c>
      <c r="K188" s="1"/>
      <c r="M188" t="e">
        <f t="shared" si="9"/>
        <v>#NUM!</v>
      </c>
      <c r="N188">
        <f t="shared" si="10"/>
        <v>21.558999999999994</v>
      </c>
    </row>
    <row r="189" spans="1:14" x14ac:dyDescent="0.25">
      <c r="A189" s="1">
        <f t="shared" si="8"/>
        <v>0.38755700000000004</v>
      </c>
      <c r="B189" s="1">
        <v>-9.9747600000000006E-8</v>
      </c>
      <c r="D189" s="1">
        <v>0.35655700000000001</v>
      </c>
      <c r="K189" s="1"/>
      <c r="M189" t="e">
        <f t="shared" si="9"/>
        <v>#NUM!</v>
      </c>
      <c r="N189">
        <f t="shared" si="10"/>
        <v>22.557000000000048</v>
      </c>
    </row>
    <row r="190" spans="1:14" x14ac:dyDescent="0.25">
      <c r="A190" s="1">
        <f t="shared" si="8"/>
        <v>0.38855300000000004</v>
      </c>
      <c r="B190" s="1">
        <v>-1.08161E-7</v>
      </c>
      <c r="D190" s="1">
        <v>0.35755300000000001</v>
      </c>
      <c r="K190" s="1"/>
      <c r="M190" t="e">
        <f t="shared" si="9"/>
        <v>#NUM!</v>
      </c>
      <c r="N190">
        <f t="shared" si="10"/>
        <v>23.553000000000047</v>
      </c>
    </row>
    <row r="191" spans="1:14" x14ac:dyDescent="0.25">
      <c r="A191" s="1">
        <f t="shared" si="8"/>
        <v>0.38955600000000001</v>
      </c>
      <c r="B191" s="1">
        <v>-9.31339E-8</v>
      </c>
      <c r="D191" s="1">
        <v>0.35855599999999999</v>
      </c>
      <c r="K191" s="1"/>
      <c r="M191" t="e">
        <f t="shared" si="9"/>
        <v>#NUM!</v>
      </c>
      <c r="N191">
        <f t="shared" si="10"/>
        <v>24.556000000000022</v>
      </c>
    </row>
    <row r="192" spans="1:14" x14ac:dyDescent="0.25">
      <c r="A192" s="1">
        <f t="shared" si="8"/>
        <v>0.39055799999999996</v>
      </c>
      <c r="B192" s="1">
        <v>-1.17735E-7</v>
      </c>
      <c r="D192" s="1">
        <v>0.35955799999999999</v>
      </c>
      <c r="K192" s="1"/>
      <c r="M192" t="e">
        <f t="shared" si="9"/>
        <v>#NUM!</v>
      </c>
      <c r="N192">
        <f t="shared" si="10"/>
        <v>25.557999999999971</v>
      </c>
    </row>
    <row r="193" spans="1:14" x14ac:dyDescent="0.25">
      <c r="A193" s="1">
        <f t="shared" si="8"/>
        <v>0.39156800000000003</v>
      </c>
      <c r="B193" s="1">
        <v>-1.07568E-7</v>
      </c>
      <c r="D193" s="1">
        <v>0.360568</v>
      </c>
      <c r="K193" s="1"/>
      <c r="M193" t="e">
        <f t="shared" si="9"/>
        <v>#NUM!</v>
      </c>
      <c r="N193">
        <f t="shared" si="10"/>
        <v>26.568000000000037</v>
      </c>
    </row>
    <row r="194" spans="1:14" x14ac:dyDescent="0.25">
      <c r="A194" s="1">
        <f t="shared" ref="A194:A257" si="11">D194+0.031</f>
        <v>0.392567</v>
      </c>
      <c r="B194" s="1">
        <v>-9.6364000000000002E-8</v>
      </c>
      <c r="D194" s="1">
        <v>0.36156700000000003</v>
      </c>
      <c r="K194" s="1"/>
      <c r="M194" t="e">
        <f t="shared" ref="M194:M257" si="12">LN(B194)</f>
        <v>#NUM!</v>
      </c>
      <c r="N194">
        <f t="shared" ref="N194:N257" si="13">(A194-0.365)*1000</f>
        <v>27.567000000000007</v>
      </c>
    </row>
    <row r="195" spans="1:14" x14ac:dyDescent="0.25">
      <c r="A195" s="1">
        <f t="shared" si="11"/>
        <v>0.39357200000000003</v>
      </c>
      <c r="B195" s="1">
        <v>-9.2323800000000002E-8</v>
      </c>
      <c r="D195" s="1">
        <v>0.36257200000000001</v>
      </c>
      <c r="K195" s="1"/>
      <c r="M195" t="e">
        <f t="shared" si="12"/>
        <v>#NUM!</v>
      </c>
      <c r="N195">
        <f t="shared" si="13"/>
        <v>28.572000000000042</v>
      </c>
    </row>
    <row r="196" spans="1:14" x14ac:dyDescent="0.25">
      <c r="A196" s="1">
        <f t="shared" si="11"/>
        <v>0.39457900000000001</v>
      </c>
      <c r="B196" s="1">
        <v>-6.5652400000000006E-8</v>
      </c>
      <c r="D196" s="1">
        <v>0.36357899999999999</v>
      </c>
      <c r="K196" s="1"/>
      <c r="M196" t="e">
        <f t="shared" si="12"/>
        <v>#NUM!</v>
      </c>
      <c r="N196">
        <f t="shared" si="13"/>
        <v>29.579000000000022</v>
      </c>
    </row>
    <row r="197" spans="1:14" x14ac:dyDescent="0.25">
      <c r="A197" s="1">
        <f t="shared" si="11"/>
        <v>0.39557399999999998</v>
      </c>
      <c r="B197" s="1">
        <v>-7.2832800000000004E-8</v>
      </c>
      <c r="D197" s="1">
        <v>0.36457400000000001</v>
      </c>
      <c r="K197" s="1"/>
      <c r="M197" t="e">
        <f t="shared" si="12"/>
        <v>#NUM!</v>
      </c>
      <c r="N197">
        <f t="shared" si="13"/>
        <v>30.573999999999991</v>
      </c>
    </row>
    <row r="198" spans="1:14" x14ac:dyDescent="0.25">
      <c r="A198" s="1">
        <f t="shared" si="11"/>
        <v>0.39657399999999998</v>
      </c>
      <c r="B198" s="1">
        <v>-6.45423E-8</v>
      </c>
      <c r="D198" s="1">
        <v>0.36557400000000001</v>
      </c>
      <c r="K198" s="1"/>
      <c r="M198" t="e">
        <f t="shared" si="12"/>
        <v>#NUM!</v>
      </c>
      <c r="N198">
        <f t="shared" si="13"/>
        <v>31.573999999999991</v>
      </c>
    </row>
    <row r="199" spans="1:14" x14ac:dyDescent="0.25">
      <c r="A199" s="1">
        <f t="shared" si="11"/>
        <v>0.39757100000000001</v>
      </c>
      <c r="B199" s="1">
        <v>-9.6894099999999999E-8</v>
      </c>
      <c r="D199" s="1">
        <v>0.36657099999999998</v>
      </c>
      <c r="I199" s="1"/>
      <c r="J199" s="1"/>
      <c r="K199" s="1"/>
      <c r="M199" t="e">
        <f t="shared" si="12"/>
        <v>#NUM!</v>
      </c>
      <c r="N199">
        <f t="shared" si="13"/>
        <v>32.571000000000019</v>
      </c>
    </row>
    <row r="200" spans="1:14" x14ac:dyDescent="0.25">
      <c r="A200" s="1">
        <f t="shared" si="11"/>
        <v>0.39857100000000001</v>
      </c>
      <c r="B200" s="1">
        <v>-1.18629E-7</v>
      </c>
      <c r="D200" s="1">
        <v>0.36757099999999998</v>
      </c>
      <c r="I200" s="1"/>
      <c r="J200" s="1"/>
      <c r="K200" s="1"/>
      <c r="M200" t="e">
        <f t="shared" si="12"/>
        <v>#NUM!</v>
      </c>
      <c r="N200">
        <f t="shared" si="13"/>
        <v>33.571000000000019</v>
      </c>
    </row>
    <row r="201" spans="1:14" x14ac:dyDescent="0.25">
      <c r="A201" s="1">
        <f t="shared" si="11"/>
        <v>0.39956800000000003</v>
      </c>
      <c r="B201" s="1">
        <v>-1.1351499999999999E-7</v>
      </c>
      <c r="D201" s="1">
        <v>0.36856800000000001</v>
      </c>
      <c r="I201" s="1"/>
      <c r="J201" s="1"/>
      <c r="K201" s="1"/>
      <c r="M201" t="e">
        <f t="shared" si="12"/>
        <v>#NUM!</v>
      </c>
      <c r="N201">
        <f t="shared" si="13"/>
        <v>34.56800000000004</v>
      </c>
    </row>
    <row r="202" spans="1:14" x14ac:dyDescent="0.25">
      <c r="A202" s="1">
        <f t="shared" si="11"/>
        <v>0.40055399999999997</v>
      </c>
      <c r="B202" s="1">
        <v>-1.24536E-7</v>
      </c>
      <c r="D202" s="1">
        <v>0.36955399999999999</v>
      </c>
      <c r="I202" s="1"/>
      <c r="J202" s="1"/>
      <c r="K202" s="1"/>
      <c r="M202" t="e">
        <f t="shared" si="12"/>
        <v>#NUM!</v>
      </c>
      <c r="N202">
        <f t="shared" si="13"/>
        <v>35.553999999999974</v>
      </c>
    </row>
    <row r="203" spans="1:14" x14ac:dyDescent="0.25">
      <c r="A203" s="1">
        <f t="shared" si="11"/>
        <v>0.40155099999999999</v>
      </c>
      <c r="B203" s="1">
        <v>-1.13465E-7</v>
      </c>
      <c r="D203" s="1">
        <v>0.37055100000000002</v>
      </c>
      <c r="I203" s="1"/>
      <c r="J203" s="1"/>
      <c r="K203" s="1"/>
      <c r="M203" t="e">
        <f t="shared" si="12"/>
        <v>#NUM!</v>
      </c>
      <c r="N203">
        <f t="shared" si="13"/>
        <v>36.551000000000002</v>
      </c>
    </row>
    <row r="204" spans="1:14" x14ac:dyDescent="0.25">
      <c r="A204" s="1">
        <f t="shared" si="11"/>
        <v>0.40254999999999996</v>
      </c>
      <c r="B204" s="1">
        <v>-8.8690299999999998E-8</v>
      </c>
      <c r="D204" s="1">
        <v>0.37154999999999999</v>
      </c>
      <c r="I204" s="1"/>
      <c r="J204" s="1"/>
      <c r="K204" s="1"/>
      <c r="M204" t="e">
        <f t="shared" si="12"/>
        <v>#NUM!</v>
      </c>
      <c r="N204">
        <f t="shared" si="13"/>
        <v>37.549999999999969</v>
      </c>
    </row>
    <row r="205" spans="1:14" x14ac:dyDescent="0.25">
      <c r="A205" s="1">
        <f t="shared" si="11"/>
        <v>0.40354299999999999</v>
      </c>
      <c r="B205" s="1">
        <v>-1.1000099999999999E-7</v>
      </c>
      <c r="D205" s="1">
        <v>0.37254300000000001</v>
      </c>
      <c r="I205" s="1"/>
      <c r="J205" s="1"/>
      <c r="K205" s="1"/>
      <c r="M205" t="e">
        <f t="shared" si="12"/>
        <v>#NUM!</v>
      </c>
      <c r="N205">
        <f t="shared" si="13"/>
        <v>38.542999999999992</v>
      </c>
    </row>
    <row r="206" spans="1:14" x14ac:dyDescent="0.25">
      <c r="A206" s="1">
        <f t="shared" si="11"/>
        <v>0.40454100000000004</v>
      </c>
      <c r="B206" s="1">
        <v>-1.01148E-7</v>
      </c>
      <c r="D206" s="1">
        <v>0.37354100000000001</v>
      </c>
      <c r="I206" s="1"/>
      <c r="J206" s="1"/>
      <c r="K206" s="1"/>
      <c r="M206" t="e">
        <f t="shared" si="12"/>
        <v>#NUM!</v>
      </c>
      <c r="N206">
        <f t="shared" si="13"/>
        <v>39.541000000000047</v>
      </c>
    </row>
    <row r="207" spans="1:14" x14ac:dyDescent="0.25">
      <c r="A207" s="1">
        <f t="shared" si="11"/>
        <v>0.40553899999999998</v>
      </c>
      <c r="B207" s="1">
        <v>-1.1003500000000001E-7</v>
      </c>
      <c r="D207" s="1">
        <v>0.37453900000000001</v>
      </c>
      <c r="I207" s="1"/>
      <c r="J207" s="1"/>
      <c r="K207" s="1"/>
      <c r="M207" t="e">
        <f t="shared" si="12"/>
        <v>#NUM!</v>
      </c>
      <c r="N207">
        <f t="shared" si="13"/>
        <v>40.538999999999994</v>
      </c>
    </row>
    <row r="208" spans="1:14" x14ac:dyDescent="0.25">
      <c r="A208" s="1">
        <f t="shared" si="11"/>
        <v>0.40653799999999995</v>
      </c>
      <c r="B208" s="1">
        <v>-1.0606799999999999E-7</v>
      </c>
      <c r="D208" s="1">
        <v>0.37553799999999998</v>
      </c>
      <c r="I208" s="1"/>
      <c r="J208" s="1"/>
      <c r="K208" s="1"/>
      <c r="M208" t="e">
        <f t="shared" si="12"/>
        <v>#NUM!</v>
      </c>
      <c r="N208">
        <f t="shared" si="13"/>
        <v>41.537999999999961</v>
      </c>
    </row>
    <row r="209" spans="1:14" x14ac:dyDescent="0.25">
      <c r="A209" s="1">
        <f t="shared" si="11"/>
        <v>0.40753799999999996</v>
      </c>
      <c r="B209" s="1">
        <v>-1.12618E-7</v>
      </c>
      <c r="D209" s="1">
        <v>0.37653799999999998</v>
      </c>
      <c r="I209" s="1"/>
      <c r="J209" s="1"/>
      <c r="K209" s="1"/>
      <c r="M209" t="e">
        <f t="shared" si="12"/>
        <v>#NUM!</v>
      </c>
      <c r="N209">
        <f t="shared" si="13"/>
        <v>42.537999999999968</v>
      </c>
    </row>
    <row r="210" spans="1:14" x14ac:dyDescent="0.25">
      <c r="A210" s="1">
        <f t="shared" si="11"/>
        <v>0.40853600000000001</v>
      </c>
      <c r="B210" s="1">
        <v>-9.4263899999999997E-8</v>
      </c>
      <c r="D210" s="1">
        <v>0.37753599999999998</v>
      </c>
      <c r="I210" s="1"/>
      <c r="J210" s="1"/>
      <c r="K210" s="1"/>
      <c r="M210" t="e">
        <f t="shared" si="12"/>
        <v>#NUM!</v>
      </c>
      <c r="N210">
        <f t="shared" si="13"/>
        <v>43.536000000000016</v>
      </c>
    </row>
    <row r="211" spans="1:14" x14ac:dyDescent="0.25">
      <c r="A211" s="1">
        <f t="shared" si="11"/>
        <v>0.40953300000000004</v>
      </c>
      <c r="B211" s="1">
        <v>-9.6407400000000006E-8</v>
      </c>
      <c r="D211" s="1">
        <v>0.37853300000000001</v>
      </c>
      <c r="I211" s="1"/>
      <c r="J211" s="1"/>
      <c r="K211" s="1"/>
      <c r="M211" t="e">
        <f t="shared" si="12"/>
        <v>#NUM!</v>
      </c>
      <c r="N211">
        <f t="shared" si="13"/>
        <v>44.533000000000044</v>
      </c>
    </row>
    <row r="212" spans="1:14" x14ac:dyDescent="0.25">
      <c r="A212" s="1">
        <f t="shared" si="11"/>
        <v>0.41053200000000001</v>
      </c>
      <c r="B212" s="1">
        <v>-9.7290799999999997E-8</v>
      </c>
      <c r="D212" s="1">
        <v>0.37953199999999998</v>
      </c>
      <c r="I212" s="1"/>
      <c r="J212" s="1"/>
      <c r="K212" s="1"/>
      <c r="M212" t="e">
        <f t="shared" si="12"/>
        <v>#NUM!</v>
      </c>
      <c r="N212">
        <f t="shared" si="13"/>
        <v>45.532000000000018</v>
      </c>
    </row>
    <row r="213" spans="1:14" x14ac:dyDescent="0.25">
      <c r="A213" s="1">
        <f t="shared" si="11"/>
        <v>0.41153200000000001</v>
      </c>
      <c r="B213" s="1">
        <v>-8.2583299999999995E-8</v>
      </c>
      <c r="D213" s="1">
        <v>0.38053199999999998</v>
      </c>
      <c r="I213" s="1"/>
      <c r="J213" s="1"/>
      <c r="K213" s="1"/>
      <c r="M213" t="e">
        <f t="shared" si="12"/>
        <v>#NUM!</v>
      </c>
      <c r="N213">
        <f t="shared" si="13"/>
        <v>46.532000000000018</v>
      </c>
    </row>
    <row r="214" spans="1:14" x14ac:dyDescent="0.25">
      <c r="A214" s="1">
        <f t="shared" si="11"/>
        <v>0.41252699999999998</v>
      </c>
      <c r="B214" s="1">
        <v>-1.03158E-7</v>
      </c>
      <c r="D214" s="1">
        <v>0.38152700000000001</v>
      </c>
      <c r="I214" s="1"/>
      <c r="J214" s="1"/>
      <c r="K214" s="1"/>
      <c r="M214" t="e">
        <f t="shared" si="12"/>
        <v>#NUM!</v>
      </c>
      <c r="N214">
        <f t="shared" si="13"/>
        <v>47.526999999999987</v>
      </c>
    </row>
    <row r="215" spans="1:14" x14ac:dyDescent="0.25">
      <c r="A215" s="1">
        <f t="shared" si="11"/>
        <v>0.41353200000000001</v>
      </c>
      <c r="B215" s="1">
        <v>-1.1242800000000001E-7</v>
      </c>
      <c r="D215" s="1">
        <v>0.38253199999999998</v>
      </c>
      <c r="I215" s="1"/>
      <c r="J215" s="1"/>
      <c r="K215" s="1"/>
      <c r="M215" t="e">
        <f t="shared" si="12"/>
        <v>#NUM!</v>
      </c>
      <c r="N215">
        <f t="shared" si="13"/>
        <v>48.532000000000018</v>
      </c>
    </row>
    <row r="216" spans="1:14" x14ac:dyDescent="0.25">
      <c r="A216" s="1">
        <f t="shared" si="11"/>
        <v>0.41453399999999996</v>
      </c>
      <c r="B216" s="1">
        <v>-1.01111E-7</v>
      </c>
      <c r="D216" s="1">
        <v>0.38353399999999999</v>
      </c>
      <c r="I216" s="1"/>
      <c r="J216" s="1"/>
      <c r="K216" s="1"/>
      <c r="M216" t="e">
        <f t="shared" si="12"/>
        <v>#NUM!</v>
      </c>
      <c r="N216">
        <f t="shared" si="13"/>
        <v>49.533999999999963</v>
      </c>
    </row>
    <row r="217" spans="1:14" x14ac:dyDescent="0.25">
      <c r="A217" s="1">
        <f t="shared" si="11"/>
        <v>0.41552800000000001</v>
      </c>
      <c r="B217" s="1">
        <v>-9.9370900000000005E-8</v>
      </c>
      <c r="D217" s="1">
        <v>0.38452799999999998</v>
      </c>
      <c r="I217" s="1"/>
      <c r="J217" s="1"/>
      <c r="K217" s="1"/>
      <c r="M217" t="e">
        <f t="shared" si="12"/>
        <v>#NUM!</v>
      </c>
      <c r="N217">
        <f t="shared" si="13"/>
        <v>50.52800000000002</v>
      </c>
    </row>
    <row r="218" spans="1:14" x14ac:dyDescent="0.25">
      <c r="A218" s="1">
        <f t="shared" si="11"/>
        <v>0.41653099999999998</v>
      </c>
      <c r="B218" s="1">
        <v>-8.6726900000000001E-8</v>
      </c>
      <c r="D218" s="1">
        <v>0.38553100000000001</v>
      </c>
      <c r="I218" s="1"/>
      <c r="J218" s="1"/>
      <c r="K218" s="1"/>
      <c r="M218" t="e">
        <f t="shared" si="12"/>
        <v>#NUM!</v>
      </c>
      <c r="N218">
        <f t="shared" si="13"/>
        <v>51.530999999999992</v>
      </c>
    </row>
    <row r="219" spans="1:14" x14ac:dyDescent="0.25">
      <c r="A219" s="1">
        <f t="shared" si="11"/>
        <v>0.41753399999999996</v>
      </c>
      <c r="B219" s="1">
        <v>-7.6496300000000002E-8</v>
      </c>
      <c r="D219" s="1">
        <v>0.38653399999999999</v>
      </c>
      <c r="I219" s="1"/>
      <c r="J219" s="1"/>
      <c r="K219" s="1"/>
      <c r="M219" t="e">
        <f t="shared" si="12"/>
        <v>#NUM!</v>
      </c>
      <c r="N219">
        <f t="shared" si="13"/>
        <v>52.53399999999997</v>
      </c>
    </row>
    <row r="220" spans="1:14" x14ac:dyDescent="0.25">
      <c r="A220" s="1">
        <f t="shared" si="11"/>
        <v>0.41853300000000004</v>
      </c>
      <c r="B220" s="1">
        <v>-5.6878600000000001E-8</v>
      </c>
      <c r="D220" s="1">
        <v>0.38753300000000002</v>
      </c>
      <c r="I220" s="1"/>
      <c r="J220" s="1"/>
      <c r="K220" s="1"/>
      <c r="M220" t="e">
        <f t="shared" si="12"/>
        <v>#NUM!</v>
      </c>
      <c r="N220">
        <f t="shared" si="13"/>
        <v>53.533000000000051</v>
      </c>
    </row>
    <row r="221" spans="1:14" x14ac:dyDescent="0.25">
      <c r="A221" s="1">
        <f t="shared" si="11"/>
        <v>0.41953099999999999</v>
      </c>
      <c r="B221" s="1">
        <v>-7.5802999999999994E-8</v>
      </c>
      <c r="D221" s="1">
        <v>0.38853100000000002</v>
      </c>
      <c r="I221" s="1"/>
      <c r="J221" s="1"/>
      <c r="K221" s="1"/>
      <c r="M221" t="e">
        <f t="shared" si="12"/>
        <v>#NUM!</v>
      </c>
      <c r="N221">
        <f t="shared" si="13"/>
        <v>54.530999999999999</v>
      </c>
    </row>
    <row r="222" spans="1:14" x14ac:dyDescent="0.25">
      <c r="A222" s="1">
        <f t="shared" si="11"/>
        <v>0.42054100000000005</v>
      </c>
      <c r="B222" s="1">
        <v>-6.7392499999999999E-8</v>
      </c>
      <c r="D222" s="1">
        <v>0.38954100000000003</v>
      </c>
      <c r="I222" s="1"/>
      <c r="J222" s="1"/>
      <c r="K222" s="1"/>
      <c r="M222" t="e">
        <f t="shared" si="12"/>
        <v>#NUM!</v>
      </c>
      <c r="N222">
        <f t="shared" si="13"/>
        <v>55.541000000000061</v>
      </c>
    </row>
    <row r="223" spans="1:14" x14ac:dyDescent="0.25">
      <c r="A223" s="1">
        <f t="shared" si="11"/>
        <v>0.42153200000000002</v>
      </c>
      <c r="B223" s="1">
        <v>-6.7522500000000001E-8</v>
      </c>
      <c r="D223" s="1">
        <v>0.39053199999999999</v>
      </c>
      <c r="I223" s="1"/>
      <c r="J223" s="1"/>
      <c r="K223" s="1"/>
      <c r="M223" t="e">
        <f t="shared" si="12"/>
        <v>#NUM!</v>
      </c>
      <c r="N223">
        <f t="shared" si="13"/>
        <v>56.532000000000025</v>
      </c>
    </row>
    <row r="224" spans="1:14" x14ac:dyDescent="0.25">
      <c r="A224" s="1">
        <f t="shared" si="11"/>
        <v>0.42253200000000002</v>
      </c>
      <c r="B224" s="1">
        <v>-1.04745E-7</v>
      </c>
      <c r="D224" s="1">
        <v>0.39153199999999999</v>
      </c>
      <c r="I224" s="1"/>
      <c r="J224" s="1"/>
      <c r="K224" s="1"/>
      <c r="M224" t="e">
        <f t="shared" si="12"/>
        <v>#NUM!</v>
      </c>
      <c r="N224">
        <f t="shared" si="13"/>
        <v>57.532000000000025</v>
      </c>
    </row>
    <row r="225" spans="1:14" x14ac:dyDescent="0.25">
      <c r="A225" s="1">
        <f t="shared" si="11"/>
        <v>0.42352299999999998</v>
      </c>
      <c r="B225" s="1">
        <v>-1.1140199999999999E-7</v>
      </c>
      <c r="D225" s="1">
        <v>0.39252300000000001</v>
      </c>
      <c r="I225" s="1"/>
      <c r="J225" s="1"/>
      <c r="K225" s="1"/>
      <c r="M225" t="e">
        <f t="shared" si="12"/>
        <v>#NUM!</v>
      </c>
      <c r="N225">
        <f t="shared" si="13"/>
        <v>58.522999999999989</v>
      </c>
    </row>
    <row r="226" spans="1:14" x14ac:dyDescent="0.25">
      <c r="A226" s="1">
        <f t="shared" si="11"/>
        <v>0.42452599999999996</v>
      </c>
      <c r="B226" s="1">
        <v>-1.01721E-7</v>
      </c>
      <c r="D226" s="1">
        <v>0.39352599999999999</v>
      </c>
      <c r="I226" s="1"/>
      <c r="J226" s="1"/>
      <c r="K226" s="1"/>
      <c r="M226" t="e">
        <f t="shared" si="12"/>
        <v>#NUM!</v>
      </c>
      <c r="N226">
        <f t="shared" si="13"/>
        <v>59.525999999999968</v>
      </c>
    </row>
    <row r="227" spans="1:14" x14ac:dyDescent="0.25">
      <c r="A227" s="1">
        <f t="shared" si="11"/>
        <v>0.42552400000000001</v>
      </c>
      <c r="B227" s="1">
        <v>-9.9194200000000006E-8</v>
      </c>
      <c r="D227" s="1">
        <v>0.39452399999999999</v>
      </c>
      <c r="I227" s="1"/>
      <c r="J227" s="1"/>
      <c r="K227" s="1"/>
      <c r="M227" t="e">
        <f t="shared" si="12"/>
        <v>#NUM!</v>
      </c>
      <c r="N227">
        <f t="shared" si="13"/>
        <v>60.524000000000022</v>
      </c>
    </row>
    <row r="228" spans="1:14" x14ac:dyDescent="0.25">
      <c r="A228" s="1">
        <f t="shared" si="11"/>
        <v>0.42652400000000001</v>
      </c>
      <c r="B228" s="1">
        <v>-1.02454E-7</v>
      </c>
      <c r="D228" s="1">
        <v>0.39552399999999999</v>
      </c>
      <c r="I228" s="1"/>
      <c r="J228" s="1"/>
      <c r="K228" s="1"/>
      <c r="M228" t="e">
        <f t="shared" si="12"/>
        <v>#NUM!</v>
      </c>
      <c r="N228">
        <f t="shared" si="13"/>
        <v>61.524000000000022</v>
      </c>
    </row>
    <row r="229" spans="1:14" x14ac:dyDescent="0.25">
      <c r="A229" s="1">
        <f t="shared" si="11"/>
        <v>0.42752400000000002</v>
      </c>
      <c r="B229" s="1">
        <v>-9.0383699999999994E-8</v>
      </c>
      <c r="D229" s="1">
        <v>0.39652399999999999</v>
      </c>
      <c r="I229" s="1"/>
      <c r="J229" s="1"/>
      <c r="K229" s="1"/>
      <c r="M229" t="e">
        <f t="shared" si="12"/>
        <v>#NUM!</v>
      </c>
      <c r="N229">
        <f t="shared" si="13"/>
        <v>62.524000000000022</v>
      </c>
    </row>
    <row r="230" spans="1:14" x14ac:dyDescent="0.25">
      <c r="A230" s="1">
        <f t="shared" si="11"/>
        <v>0.42852000000000001</v>
      </c>
      <c r="B230" s="1">
        <v>-6.6232400000000002E-8</v>
      </c>
      <c r="D230" s="1">
        <v>0.39751999999999998</v>
      </c>
      <c r="I230" s="1"/>
      <c r="J230" s="1"/>
      <c r="K230" s="1"/>
      <c r="M230" t="e">
        <f t="shared" si="12"/>
        <v>#NUM!</v>
      </c>
      <c r="N230">
        <f t="shared" si="13"/>
        <v>63.520000000000024</v>
      </c>
    </row>
    <row r="231" spans="1:14" x14ac:dyDescent="0.25">
      <c r="A231" s="1">
        <f t="shared" si="11"/>
        <v>0.42951300000000003</v>
      </c>
      <c r="B231" s="1">
        <v>-9.1973800000000003E-8</v>
      </c>
      <c r="D231" s="1">
        <v>0.39851300000000001</v>
      </c>
      <c r="I231" s="1"/>
      <c r="J231" s="1"/>
      <c r="K231" s="1"/>
      <c r="M231" t="e">
        <f t="shared" si="12"/>
        <v>#NUM!</v>
      </c>
      <c r="N231">
        <f t="shared" si="13"/>
        <v>64.513000000000048</v>
      </c>
    </row>
    <row r="232" spans="1:14" x14ac:dyDescent="0.25">
      <c r="A232" s="1">
        <f t="shared" si="11"/>
        <v>0.430504</v>
      </c>
      <c r="B232" s="1">
        <v>-1.01291E-7</v>
      </c>
      <c r="D232" s="1">
        <v>0.39950400000000003</v>
      </c>
      <c r="I232" s="1"/>
      <c r="J232" s="1"/>
      <c r="K232" s="1"/>
      <c r="M232" t="e">
        <f t="shared" si="12"/>
        <v>#NUM!</v>
      </c>
      <c r="N232">
        <f t="shared" si="13"/>
        <v>65.504000000000005</v>
      </c>
    </row>
    <row r="233" spans="1:14" x14ac:dyDescent="0.25">
      <c r="A233" s="1">
        <f t="shared" si="11"/>
        <v>0.43150500000000003</v>
      </c>
      <c r="B233" s="1">
        <v>-9.7117400000000004E-8</v>
      </c>
      <c r="D233" s="1">
        <v>0.400505</v>
      </c>
      <c r="I233" s="1"/>
      <c r="J233" s="1"/>
      <c r="K233" s="1"/>
      <c r="M233" t="e">
        <f t="shared" si="12"/>
        <v>#NUM!</v>
      </c>
      <c r="N233">
        <f t="shared" si="13"/>
        <v>66.505000000000038</v>
      </c>
    </row>
    <row r="234" spans="1:14" x14ac:dyDescent="0.25">
      <c r="A234" s="1">
        <f t="shared" si="11"/>
        <v>0.432504</v>
      </c>
      <c r="B234" s="1">
        <v>-7.67163E-8</v>
      </c>
      <c r="D234" s="1">
        <v>0.40150400000000003</v>
      </c>
      <c r="I234" s="1"/>
      <c r="J234" s="1"/>
      <c r="K234" s="1"/>
      <c r="M234" t="e">
        <f t="shared" si="12"/>
        <v>#NUM!</v>
      </c>
      <c r="N234">
        <f t="shared" si="13"/>
        <v>67.504000000000005</v>
      </c>
    </row>
    <row r="235" spans="1:14" x14ac:dyDescent="0.25">
      <c r="A235" s="1">
        <f t="shared" si="11"/>
        <v>0.43350699999999998</v>
      </c>
      <c r="B235" s="1">
        <v>-8.1859900000000001E-8</v>
      </c>
      <c r="D235" s="1">
        <v>0.402507</v>
      </c>
      <c r="I235" s="1"/>
      <c r="J235" s="1"/>
      <c r="K235" s="1"/>
      <c r="M235" t="e">
        <f t="shared" si="12"/>
        <v>#NUM!</v>
      </c>
      <c r="N235">
        <f t="shared" si="13"/>
        <v>68.506999999999991</v>
      </c>
    </row>
    <row r="236" spans="1:14" x14ac:dyDescent="0.25">
      <c r="A236" s="1">
        <f t="shared" si="11"/>
        <v>0.43450699999999998</v>
      </c>
      <c r="B236" s="1">
        <v>-8.96537E-8</v>
      </c>
      <c r="D236" s="1">
        <v>0.403507</v>
      </c>
      <c r="I236" s="1"/>
      <c r="J236" s="1"/>
      <c r="K236" s="1"/>
      <c r="M236" t="e">
        <f t="shared" si="12"/>
        <v>#NUM!</v>
      </c>
      <c r="N236">
        <f t="shared" si="13"/>
        <v>69.506999999999991</v>
      </c>
    </row>
    <row r="237" spans="1:14" x14ac:dyDescent="0.25">
      <c r="A237" s="1">
        <f t="shared" si="11"/>
        <v>0.43551399999999996</v>
      </c>
      <c r="B237" s="1">
        <v>-8.28E-8</v>
      </c>
      <c r="D237" s="1">
        <v>0.40451399999999998</v>
      </c>
      <c r="I237" s="1"/>
      <c r="J237" s="1"/>
      <c r="K237" s="1"/>
      <c r="M237" t="e">
        <f t="shared" si="12"/>
        <v>#NUM!</v>
      </c>
      <c r="N237">
        <f t="shared" si="13"/>
        <v>70.513999999999967</v>
      </c>
    </row>
    <row r="238" spans="1:14" x14ac:dyDescent="0.25">
      <c r="A238" s="1">
        <f t="shared" si="11"/>
        <v>0.43650999999999995</v>
      </c>
      <c r="B238" s="1">
        <v>-5.8922000000000003E-8</v>
      </c>
      <c r="D238" s="1">
        <v>0.40550999999999998</v>
      </c>
      <c r="I238" s="1"/>
      <c r="J238" s="1"/>
      <c r="K238" s="1"/>
      <c r="M238" t="e">
        <f t="shared" si="12"/>
        <v>#NUM!</v>
      </c>
      <c r="N238">
        <f t="shared" si="13"/>
        <v>71.509999999999962</v>
      </c>
    </row>
    <row r="239" spans="1:14" x14ac:dyDescent="0.25">
      <c r="A239" s="1">
        <f t="shared" si="11"/>
        <v>0.43751399999999996</v>
      </c>
      <c r="B239" s="1">
        <v>-5.4125100000000002E-8</v>
      </c>
      <c r="D239" s="1">
        <v>0.40651399999999999</v>
      </c>
      <c r="I239" s="1"/>
      <c r="J239" s="1"/>
      <c r="K239" s="1"/>
      <c r="M239" t="e">
        <f t="shared" si="12"/>
        <v>#NUM!</v>
      </c>
      <c r="N239">
        <f t="shared" si="13"/>
        <v>72.513999999999967</v>
      </c>
    </row>
    <row r="240" spans="1:14" x14ac:dyDescent="0.25">
      <c r="A240" s="1">
        <f t="shared" si="11"/>
        <v>0.43850800000000001</v>
      </c>
      <c r="B240" s="1">
        <v>-6.7602499999999999E-8</v>
      </c>
      <c r="D240" s="1">
        <v>0.40750799999999998</v>
      </c>
      <c r="I240" s="1"/>
      <c r="J240" s="1"/>
      <c r="K240" s="1"/>
      <c r="M240" t="e">
        <f t="shared" si="12"/>
        <v>#NUM!</v>
      </c>
      <c r="N240">
        <f t="shared" si="13"/>
        <v>73.508000000000024</v>
      </c>
    </row>
    <row r="241" spans="1:14" x14ac:dyDescent="0.25">
      <c r="A241" s="1">
        <f t="shared" si="11"/>
        <v>0.43950999999999996</v>
      </c>
      <c r="B241" s="1">
        <v>-7.9966500000000003E-8</v>
      </c>
      <c r="D241" s="1">
        <v>0.40850999999999998</v>
      </c>
      <c r="I241" s="1"/>
      <c r="J241" s="1"/>
      <c r="K241" s="1"/>
      <c r="M241" t="e">
        <f t="shared" si="12"/>
        <v>#NUM!</v>
      </c>
      <c r="N241">
        <f t="shared" si="13"/>
        <v>74.509999999999962</v>
      </c>
    </row>
    <row r="242" spans="1:14" x14ac:dyDescent="0.25">
      <c r="A242" s="1">
        <f t="shared" si="11"/>
        <v>0.44051399999999996</v>
      </c>
      <c r="B242" s="1">
        <v>-7.1372699999999997E-8</v>
      </c>
      <c r="D242" s="1">
        <v>0.40951399999999999</v>
      </c>
      <c r="I242" s="1"/>
      <c r="J242" s="1"/>
      <c r="K242" s="1"/>
      <c r="M242" t="e">
        <f t="shared" si="12"/>
        <v>#NUM!</v>
      </c>
      <c r="N242">
        <f t="shared" si="13"/>
        <v>75.513999999999967</v>
      </c>
    </row>
    <row r="243" spans="1:14" x14ac:dyDescent="0.25">
      <c r="A243" s="1">
        <f t="shared" si="11"/>
        <v>0.44151600000000002</v>
      </c>
      <c r="B243" s="1">
        <v>-7.9186500000000006E-8</v>
      </c>
      <c r="D243" s="1">
        <v>0.41051599999999999</v>
      </c>
      <c r="I243" s="1"/>
      <c r="J243" s="1"/>
      <c r="K243" s="1"/>
      <c r="M243" t="e">
        <f t="shared" si="12"/>
        <v>#NUM!</v>
      </c>
      <c r="N243">
        <f t="shared" si="13"/>
        <v>76.516000000000034</v>
      </c>
    </row>
    <row r="244" spans="1:14" x14ac:dyDescent="0.25">
      <c r="A244" s="1">
        <f t="shared" si="11"/>
        <v>0.44252599999999997</v>
      </c>
      <c r="B244" s="1">
        <v>-8.46068E-8</v>
      </c>
      <c r="D244" s="1">
        <v>0.411526</v>
      </c>
      <c r="I244" s="1"/>
      <c r="J244" s="1"/>
      <c r="K244" s="1"/>
      <c r="M244" t="e">
        <f t="shared" si="12"/>
        <v>#NUM!</v>
      </c>
      <c r="N244">
        <f t="shared" si="13"/>
        <v>77.525999999999982</v>
      </c>
    </row>
    <row r="245" spans="1:14" x14ac:dyDescent="0.25">
      <c r="A245" s="1">
        <f t="shared" si="11"/>
        <v>0.44352100000000005</v>
      </c>
      <c r="B245" s="1">
        <v>-8.4143399999999996E-8</v>
      </c>
      <c r="D245" s="1">
        <v>0.41252100000000003</v>
      </c>
      <c r="I245" s="1"/>
      <c r="J245" s="1"/>
      <c r="K245" s="1"/>
      <c r="M245" t="e">
        <f t="shared" si="12"/>
        <v>#NUM!</v>
      </c>
      <c r="N245">
        <f t="shared" si="13"/>
        <v>78.521000000000058</v>
      </c>
    </row>
    <row r="246" spans="1:14" x14ac:dyDescent="0.25">
      <c r="A246" s="1">
        <f t="shared" si="11"/>
        <v>0.44452599999999998</v>
      </c>
      <c r="B246" s="1">
        <v>-1.0853099999999999E-7</v>
      </c>
      <c r="D246" s="1">
        <v>0.413526</v>
      </c>
      <c r="I246" s="1"/>
      <c r="J246" s="1"/>
      <c r="K246" s="1"/>
      <c r="M246" t="e">
        <f t="shared" si="12"/>
        <v>#NUM!</v>
      </c>
      <c r="N246">
        <f t="shared" si="13"/>
        <v>79.525999999999982</v>
      </c>
    </row>
    <row r="247" spans="1:14" x14ac:dyDescent="0.25">
      <c r="A247" s="1">
        <f t="shared" si="11"/>
        <v>0.44552700000000001</v>
      </c>
      <c r="B247" s="1">
        <v>-1.06725E-7</v>
      </c>
      <c r="D247" s="1">
        <v>0.41452699999999998</v>
      </c>
      <c r="I247" s="1"/>
      <c r="J247" s="1"/>
      <c r="K247" s="1"/>
      <c r="M247" t="e">
        <f t="shared" si="12"/>
        <v>#NUM!</v>
      </c>
      <c r="N247">
        <f t="shared" si="13"/>
        <v>80.527000000000015</v>
      </c>
    </row>
    <row r="248" spans="1:14" x14ac:dyDescent="0.25">
      <c r="A248" s="1">
        <f t="shared" si="11"/>
        <v>0.44652899999999995</v>
      </c>
      <c r="B248" s="1">
        <v>-5.9362099999999998E-8</v>
      </c>
      <c r="D248" s="1">
        <v>0.41552899999999998</v>
      </c>
      <c r="I248" s="1"/>
      <c r="J248" s="1"/>
      <c r="K248" s="1"/>
      <c r="M248" t="e">
        <f t="shared" si="12"/>
        <v>#NUM!</v>
      </c>
      <c r="N248">
        <f t="shared" si="13"/>
        <v>81.528999999999968</v>
      </c>
    </row>
    <row r="249" spans="1:14" x14ac:dyDescent="0.25">
      <c r="A249" s="1">
        <f t="shared" si="11"/>
        <v>0.44753100000000001</v>
      </c>
      <c r="B249" s="1">
        <v>-4.8911500000000001E-8</v>
      </c>
      <c r="D249" s="1">
        <v>0.41653099999999998</v>
      </c>
      <c r="I249" s="1"/>
      <c r="J249" s="1"/>
      <c r="K249" s="1"/>
      <c r="M249" t="e">
        <f t="shared" si="12"/>
        <v>#NUM!</v>
      </c>
      <c r="N249">
        <f t="shared" si="13"/>
        <v>82.53100000000002</v>
      </c>
    </row>
    <row r="250" spans="1:14" x14ac:dyDescent="0.25">
      <c r="A250" s="1">
        <f t="shared" si="11"/>
        <v>0.44853200000000004</v>
      </c>
      <c r="B250" s="1">
        <v>-7.1619399999999996E-8</v>
      </c>
      <c r="D250" s="1">
        <v>0.41753200000000001</v>
      </c>
      <c r="I250" s="1"/>
      <c r="J250" s="1"/>
      <c r="K250" s="1"/>
      <c r="M250" t="e">
        <f t="shared" si="12"/>
        <v>#NUM!</v>
      </c>
      <c r="N250">
        <f t="shared" si="13"/>
        <v>83.532000000000053</v>
      </c>
    </row>
    <row r="251" spans="1:14" x14ac:dyDescent="0.25">
      <c r="A251" s="1">
        <f t="shared" si="11"/>
        <v>0.44952899999999996</v>
      </c>
      <c r="B251" s="1">
        <v>-7.3352799999999998E-8</v>
      </c>
      <c r="D251" s="1">
        <v>0.41852899999999998</v>
      </c>
      <c r="I251" s="1"/>
      <c r="J251" s="1"/>
      <c r="K251" s="1"/>
      <c r="M251" t="e">
        <f t="shared" si="12"/>
        <v>#NUM!</v>
      </c>
      <c r="N251">
        <f t="shared" si="13"/>
        <v>84.528999999999968</v>
      </c>
    </row>
    <row r="252" spans="1:14" x14ac:dyDescent="0.25">
      <c r="A252" s="1">
        <f t="shared" si="11"/>
        <v>0.45053200000000004</v>
      </c>
      <c r="B252" s="1">
        <v>-5.0144899999999998E-8</v>
      </c>
      <c r="D252" s="1">
        <v>0.41953200000000002</v>
      </c>
      <c r="I252" s="1"/>
      <c r="J252" s="1"/>
      <c r="K252" s="1"/>
      <c r="M252" t="e">
        <f t="shared" si="12"/>
        <v>#NUM!</v>
      </c>
      <c r="N252">
        <f t="shared" si="13"/>
        <v>85.532000000000053</v>
      </c>
    </row>
    <row r="253" spans="1:14" x14ac:dyDescent="0.25">
      <c r="A253" s="1">
        <f t="shared" si="11"/>
        <v>0.45152300000000001</v>
      </c>
      <c r="B253" s="1">
        <v>-5.1765000000000001E-8</v>
      </c>
      <c r="D253" s="1">
        <v>0.42052299999999998</v>
      </c>
      <c r="I253" s="1"/>
      <c r="J253" s="1"/>
      <c r="K253" s="1"/>
      <c r="M253" t="e">
        <f t="shared" si="12"/>
        <v>#NUM!</v>
      </c>
      <c r="N253">
        <f t="shared" si="13"/>
        <v>86.52300000000001</v>
      </c>
    </row>
    <row r="254" spans="1:14" x14ac:dyDescent="0.25">
      <c r="A254" s="1">
        <f t="shared" si="11"/>
        <v>0.45253200000000005</v>
      </c>
      <c r="B254" s="1">
        <v>-6.0685500000000004E-8</v>
      </c>
      <c r="D254" s="1">
        <v>0.42153200000000002</v>
      </c>
      <c r="I254" s="1"/>
      <c r="J254" s="1"/>
      <c r="K254" s="1"/>
      <c r="M254" t="e">
        <f t="shared" si="12"/>
        <v>#NUM!</v>
      </c>
      <c r="N254">
        <f t="shared" si="13"/>
        <v>87.532000000000053</v>
      </c>
    </row>
    <row r="255" spans="1:14" x14ac:dyDescent="0.25">
      <c r="A255" s="1">
        <f t="shared" si="11"/>
        <v>0.45352700000000001</v>
      </c>
      <c r="B255" s="1">
        <v>-3.7284200000000002E-8</v>
      </c>
      <c r="D255" s="1">
        <v>0.42252699999999999</v>
      </c>
      <c r="I255" s="1"/>
      <c r="J255" s="1"/>
      <c r="K255" s="1"/>
      <c r="M255" t="e">
        <f t="shared" si="12"/>
        <v>#NUM!</v>
      </c>
      <c r="N255">
        <f t="shared" si="13"/>
        <v>88.527000000000015</v>
      </c>
    </row>
    <row r="256" spans="1:14" x14ac:dyDescent="0.25">
      <c r="A256" s="1">
        <f t="shared" si="11"/>
        <v>0.45452599999999999</v>
      </c>
      <c r="B256" s="1">
        <v>-3.0933899999999999E-8</v>
      </c>
      <c r="D256" s="1">
        <v>0.42352600000000001</v>
      </c>
      <c r="I256" s="1"/>
      <c r="J256" s="1"/>
      <c r="K256" s="1"/>
      <c r="M256" t="e">
        <f t="shared" si="12"/>
        <v>#NUM!</v>
      </c>
      <c r="N256">
        <f t="shared" si="13"/>
        <v>89.525999999999996</v>
      </c>
    </row>
    <row r="257" spans="1:14" x14ac:dyDescent="0.25">
      <c r="A257" s="1">
        <f t="shared" si="11"/>
        <v>0.45552199999999998</v>
      </c>
      <c r="B257" s="1">
        <v>-3.1290499999999998E-8</v>
      </c>
      <c r="D257" s="1">
        <v>0.42452200000000001</v>
      </c>
      <c r="I257" s="1"/>
      <c r="J257" s="1"/>
      <c r="K257" s="1"/>
      <c r="M257" t="e">
        <f t="shared" si="12"/>
        <v>#NUM!</v>
      </c>
      <c r="N257">
        <f t="shared" si="13"/>
        <v>90.521999999999991</v>
      </c>
    </row>
    <row r="258" spans="1:14" x14ac:dyDescent="0.25">
      <c r="A258" s="1">
        <f t="shared" ref="A258:A321" si="14">D258+0.031</f>
        <v>0.45651699999999995</v>
      </c>
      <c r="B258" s="1">
        <v>-1.47963E-8</v>
      </c>
      <c r="D258" s="1">
        <v>0.42551699999999998</v>
      </c>
      <c r="I258" s="1"/>
      <c r="J258" s="1"/>
      <c r="K258" s="1"/>
      <c r="M258" t="e">
        <f t="shared" ref="M258:M321" si="15">LN(B258)</f>
        <v>#NUM!</v>
      </c>
      <c r="N258">
        <f t="shared" ref="N258:N321" si="16">(A258-0.365)*1000</f>
        <v>91.516999999999953</v>
      </c>
    </row>
    <row r="259" spans="1:14" x14ac:dyDescent="0.25">
      <c r="A259" s="1">
        <f t="shared" si="14"/>
        <v>0.45752400000000004</v>
      </c>
      <c r="B259" s="1">
        <v>2.4955800000000001E-8</v>
      </c>
      <c r="D259" s="1">
        <v>0.42652400000000001</v>
      </c>
      <c r="I259" s="1"/>
      <c r="J259" s="1"/>
      <c r="K259" s="1"/>
      <c r="M259">
        <f t="shared" si="15"/>
        <v>-17.506159576834808</v>
      </c>
      <c r="N259">
        <f t="shared" si="16"/>
        <v>92.524000000000058</v>
      </c>
    </row>
    <row r="260" spans="1:14" x14ac:dyDescent="0.25">
      <c r="A260" s="1">
        <f t="shared" si="14"/>
        <v>0.45852099999999996</v>
      </c>
      <c r="B260" s="1">
        <v>4.3583500000000001E-8</v>
      </c>
      <c r="D260" s="1">
        <v>0.42752099999999998</v>
      </c>
      <c r="I260" s="1"/>
      <c r="J260" s="1"/>
      <c r="K260" s="1"/>
      <c r="M260">
        <f t="shared" si="15"/>
        <v>-16.948587198585024</v>
      </c>
      <c r="N260">
        <f t="shared" si="16"/>
        <v>93.520999999999958</v>
      </c>
    </row>
    <row r="261" spans="1:14" x14ac:dyDescent="0.25">
      <c r="A261" s="1">
        <f t="shared" si="14"/>
        <v>0.45952899999999997</v>
      </c>
      <c r="B261" s="1">
        <v>6.6174700000000006E-8</v>
      </c>
      <c r="D261" s="1">
        <v>0.42852899999999999</v>
      </c>
      <c r="I261" s="1"/>
      <c r="J261" s="1"/>
      <c r="K261" s="1"/>
      <c r="M261">
        <f t="shared" si="15"/>
        <v>-16.530967622277597</v>
      </c>
      <c r="N261">
        <f t="shared" si="16"/>
        <v>94.528999999999968</v>
      </c>
    </row>
    <row r="262" spans="1:14" x14ac:dyDescent="0.25">
      <c r="A262" s="1">
        <f t="shared" si="14"/>
        <v>0.46053200000000005</v>
      </c>
      <c r="B262" s="1">
        <v>8.6562500000000005E-8</v>
      </c>
      <c r="D262" s="1">
        <v>0.42953200000000002</v>
      </c>
      <c r="I262" s="1"/>
      <c r="J262" s="1"/>
      <c r="K262" s="1"/>
      <c r="M262">
        <f t="shared" si="15"/>
        <v>-16.262399140564753</v>
      </c>
      <c r="N262">
        <f t="shared" si="16"/>
        <v>95.532000000000068</v>
      </c>
    </row>
    <row r="263" spans="1:14" x14ac:dyDescent="0.25">
      <c r="A263" s="1">
        <f t="shared" si="14"/>
        <v>0.46152499999999996</v>
      </c>
      <c r="B263" s="1">
        <v>9.2072799999999996E-8</v>
      </c>
      <c r="D263" s="1">
        <v>0.43052499999999999</v>
      </c>
      <c r="I263" s="1"/>
      <c r="J263" s="1"/>
      <c r="K263" s="1"/>
      <c r="M263">
        <f t="shared" si="15"/>
        <v>-16.200686268465766</v>
      </c>
      <c r="N263">
        <f t="shared" si="16"/>
        <v>96.524999999999977</v>
      </c>
    </row>
    <row r="264" spans="1:14" x14ac:dyDescent="0.25">
      <c r="A264" s="1">
        <f t="shared" si="14"/>
        <v>0.46252899999999997</v>
      </c>
      <c r="B264" s="1">
        <v>1.36282E-7</v>
      </c>
      <c r="D264" s="1">
        <v>0.431529</v>
      </c>
      <c r="I264" s="1"/>
      <c r="J264" s="1"/>
      <c r="K264" s="1"/>
      <c r="M264">
        <f t="shared" si="15"/>
        <v>-15.80853956859359</v>
      </c>
      <c r="N264">
        <f t="shared" si="16"/>
        <v>97.528999999999982</v>
      </c>
    </row>
    <row r="265" spans="1:14" x14ac:dyDescent="0.25">
      <c r="A265" s="1">
        <f t="shared" si="14"/>
        <v>0.46353299999999997</v>
      </c>
      <c r="B265" s="1">
        <v>1.63753E-7</v>
      </c>
      <c r="D265" s="1">
        <v>0.432533</v>
      </c>
      <c r="I265" s="1"/>
      <c r="J265" s="1"/>
      <c r="K265" s="1"/>
      <c r="M265">
        <f t="shared" si="15"/>
        <v>-15.624906641988183</v>
      </c>
      <c r="N265">
        <f t="shared" si="16"/>
        <v>98.532999999999987</v>
      </c>
    </row>
    <row r="266" spans="1:14" x14ac:dyDescent="0.25">
      <c r="A266" s="1">
        <f t="shared" si="14"/>
        <v>0.46453199999999994</v>
      </c>
      <c r="B266" s="1">
        <v>1.8309100000000001E-7</v>
      </c>
      <c r="D266" s="1">
        <v>0.43353199999999997</v>
      </c>
      <c r="I266" s="1"/>
      <c r="J266" s="1"/>
      <c r="K266" s="1"/>
      <c r="M266">
        <f t="shared" si="15"/>
        <v>-15.513282539942068</v>
      </c>
      <c r="N266">
        <f t="shared" si="16"/>
        <v>99.531999999999954</v>
      </c>
    </row>
    <row r="267" spans="1:14" x14ac:dyDescent="0.25">
      <c r="A267" s="1">
        <f t="shared" si="14"/>
        <v>0.46553500000000003</v>
      </c>
      <c r="B267" s="1">
        <v>2.6801599999999998E-7</v>
      </c>
      <c r="D267" s="1">
        <v>0.434535</v>
      </c>
      <c r="I267" s="1"/>
      <c r="J267" s="1"/>
      <c r="K267" s="1"/>
      <c r="M267">
        <f t="shared" si="15"/>
        <v>-15.13221915672508</v>
      </c>
      <c r="N267">
        <f t="shared" si="16"/>
        <v>100.53500000000004</v>
      </c>
    </row>
    <row r="268" spans="1:14" x14ac:dyDescent="0.25">
      <c r="A268" s="1">
        <f t="shared" si="14"/>
        <v>0.46653699999999998</v>
      </c>
      <c r="B268" s="1">
        <v>2.9306699999999999E-7</v>
      </c>
      <c r="D268" s="1">
        <v>0.43553700000000001</v>
      </c>
      <c r="I268" s="1"/>
      <c r="J268" s="1"/>
      <c r="K268" s="1"/>
      <c r="M268">
        <f t="shared" si="15"/>
        <v>-15.042864585128122</v>
      </c>
      <c r="N268">
        <f t="shared" si="16"/>
        <v>101.53699999999999</v>
      </c>
    </row>
    <row r="269" spans="1:14" x14ac:dyDescent="0.25">
      <c r="A269" s="1">
        <f t="shared" si="14"/>
        <v>0.46753699999999998</v>
      </c>
      <c r="B269" s="1">
        <v>3.2460199999999998E-7</v>
      </c>
      <c r="D269" s="1">
        <v>0.43653700000000001</v>
      </c>
      <c r="I269" s="1"/>
      <c r="J269" s="1"/>
      <c r="K269" s="1"/>
      <c r="M269">
        <f t="shared" si="15"/>
        <v>-14.940666020455451</v>
      </c>
      <c r="N269">
        <f t="shared" si="16"/>
        <v>102.53699999999999</v>
      </c>
    </row>
    <row r="270" spans="1:14" x14ac:dyDescent="0.25">
      <c r="A270" s="1">
        <f t="shared" si="14"/>
        <v>0.46853500000000003</v>
      </c>
      <c r="B270" s="1">
        <v>3.9996300000000002E-7</v>
      </c>
      <c r="D270" s="1">
        <v>0.43753500000000001</v>
      </c>
      <c r="I270" s="1"/>
      <c r="J270" s="1"/>
      <c r="K270" s="1"/>
      <c r="M270">
        <f t="shared" si="15"/>
        <v>-14.731893794116818</v>
      </c>
      <c r="N270">
        <f t="shared" si="16"/>
        <v>103.53500000000004</v>
      </c>
    </row>
    <row r="271" spans="1:14" x14ac:dyDescent="0.25">
      <c r="A271" s="1">
        <f t="shared" si="14"/>
        <v>0.46954200000000001</v>
      </c>
      <c r="B271" s="1">
        <v>4.6237599999999998E-7</v>
      </c>
      <c r="D271" s="1">
        <v>0.43854199999999999</v>
      </c>
      <c r="I271" s="1"/>
      <c r="J271" s="1"/>
      <c r="K271" s="1"/>
      <c r="M271">
        <f t="shared" si="15"/>
        <v>-14.586887424049443</v>
      </c>
      <c r="N271">
        <f t="shared" si="16"/>
        <v>104.54200000000003</v>
      </c>
    </row>
    <row r="272" spans="1:14" x14ac:dyDescent="0.25">
      <c r="A272" s="1">
        <f t="shared" si="14"/>
        <v>0.47054099999999999</v>
      </c>
      <c r="B272" s="1">
        <v>5.7445200000000001E-7</v>
      </c>
      <c r="D272" s="1">
        <v>0.43954100000000002</v>
      </c>
      <c r="I272" s="1"/>
      <c r="J272" s="1"/>
      <c r="K272" s="1"/>
      <c r="M272">
        <f t="shared" si="15"/>
        <v>-14.369849294062011</v>
      </c>
      <c r="N272">
        <f t="shared" si="16"/>
        <v>105.541</v>
      </c>
    </row>
    <row r="273" spans="1:14" x14ac:dyDescent="0.25">
      <c r="A273" s="1">
        <f t="shared" si="14"/>
        <v>0.47153299999999998</v>
      </c>
      <c r="B273" s="1">
        <v>7.1547299999999996E-7</v>
      </c>
      <c r="D273" s="1">
        <v>0.44053300000000001</v>
      </c>
      <c r="I273" s="1"/>
      <c r="J273" s="1"/>
      <c r="K273" s="1"/>
      <c r="M273">
        <f t="shared" si="15"/>
        <v>-14.150321974510977</v>
      </c>
      <c r="N273">
        <f t="shared" si="16"/>
        <v>106.53299999999999</v>
      </c>
    </row>
    <row r="274" spans="1:14" x14ac:dyDescent="0.25">
      <c r="A274" s="1">
        <f t="shared" si="14"/>
        <v>0.47254099999999999</v>
      </c>
      <c r="B274" s="1">
        <v>7.8094300000000003E-7</v>
      </c>
      <c r="D274" s="1">
        <v>0.44154100000000002</v>
      </c>
      <c r="I274" s="1"/>
      <c r="J274" s="1"/>
      <c r="K274" s="1"/>
      <c r="M274">
        <f t="shared" si="15"/>
        <v>-14.062763673124813</v>
      </c>
      <c r="N274">
        <f t="shared" si="16"/>
        <v>107.541</v>
      </c>
    </row>
    <row r="275" spans="1:14" x14ac:dyDescent="0.25">
      <c r="A275" s="1">
        <f t="shared" si="14"/>
        <v>0.47353500000000004</v>
      </c>
      <c r="B275" s="1">
        <v>8.9729299999999999E-7</v>
      </c>
      <c r="D275" s="1">
        <v>0.44253500000000001</v>
      </c>
      <c r="I275" s="1"/>
      <c r="J275" s="1"/>
      <c r="K275" s="1"/>
      <c r="M275">
        <f t="shared" si="15"/>
        <v>-13.92388338385415</v>
      </c>
      <c r="N275">
        <f t="shared" si="16"/>
        <v>108.53500000000005</v>
      </c>
    </row>
    <row r="276" spans="1:14" x14ac:dyDescent="0.25">
      <c r="A276" s="1">
        <f t="shared" si="14"/>
        <v>0.47453400000000001</v>
      </c>
      <c r="B276" s="1">
        <v>1.02419E-6</v>
      </c>
      <c r="D276" s="1">
        <v>0.44353399999999998</v>
      </c>
      <c r="I276" s="1"/>
      <c r="J276" s="1"/>
      <c r="K276" s="1"/>
      <c r="M276">
        <f t="shared" si="15"/>
        <v>-13.791608501683651</v>
      </c>
      <c r="N276">
        <f t="shared" si="16"/>
        <v>109.53400000000002</v>
      </c>
    </row>
    <row r="277" spans="1:14" x14ac:dyDescent="0.25">
      <c r="A277" s="1">
        <f t="shared" si="14"/>
        <v>0.47553299999999998</v>
      </c>
      <c r="B277" s="1">
        <v>1.1860599999999999E-6</v>
      </c>
      <c r="D277" s="1">
        <v>0.44453300000000001</v>
      </c>
      <c r="I277" s="1"/>
      <c r="J277" s="1"/>
      <c r="K277" s="1"/>
      <c r="M277">
        <f t="shared" si="15"/>
        <v>-13.644873668449158</v>
      </c>
      <c r="N277">
        <f t="shared" si="16"/>
        <v>110.53299999999999</v>
      </c>
    </row>
    <row r="278" spans="1:14" x14ac:dyDescent="0.25">
      <c r="A278" s="1">
        <f t="shared" si="14"/>
        <v>0.47653199999999996</v>
      </c>
      <c r="B278" s="1">
        <v>1.35662E-6</v>
      </c>
      <c r="D278" s="1">
        <v>0.44553199999999998</v>
      </c>
      <c r="I278" s="1"/>
      <c r="J278" s="1"/>
      <c r="K278" s="1"/>
      <c r="M278">
        <f t="shared" si="15"/>
        <v>-13.510514245803904</v>
      </c>
      <c r="N278">
        <f t="shared" si="16"/>
        <v>111.53199999999997</v>
      </c>
    </row>
    <row r="279" spans="1:14" x14ac:dyDescent="0.25">
      <c r="A279" s="1">
        <f t="shared" si="14"/>
        <v>0.47752499999999998</v>
      </c>
      <c r="B279" s="1">
        <v>1.57116E-6</v>
      </c>
      <c r="D279" s="1">
        <v>0.44652500000000001</v>
      </c>
      <c r="I279" s="1"/>
      <c r="J279" s="1"/>
      <c r="K279" s="1"/>
      <c r="M279">
        <f t="shared" si="15"/>
        <v>-13.36369635791875</v>
      </c>
      <c r="N279">
        <f t="shared" si="16"/>
        <v>112.52499999999999</v>
      </c>
    </row>
    <row r="280" spans="1:14" x14ac:dyDescent="0.25">
      <c r="A280" s="1">
        <f t="shared" si="14"/>
        <v>0.47852300000000003</v>
      </c>
      <c r="B280" s="1">
        <v>1.80229E-6</v>
      </c>
      <c r="D280" s="1">
        <v>0.447523</v>
      </c>
      <c r="I280" s="1"/>
      <c r="J280" s="1"/>
      <c r="K280" s="1"/>
      <c r="M280">
        <f t="shared" si="15"/>
        <v>-13.226452479428893</v>
      </c>
      <c r="N280">
        <f t="shared" si="16"/>
        <v>113.52300000000004</v>
      </c>
    </row>
    <row r="281" spans="1:14" x14ac:dyDescent="0.25">
      <c r="A281" s="1">
        <f t="shared" si="14"/>
        <v>0.47952300000000003</v>
      </c>
      <c r="B281" s="1">
        <v>2.0827800000000001E-6</v>
      </c>
      <c r="D281" s="1">
        <v>0.44852300000000001</v>
      </c>
      <c r="I281" s="1"/>
      <c r="J281" s="1"/>
      <c r="K281" s="1"/>
      <c r="M281">
        <f t="shared" si="15"/>
        <v>-13.081807018162001</v>
      </c>
      <c r="N281">
        <f t="shared" si="16"/>
        <v>114.52300000000004</v>
      </c>
    </row>
    <row r="282" spans="1:14" x14ac:dyDescent="0.25">
      <c r="A282" s="1">
        <f t="shared" si="14"/>
        <v>0.48051699999999997</v>
      </c>
      <c r="B282" s="1">
        <v>2.40496E-6</v>
      </c>
      <c r="D282" s="1">
        <v>0.449517</v>
      </c>
      <c r="I282" s="1"/>
      <c r="J282" s="1"/>
      <c r="K282" s="1"/>
      <c r="M282">
        <f t="shared" si="15"/>
        <v>-12.937977286561495</v>
      </c>
      <c r="N282">
        <f t="shared" si="16"/>
        <v>115.51699999999998</v>
      </c>
    </row>
    <row r="283" spans="1:14" x14ac:dyDescent="0.25">
      <c r="A283" s="1">
        <f t="shared" si="14"/>
        <v>0.48150899999999996</v>
      </c>
      <c r="B283" s="1">
        <v>2.8296200000000001E-6</v>
      </c>
      <c r="D283" s="1">
        <v>0.45050899999999999</v>
      </c>
      <c r="I283" s="1"/>
      <c r="J283" s="1"/>
      <c r="K283" s="1"/>
      <c r="M283">
        <f t="shared" si="15"/>
        <v>-12.77536813094328</v>
      </c>
      <c r="N283">
        <f t="shared" si="16"/>
        <v>116.50899999999997</v>
      </c>
    </row>
    <row r="284" spans="1:14" x14ac:dyDescent="0.25">
      <c r="A284" s="1">
        <f t="shared" si="14"/>
        <v>0.48250300000000002</v>
      </c>
      <c r="B284" s="1">
        <v>3.281E-6</v>
      </c>
      <c r="D284" s="1">
        <v>0.45150299999999999</v>
      </c>
      <c r="I284" s="1"/>
      <c r="J284" s="1"/>
      <c r="K284" s="1"/>
      <c r="M284">
        <f t="shared" si="15"/>
        <v>-12.62736230398531</v>
      </c>
      <c r="N284">
        <f t="shared" si="16"/>
        <v>117.50300000000003</v>
      </c>
    </row>
    <row r="285" spans="1:14" x14ac:dyDescent="0.25">
      <c r="A285" s="1">
        <f t="shared" si="14"/>
        <v>0.48350099999999996</v>
      </c>
      <c r="B285" s="1">
        <v>3.7471500000000002E-6</v>
      </c>
      <c r="D285" s="1">
        <v>0.45250099999999999</v>
      </c>
      <c r="I285" s="1"/>
      <c r="J285" s="1"/>
      <c r="K285" s="1"/>
      <c r="M285">
        <f t="shared" si="15"/>
        <v>-12.494515006928363</v>
      </c>
      <c r="N285">
        <f t="shared" si="16"/>
        <v>118.50099999999996</v>
      </c>
    </row>
    <row r="286" spans="1:14" x14ac:dyDescent="0.25">
      <c r="A286" s="1">
        <f t="shared" si="14"/>
        <v>0.48450499999999996</v>
      </c>
      <c r="B286" s="1">
        <v>4.1609600000000002E-6</v>
      </c>
      <c r="D286" s="1">
        <v>0.45350499999999999</v>
      </c>
      <c r="I286" s="1"/>
      <c r="J286" s="1"/>
      <c r="K286" s="1"/>
      <c r="M286">
        <f t="shared" si="15"/>
        <v>-12.389764741083455</v>
      </c>
      <c r="N286">
        <f t="shared" si="16"/>
        <v>119.50499999999997</v>
      </c>
    </row>
    <row r="287" spans="1:14" x14ac:dyDescent="0.25">
      <c r="A287" s="1">
        <f t="shared" si="14"/>
        <v>0.48550599999999999</v>
      </c>
      <c r="B287" s="1">
        <v>4.4852900000000002E-6</v>
      </c>
      <c r="D287" s="1">
        <v>0.45450600000000002</v>
      </c>
      <c r="I287" s="1"/>
      <c r="J287" s="1"/>
      <c r="K287" s="1"/>
      <c r="M287">
        <f t="shared" si="15"/>
        <v>-12.314707404566178</v>
      </c>
      <c r="N287">
        <f t="shared" si="16"/>
        <v>120.506</v>
      </c>
    </row>
    <row r="288" spans="1:14" x14ac:dyDescent="0.25">
      <c r="A288" s="1">
        <f t="shared" si="14"/>
        <v>0.48650899999999997</v>
      </c>
      <c r="B288" s="1">
        <v>4.63205E-6</v>
      </c>
      <c r="D288" s="1">
        <v>0.455509</v>
      </c>
      <c r="I288" s="1"/>
      <c r="J288" s="1"/>
      <c r="K288" s="1"/>
      <c r="M288">
        <f t="shared" si="15"/>
        <v>-12.282511023278611</v>
      </c>
      <c r="N288">
        <f t="shared" si="16"/>
        <v>121.50899999999997</v>
      </c>
    </row>
    <row r="289" spans="1:14" x14ac:dyDescent="0.25">
      <c r="A289" s="1">
        <f t="shared" si="14"/>
        <v>0.48751100000000003</v>
      </c>
      <c r="B289" s="1">
        <v>4.6504600000000004E-6</v>
      </c>
      <c r="D289" s="1">
        <v>0.456511</v>
      </c>
      <c r="I289" s="1"/>
      <c r="J289" s="1"/>
      <c r="K289" s="1"/>
      <c r="M289">
        <f t="shared" si="15"/>
        <v>-12.278544418526554</v>
      </c>
      <c r="N289">
        <f t="shared" si="16"/>
        <v>122.51100000000004</v>
      </c>
    </row>
    <row r="290" spans="1:14" x14ac:dyDescent="0.25">
      <c r="A290" s="1">
        <f t="shared" si="14"/>
        <v>0.48850899999999997</v>
      </c>
      <c r="B290" s="1">
        <v>4.5386500000000002E-6</v>
      </c>
      <c r="D290" s="1">
        <v>0.457509</v>
      </c>
      <c r="I290" s="1"/>
      <c r="J290" s="1"/>
      <c r="K290" s="1"/>
      <c r="M290">
        <f t="shared" si="15"/>
        <v>-12.302880946958519</v>
      </c>
      <c r="N290">
        <f t="shared" si="16"/>
        <v>123.50899999999999</v>
      </c>
    </row>
    <row r="291" spans="1:14" x14ac:dyDescent="0.25">
      <c r="A291" s="1">
        <f t="shared" si="14"/>
        <v>0.48950700000000003</v>
      </c>
      <c r="B291" s="1">
        <v>4.3392300000000003E-6</v>
      </c>
      <c r="D291" s="1">
        <v>0.458507</v>
      </c>
      <c r="I291" s="1"/>
      <c r="J291" s="1"/>
      <c r="K291" s="1"/>
      <c r="M291">
        <f t="shared" si="15"/>
        <v>-12.347813644947475</v>
      </c>
      <c r="N291">
        <f t="shared" si="16"/>
        <v>124.50700000000003</v>
      </c>
    </row>
    <row r="292" spans="1:14" x14ac:dyDescent="0.25">
      <c r="A292" s="1">
        <f t="shared" si="14"/>
        <v>0.49051400000000001</v>
      </c>
      <c r="B292" s="1">
        <v>4.0878699999999999E-6</v>
      </c>
      <c r="D292" s="1">
        <v>0.45951399999999998</v>
      </c>
      <c r="I292" s="1"/>
      <c r="J292" s="1"/>
      <c r="K292" s="1"/>
      <c r="M292">
        <f t="shared" si="15"/>
        <v>-12.407486505959904</v>
      </c>
      <c r="N292">
        <f t="shared" si="16"/>
        <v>125.51400000000001</v>
      </c>
    </row>
    <row r="293" spans="1:14" x14ac:dyDescent="0.25">
      <c r="A293" s="1">
        <f t="shared" si="14"/>
        <v>0.49151699999999998</v>
      </c>
      <c r="B293" s="1">
        <v>3.8348500000000002E-6</v>
      </c>
      <c r="D293" s="1">
        <v>0.46051700000000001</v>
      </c>
      <c r="I293" s="1"/>
      <c r="J293" s="1"/>
      <c r="K293" s="1"/>
      <c r="M293">
        <f t="shared" si="15"/>
        <v>-12.471380237338948</v>
      </c>
      <c r="N293">
        <f t="shared" si="16"/>
        <v>126.517</v>
      </c>
    </row>
    <row r="294" spans="1:14" x14ac:dyDescent="0.25">
      <c r="A294" s="1">
        <f t="shared" si="14"/>
        <v>0.49252200000000002</v>
      </c>
      <c r="B294" s="1">
        <v>3.58009E-6</v>
      </c>
      <c r="D294" s="1">
        <v>0.46152199999999999</v>
      </c>
      <c r="I294" s="1"/>
      <c r="J294" s="1"/>
      <c r="K294" s="1"/>
      <c r="M294">
        <f t="shared" si="15"/>
        <v>-12.540122618202856</v>
      </c>
      <c r="N294">
        <f t="shared" si="16"/>
        <v>127.52200000000002</v>
      </c>
    </row>
    <row r="295" spans="1:14" x14ac:dyDescent="0.25">
      <c r="A295" s="1">
        <f t="shared" si="14"/>
        <v>0.49351699999999998</v>
      </c>
      <c r="B295" s="1">
        <v>3.3436699999999999E-6</v>
      </c>
      <c r="D295" s="1">
        <v>0.46251700000000001</v>
      </c>
      <c r="I295" s="1"/>
      <c r="J295" s="1"/>
      <c r="K295" s="1"/>
      <c r="M295">
        <f t="shared" si="15"/>
        <v>-12.608441551821953</v>
      </c>
      <c r="N295">
        <f t="shared" si="16"/>
        <v>128.517</v>
      </c>
    </row>
    <row r="296" spans="1:14" x14ac:dyDescent="0.25">
      <c r="A296" s="1">
        <f t="shared" si="14"/>
        <v>0.49451699999999998</v>
      </c>
      <c r="B296" s="1">
        <v>3.09977E-6</v>
      </c>
      <c r="D296" s="1">
        <v>0.46351700000000001</v>
      </c>
      <c r="I296" s="1"/>
      <c r="J296" s="1"/>
      <c r="K296" s="1"/>
      <c r="M296">
        <f t="shared" si="15"/>
        <v>-12.684182642774038</v>
      </c>
      <c r="N296">
        <f t="shared" si="16"/>
        <v>129.517</v>
      </c>
    </row>
    <row r="297" spans="1:14" x14ac:dyDescent="0.25">
      <c r="A297" s="1">
        <f t="shared" si="14"/>
        <v>0.49552300000000005</v>
      </c>
      <c r="B297" s="1">
        <v>2.8950600000000002E-6</v>
      </c>
      <c r="D297" s="1">
        <v>0.46452300000000002</v>
      </c>
      <c r="I297" s="1"/>
      <c r="J297" s="1"/>
      <c r="K297" s="1"/>
      <c r="M297">
        <f t="shared" si="15"/>
        <v>-12.752504721765483</v>
      </c>
      <c r="N297">
        <f t="shared" si="16"/>
        <v>130.52300000000005</v>
      </c>
    </row>
    <row r="298" spans="1:14" x14ac:dyDescent="0.25">
      <c r="A298" s="1">
        <f t="shared" si="14"/>
        <v>0.49652099999999999</v>
      </c>
      <c r="B298" s="1">
        <v>2.7500899999999999E-6</v>
      </c>
      <c r="D298" s="1">
        <v>0.46552100000000002</v>
      </c>
      <c r="I298" s="1"/>
      <c r="J298" s="1"/>
      <c r="K298" s="1"/>
      <c r="M298">
        <f t="shared" si="15"/>
        <v>-12.803876919548593</v>
      </c>
      <c r="N298">
        <f t="shared" si="16"/>
        <v>131.52099999999999</v>
      </c>
    </row>
    <row r="299" spans="1:14" x14ac:dyDescent="0.25">
      <c r="A299" s="1">
        <f t="shared" si="14"/>
        <v>0.49751800000000002</v>
      </c>
      <c r="B299" s="1">
        <v>2.5735800000000001E-6</v>
      </c>
      <c r="D299" s="1">
        <v>0.46651799999999999</v>
      </c>
      <c r="I299" s="1"/>
      <c r="J299" s="1"/>
      <c r="K299" s="1"/>
      <c r="M299">
        <f t="shared" si="15"/>
        <v>-12.870212632267208</v>
      </c>
      <c r="N299">
        <f t="shared" si="16"/>
        <v>132.51800000000003</v>
      </c>
    </row>
    <row r="300" spans="1:14" x14ac:dyDescent="0.25">
      <c r="A300" s="1">
        <f t="shared" si="14"/>
        <v>0.49852799999999997</v>
      </c>
      <c r="B300" s="1">
        <v>2.4379500000000001E-6</v>
      </c>
      <c r="D300" s="1">
        <v>0.467528</v>
      </c>
      <c r="I300" s="1"/>
      <c r="J300" s="1"/>
      <c r="K300" s="1"/>
      <c r="M300">
        <f t="shared" si="15"/>
        <v>-12.924353035729116</v>
      </c>
      <c r="N300">
        <f t="shared" si="16"/>
        <v>133.52799999999999</v>
      </c>
    </row>
    <row r="301" spans="1:14" x14ac:dyDescent="0.25">
      <c r="A301" s="1">
        <f t="shared" si="14"/>
        <v>0.49952600000000003</v>
      </c>
      <c r="B301" s="1">
        <v>2.33314E-6</v>
      </c>
      <c r="D301" s="1">
        <v>0.468526</v>
      </c>
      <c r="I301" s="1"/>
      <c r="J301" s="1"/>
      <c r="K301" s="1"/>
      <c r="M301">
        <f t="shared" si="15"/>
        <v>-12.96829555815277</v>
      </c>
      <c r="N301">
        <f t="shared" si="16"/>
        <v>134.52600000000004</v>
      </c>
    </row>
    <row r="302" spans="1:14" x14ac:dyDescent="0.25">
      <c r="A302" s="1">
        <f t="shared" si="14"/>
        <v>0.50052700000000006</v>
      </c>
      <c r="B302" s="1">
        <v>2.22798E-6</v>
      </c>
      <c r="D302" s="1">
        <v>0.46952700000000003</v>
      </c>
      <c r="I302" s="1"/>
      <c r="J302" s="1"/>
      <c r="K302" s="1"/>
      <c r="M302">
        <f t="shared" si="15"/>
        <v>-13.014415212600209</v>
      </c>
      <c r="N302">
        <f t="shared" si="16"/>
        <v>135.52700000000007</v>
      </c>
    </row>
    <row r="303" spans="1:14" x14ac:dyDescent="0.25">
      <c r="A303" s="1">
        <f t="shared" si="14"/>
        <v>0.50152699999999995</v>
      </c>
      <c r="B303" s="1">
        <v>2.0993E-6</v>
      </c>
      <c r="D303" s="1">
        <v>0.47052699999999997</v>
      </c>
      <c r="I303" s="1"/>
      <c r="J303" s="1"/>
      <c r="K303" s="1"/>
      <c r="M303">
        <f t="shared" si="15"/>
        <v>-13.073906602136134</v>
      </c>
      <c r="N303">
        <f t="shared" si="16"/>
        <v>136.52699999999996</v>
      </c>
    </row>
    <row r="304" spans="1:14" x14ac:dyDescent="0.25">
      <c r="A304" s="1">
        <f t="shared" si="14"/>
        <v>0.502529</v>
      </c>
      <c r="B304" s="1">
        <v>1.9855100000000002E-6</v>
      </c>
      <c r="D304" s="1">
        <v>0.47152899999999998</v>
      </c>
      <c r="I304" s="1"/>
      <c r="J304" s="1"/>
      <c r="K304" s="1"/>
      <c r="M304">
        <f t="shared" si="15"/>
        <v>-13.129634749873055</v>
      </c>
      <c r="N304">
        <f t="shared" si="16"/>
        <v>137.52900000000002</v>
      </c>
    </row>
    <row r="305" spans="1:14" x14ac:dyDescent="0.25">
      <c r="A305" s="1">
        <f t="shared" si="14"/>
        <v>0.50352600000000003</v>
      </c>
      <c r="B305" s="1">
        <v>1.8985300000000001E-6</v>
      </c>
      <c r="D305" s="1">
        <v>0.472526</v>
      </c>
      <c r="I305" s="1"/>
      <c r="J305" s="1"/>
      <c r="K305" s="1"/>
      <c r="M305">
        <f t="shared" si="15"/>
        <v>-13.174430655450497</v>
      </c>
      <c r="N305">
        <f t="shared" si="16"/>
        <v>138.52600000000004</v>
      </c>
    </row>
    <row r="306" spans="1:14" x14ac:dyDescent="0.25">
      <c r="A306" s="1">
        <f t="shared" si="14"/>
        <v>0.50451999999999997</v>
      </c>
      <c r="B306" s="1">
        <v>1.83137E-6</v>
      </c>
      <c r="D306" s="1">
        <v>0.47352</v>
      </c>
      <c r="I306" s="1"/>
      <c r="J306" s="1"/>
      <c r="K306" s="1"/>
      <c r="M306">
        <f t="shared" si="15"/>
        <v>-13.210446237317727</v>
      </c>
      <c r="N306">
        <f t="shared" si="16"/>
        <v>139.51999999999998</v>
      </c>
    </row>
    <row r="307" spans="1:14" x14ac:dyDescent="0.25">
      <c r="A307" s="1">
        <f t="shared" si="14"/>
        <v>0.50551900000000005</v>
      </c>
      <c r="B307" s="1">
        <v>1.72095E-6</v>
      </c>
      <c r="D307" s="1">
        <v>0.47451900000000002</v>
      </c>
      <c r="I307" s="1"/>
      <c r="J307" s="1"/>
      <c r="K307" s="1"/>
      <c r="M307">
        <f t="shared" si="15"/>
        <v>-13.272634094033149</v>
      </c>
      <c r="N307">
        <f t="shared" si="16"/>
        <v>140.51900000000006</v>
      </c>
    </row>
    <row r="308" spans="1:14" x14ac:dyDescent="0.25">
      <c r="A308" s="1">
        <f t="shared" si="14"/>
        <v>0.50650799999999996</v>
      </c>
      <c r="B308" s="1">
        <v>1.6493700000000001E-6</v>
      </c>
      <c r="D308" s="1">
        <v>0.47550799999999999</v>
      </c>
      <c r="I308" s="1"/>
      <c r="J308" s="1"/>
      <c r="K308" s="1"/>
      <c r="M308">
        <f t="shared" si="15"/>
        <v>-13.315117161144725</v>
      </c>
      <c r="N308">
        <f t="shared" si="16"/>
        <v>141.50799999999998</v>
      </c>
    </row>
    <row r="309" spans="1:14" x14ac:dyDescent="0.25">
      <c r="A309" s="1">
        <f t="shared" si="14"/>
        <v>0.50750600000000001</v>
      </c>
      <c r="B309" s="1">
        <v>1.5951599999999999E-6</v>
      </c>
      <c r="D309" s="1">
        <v>0.47650599999999999</v>
      </c>
      <c r="I309" s="1"/>
      <c r="J309" s="1"/>
      <c r="K309" s="1"/>
      <c r="M309">
        <f t="shared" si="15"/>
        <v>-13.348536513278903</v>
      </c>
      <c r="N309">
        <f t="shared" si="16"/>
        <v>142.50600000000003</v>
      </c>
    </row>
    <row r="310" spans="1:14" x14ac:dyDescent="0.25">
      <c r="A310" s="1">
        <f t="shared" si="14"/>
        <v>0.50850799999999996</v>
      </c>
      <c r="B310" s="1">
        <v>1.5295900000000001E-6</v>
      </c>
      <c r="D310" s="1">
        <v>0.47750799999999999</v>
      </c>
      <c r="I310" s="1"/>
      <c r="J310" s="1"/>
      <c r="K310" s="1"/>
      <c r="M310">
        <f t="shared" si="15"/>
        <v>-13.390510832327548</v>
      </c>
      <c r="N310">
        <f t="shared" si="16"/>
        <v>143.50799999999998</v>
      </c>
    </row>
    <row r="311" spans="1:14" x14ac:dyDescent="0.25">
      <c r="A311" s="1">
        <f t="shared" si="14"/>
        <v>0.50950700000000004</v>
      </c>
      <c r="B311" s="1">
        <v>1.46738E-6</v>
      </c>
      <c r="D311" s="1">
        <v>0.47850700000000002</v>
      </c>
      <c r="I311" s="1"/>
      <c r="J311" s="1"/>
      <c r="K311" s="1"/>
      <c r="M311">
        <f t="shared" si="15"/>
        <v>-13.432032060308263</v>
      </c>
      <c r="N311">
        <f t="shared" si="16"/>
        <v>144.50700000000006</v>
      </c>
    </row>
    <row r="312" spans="1:14" x14ac:dyDescent="0.25">
      <c r="A312" s="1">
        <f t="shared" si="14"/>
        <v>0.51050300000000004</v>
      </c>
      <c r="B312" s="1">
        <v>1.4034E-6</v>
      </c>
      <c r="D312" s="1">
        <v>0.47950300000000001</v>
      </c>
      <c r="I312" s="1"/>
      <c r="J312" s="1"/>
      <c r="K312" s="1"/>
      <c r="M312">
        <f t="shared" si="15"/>
        <v>-13.476612694128223</v>
      </c>
      <c r="N312">
        <f t="shared" si="16"/>
        <v>145.50300000000004</v>
      </c>
    </row>
    <row r="313" spans="1:14" x14ac:dyDescent="0.25">
      <c r="A313" s="1">
        <f t="shared" si="14"/>
        <v>0.51149999999999995</v>
      </c>
      <c r="B313" s="1">
        <v>1.34298E-6</v>
      </c>
      <c r="D313" s="1">
        <v>0.48049999999999998</v>
      </c>
      <c r="I313" s="1"/>
      <c r="J313" s="1"/>
      <c r="K313" s="1"/>
      <c r="M313">
        <f t="shared" si="15"/>
        <v>-13.520619532566824</v>
      </c>
      <c r="N313">
        <f t="shared" si="16"/>
        <v>146.49999999999997</v>
      </c>
    </row>
    <row r="314" spans="1:14" x14ac:dyDescent="0.25">
      <c r="A314" s="1">
        <f t="shared" si="14"/>
        <v>0.51250700000000005</v>
      </c>
      <c r="B314" s="1">
        <v>1.2789900000000001E-6</v>
      </c>
      <c r="D314" s="1">
        <v>0.48150700000000002</v>
      </c>
      <c r="I314" s="1"/>
      <c r="J314" s="1"/>
      <c r="K314" s="1"/>
      <c r="M314">
        <f t="shared" si="15"/>
        <v>-13.569439854006422</v>
      </c>
      <c r="N314">
        <f t="shared" si="16"/>
        <v>147.50700000000006</v>
      </c>
    </row>
    <row r="315" spans="1:14" x14ac:dyDescent="0.25">
      <c r="A315" s="1">
        <f t="shared" si="14"/>
        <v>0.51350200000000001</v>
      </c>
      <c r="B315" s="1">
        <v>1.2410700000000001E-6</v>
      </c>
      <c r="D315" s="1">
        <v>0.48250199999999999</v>
      </c>
      <c r="I315" s="1"/>
      <c r="J315" s="1"/>
      <c r="K315" s="1"/>
      <c r="M315">
        <f t="shared" si="15"/>
        <v>-13.599536647208476</v>
      </c>
      <c r="N315">
        <f t="shared" si="16"/>
        <v>148.50200000000001</v>
      </c>
    </row>
    <row r="316" spans="1:14" x14ac:dyDescent="0.25">
      <c r="A316" s="1">
        <f t="shared" si="14"/>
        <v>0.51450099999999999</v>
      </c>
      <c r="B316" s="1">
        <v>1.17649E-6</v>
      </c>
      <c r="D316" s="1">
        <v>0.48350100000000001</v>
      </c>
      <c r="I316" s="1"/>
      <c r="J316" s="1"/>
      <c r="K316" s="1"/>
      <c r="M316">
        <f t="shared" si="15"/>
        <v>-13.652975128602623</v>
      </c>
      <c r="N316">
        <f t="shared" si="16"/>
        <v>149.501</v>
      </c>
    </row>
    <row r="317" spans="1:14" x14ac:dyDescent="0.25">
      <c r="A317" s="1">
        <f t="shared" si="14"/>
        <v>0.51550099999999999</v>
      </c>
      <c r="B317" s="1">
        <v>1.15442E-6</v>
      </c>
      <c r="D317" s="1">
        <v>0.48450100000000001</v>
      </c>
      <c r="I317" s="1"/>
      <c r="J317" s="1"/>
      <c r="K317" s="1"/>
      <c r="M317">
        <f t="shared" si="15"/>
        <v>-13.671912504619501</v>
      </c>
      <c r="N317">
        <f t="shared" si="16"/>
        <v>150.501</v>
      </c>
    </row>
    <row r="318" spans="1:14" x14ac:dyDescent="0.25">
      <c r="A318" s="1">
        <f t="shared" si="14"/>
        <v>0.51649400000000001</v>
      </c>
      <c r="B318" s="1">
        <v>1.1209599999999999E-6</v>
      </c>
      <c r="D318" s="1">
        <v>0.48549399999999998</v>
      </c>
      <c r="I318" s="1"/>
      <c r="J318" s="1"/>
      <c r="K318" s="1"/>
      <c r="M318">
        <f t="shared" si="15"/>
        <v>-13.701325096937289</v>
      </c>
      <c r="N318">
        <f t="shared" si="16"/>
        <v>151.49400000000003</v>
      </c>
    </row>
    <row r="319" spans="1:14" x14ac:dyDescent="0.25">
      <c r="A319" s="1">
        <f t="shared" si="14"/>
        <v>0.51748700000000003</v>
      </c>
      <c r="B319" s="1">
        <v>1.10632E-6</v>
      </c>
      <c r="D319" s="1">
        <v>0.486487</v>
      </c>
      <c r="I319" s="1"/>
      <c r="J319" s="1"/>
      <c r="K319" s="1"/>
      <c r="M319">
        <f t="shared" si="15"/>
        <v>-13.714471365790008</v>
      </c>
      <c r="N319">
        <f t="shared" si="16"/>
        <v>152.48700000000005</v>
      </c>
    </row>
    <row r="320" spans="1:14" x14ac:dyDescent="0.25">
      <c r="A320" s="1">
        <f t="shared" si="14"/>
        <v>0.51848799999999995</v>
      </c>
      <c r="B320" s="1">
        <v>1.08145E-6</v>
      </c>
      <c r="D320" s="1">
        <v>0.48748799999999998</v>
      </c>
      <c r="I320" s="1"/>
      <c r="J320" s="1"/>
      <c r="K320" s="1"/>
      <c r="M320">
        <f t="shared" si="15"/>
        <v>-13.737207824707101</v>
      </c>
      <c r="N320">
        <f t="shared" si="16"/>
        <v>153.48799999999997</v>
      </c>
    </row>
    <row r="321" spans="1:14" x14ac:dyDescent="0.25">
      <c r="A321" s="1">
        <f t="shared" si="14"/>
        <v>0.51949299999999998</v>
      </c>
      <c r="B321" s="1">
        <v>1.03199E-6</v>
      </c>
      <c r="D321" s="1">
        <v>0.48849300000000001</v>
      </c>
      <c r="I321" s="1"/>
      <c r="J321" s="1"/>
      <c r="K321" s="1"/>
      <c r="M321">
        <f t="shared" si="15"/>
        <v>-13.784021580874331</v>
      </c>
      <c r="N321">
        <f t="shared" si="16"/>
        <v>154.49299999999999</v>
      </c>
    </row>
    <row r="322" spans="1:14" x14ac:dyDescent="0.25">
      <c r="A322" s="1">
        <f t="shared" ref="A322:A385" si="17">D322+0.031</f>
        <v>0.52049199999999995</v>
      </c>
      <c r="B322" s="1">
        <v>1.0328300000000001E-6</v>
      </c>
      <c r="D322" s="1">
        <v>0.48949199999999998</v>
      </c>
      <c r="I322" s="1"/>
      <c r="J322" s="1"/>
      <c r="K322" s="1"/>
      <c r="M322">
        <f t="shared" ref="M322:M385" si="18">LN(B322)</f>
        <v>-13.783207950585648</v>
      </c>
      <c r="N322">
        <f t="shared" ref="N322:N385" si="19">(A322-0.365)*1000</f>
        <v>155.49199999999996</v>
      </c>
    </row>
    <row r="323" spans="1:14" x14ac:dyDescent="0.25">
      <c r="A323" s="1">
        <f t="shared" si="17"/>
        <v>0.52149400000000001</v>
      </c>
      <c r="B323" s="1">
        <v>1.0020999999999999E-6</v>
      </c>
      <c r="D323" s="1">
        <v>0.49049399999999999</v>
      </c>
      <c r="I323" s="1"/>
      <c r="J323" s="1"/>
      <c r="K323" s="1"/>
      <c r="M323">
        <f t="shared" si="18"/>
        <v>-13.813412759882128</v>
      </c>
      <c r="N323">
        <f t="shared" si="19"/>
        <v>156.49400000000003</v>
      </c>
    </row>
    <row r="324" spans="1:14" x14ac:dyDescent="0.25">
      <c r="A324" s="1">
        <f t="shared" si="17"/>
        <v>0.52249199999999996</v>
      </c>
      <c r="B324" s="1">
        <v>9.8489100000000005E-7</v>
      </c>
      <c r="D324" s="1">
        <v>0.49149199999999998</v>
      </c>
      <c r="I324" s="1"/>
      <c r="J324" s="1"/>
      <c r="K324" s="1"/>
      <c r="M324">
        <f t="shared" si="18"/>
        <v>-13.830734861796058</v>
      </c>
      <c r="N324">
        <f t="shared" si="19"/>
        <v>157.49199999999996</v>
      </c>
    </row>
    <row r="325" spans="1:14" x14ac:dyDescent="0.25">
      <c r="A325" s="1">
        <f t="shared" si="17"/>
        <v>0.52349500000000004</v>
      </c>
      <c r="B325" s="1">
        <v>1.00402E-6</v>
      </c>
      <c r="D325" s="1">
        <v>0.49249500000000002</v>
      </c>
      <c r="I325" s="1"/>
      <c r="J325" s="1"/>
      <c r="K325" s="1"/>
      <c r="M325">
        <f t="shared" si="18"/>
        <v>-13.811498616574418</v>
      </c>
      <c r="N325">
        <f t="shared" si="19"/>
        <v>158.49500000000006</v>
      </c>
    </row>
    <row r="326" spans="1:14" x14ac:dyDescent="0.25">
      <c r="A326" s="1">
        <f t="shared" si="17"/>
        <v>0.52448899999999998</v>
      </c>
      <c r="B326" s="1">
        <v>1.0261499999999999E-6</v>
      </c>
      <c r="D326" s="1">
        <v>0.49348900000000001</v>
      </c>
      <c r="I326" s="1"/>
      <c r="J326" s="1"/>
      <c r="K326" s="1"/>
      <c r="M326">
        <f t="shared" si="18"/>
        <v>-13.789696623071295</v>
      </c>
      <c r="N326">
        <f t="shared" si="19"/>
        <v>159.489</v>
      </c>
    </row>
    <row r="327" spans="1:14" x14ac:dyDescent="0.25">
      <c r="A327" s="1">
        <f t="shared" si="17"/>
        <v>0.52548799999999996</v>
      </c>
      <c r="B327" s="1">
        <v>1.00291E-6</v>
      </c>
      <c r="D327" s="1">
        <v>0.49448799999999998</v>
      </c>
      <c r="I327" s="1"/>
      <c r="J327" s="1"/>
      <c r="K327" s="1"/>
      <c r="M327">
        <f t="shared" si="18"/>
        <v>-13.812604783818102</v>
      </c>
      <c r="N327">
        <f t="shared" si="19"/>
        <v>160.48799999999997</v>
      </c>
    </row>
    <row r="328" spans="1:14" x14ac:dyDescent="0.25">
      <c r="A328" s="1">
        <f t="shared" si="17"/>
        <v>0.52647900000000003</v>
      </c>
      <c r="B328" s="1">
        <v>1.0092199999999999E-6</v>
      </c>
      <c r="D328" s="1">
        <v>0.495479</v>
      </c>
      <c r="I328" s="1"/>
      <c r="J328" s="1"/>
      <c r="K328" s="1"/>
      <c r="M328">
        <f t="shared" si="18"/>
        <v>-13.806332802698508</v>
      </c>
      <c r="N328">
        <f t="shared" si="19"/>
        <v>161.47900000000004</v>
      </c>
    </row>
    <row r="329" spans="1:14" x14ac:dyDescent="0.25">
      <c r="A329" s="1">
        <f t="shared" si="17"/>
        <v>0.52748099999999998</v>
      </c>
      <c r="B329" s="1">
        <v>1.0139299999999999E-6</v>
      </c>
      <c r="D329" s="1">
        <v>0.49648100000000001</v>
      </c>
      <c r="I329" s="1"/>
      <c r="J329" s="1"/>
      <c r="K329" s="1"/>
      <c r="M329">
        <f t="shared" si="18"/>
        <v>-13.801676688708779</v>
      </c>
      <c r="N329">
        <f t="shared" si="19"/>
        <v>162.48099999999999</v>
      </c>
    </row>
    <row r="330" spans="1:14" x14ac:dyDescent="0.25">
      <c r="A330" s="1">
        <f t="shared" si="17"/>
        <v>0.528478</v>
      </c>
      <c r="B330" s="1">
        <v>1.0500399999999999E-6</v>
      </c>
      <c r="D330" s="1">
        <v>0.49747799999999998</v>
      </c>
      <c r="I330" s="1"/>
      <c r="J330" s="1"/>
      <c r="K330" s="1"/>
      <c r="M330">
        <f t="shared" si="18"/>
        <v>-13.766682299282351</v>
      </c>
      <c r="N330">
        <f t="shared" si="19"/>
        <v>163.47800000000001</v>
      </c>
    </row>
    <row r="331" spans="1:14" x14ac:dyDescent="0.25">
      <c r="A331" s="1">
        <f t="shared" si="17"/>
        <v>0.52947699999999998</v>
      </c>
      <c r="B331" s="1">
        <v>1.0817500000000001E-6</v>
      </c>
      <c r="D331" s="1">
        <v>0.498477</v>
      </c>
      <c r="I331" s="1"/>
      <c r="J331" s="1"/>
      <c r="K331" s="1"/>
      <c r="M331">
        <f t="shared" si="18"/>
        <v>-13.736930457841417</v>
      </c>
      <c r="N331">
        <f t="shared" si="19"/>
        <v>164.47699999999998</v>
      </c>
    </row>
    <row r="332" spans="1:14" x14ac:dyDescent="0.25">
      <c r="A332" s="1">
        <f t="shared" si="17"/>
        <v>0.53046700000000002</v>
      </c>
      <c r="B332" s="1">
        <v>1.11884E-6</v>
      </c>
      <c r="D332" s="1">
        <v>0.49946699999999999</v>
      </c>
      <c r="I332" s="1"/>
      <c r="J332" s="1"/>
      <c r="K332" s="1"/>
      <c r="M332">
        <f t="shared" si="18"/>
        <v>-13.703218123665652</v>
      </c>
      <c r="N332">
        <f t="shared" si="19"/>
        <v>165.46700000000004</v>
      </c>
    </row>
    <row r="333" spans="1:14" x14ac:dyDescent="0.25">
      <c r="A333" s="1">
        <f t="shared" si="17"/>
        <v>0.53146599999999999</v>
      </c>
      <c r="B333" s="1">
        <v>1.18083E-6</v>
      </c>
      <c r="D333" s="1">
        <v>0.50046599999999997</v>
      </c>
      <c r="I333" s="1"/>
      <c r="J333" s="1"/>
      <c r="K333" s="1"/>
      <c r="M333">
        <f t="shared" si="18"/>
        <v>-13.649292976918877</v>
      </c>
      <c r="N333">
        <f t="shared" si="19"/>
        <v>166.46600000000001</v>
      </c>
    </row>
    <row r="334" spans="1:14" x14ac:dyDescent="0.25">
      <c r="A334" s="1">
        <f t="shared" si="17"/>
        <v>0.53246400000000005</v>
      </c>
      <c r="B334" s="1">
        <v>1.2408099999999999E-6</v>
      </c>
      <c r="D334" s="1">
        <v>0.50146400000000002</v>
      </c>
      <c r="I334" s="1"/>
      <c r="J334" s="1"/>
      <c r="K334" s="1"/>
      <c r="M334">
        <f t="shared" si="18"/>
        <v>-13.599746165799989</v>
      </c>
      <c r="N334">
        <f t="shared" si="19"/>
        <v>167.46400000000006</v>
      </c>
    </row>
    <row r="335" spans="1:14" x14ac:dyDescent="0.25">
      <c r="A335" s="1">
        <f t="shared" si="17"/>
        <v>0.53346400000000005</v>
      </c>
      <c r="B335" s="1">
        <v>1.27548E-6</v>
      </c>
      <c r="D335" s="1">
        <v>0.50246400000000002</v>
      </c>
      <c r="I335" s="1"/>
      <c r="J335" s="1"/>
      <c r="K335" s="1"/>
      <c r="M335">
        <f t="shared" si="18"/>
        <v>-13.57218797961292</v>
      </c>
      <c r="N335">
        <f t="shared" si="19"/>
        <v>168.46400000000006</v>
      </c>
    </row>
    <row r="336" spans="1:14" x14ac:dyDescent="0.25">
      <c r="A336" s="1">
        <f t="shared" si="17"/>
        <v>0.53445900000000002</v>
      </c>
      <c r="B336" s="1">
        <v>1.3335499999999999E-6</v>
      </c>
      <c r="D336" s="1">
        <v>0.50345899999999999</v>
      </c>
      <c r="I336" s="1"/>
      <c r="J336" s="1"/>
      <c r="K336" s="1"/>
      <c r="M336">
        <f t="shared" si="18"/>
        <v>-13.527665998714188</v>
      </c>
      <c r="N336">
        <f t="shared" si="19"/>
        <v>169.45900000000003</v>
      </c>
    </row>
    <row r="337" spans="1:14" x14ac:dyDescent="0.25">
      <c r="A337" s="1">
        <f t="shared" si="17"/>
        <v>0.53546300000000002</v>
      </c>
      <c r="B337" s="1">
        <v>1.4300399999999999E-6</v>
      </c>
      <c r="D337" s="1">
        <v>0.50446299999999999</v>
      </c>
      <c r="I337" s="1"/>
      <c r="J337" s="1"/>
      <c r="K337" s="1"/>
      <c r="M337">
        <f t="shared" si="18"/>
        <v>-13.457808142055697</v>
      </c>
      <c r="N337">
        <f t="shared" si="19"/>
        <v>170.46300000000002</v>
      </c>
    </row>
    <row r="338" spans="1:14" x14ac:dyDescent="0.25">
      <c r="A338" s="1">
        <f t="shared" si="17"/>
        <v>0.53645900000000002</v>
      </c>
      <c r="B338" s="1">
        <v>1.5279400000000001E-6</v>
      </c>
      <c r="D338" s="1">
        <v>0.50545899999999999</v>
      </c>
      <c r="I338" s="1"/>
      <c r="J338" s="1"/>
      <c r="K338" s="1"/>
      <c r="M338">
        <f t="shared" si="18"/>
        <v>-13.391590135006622</v>
      </c>
      <c r="N338">
        <f t="shared" si="19"/>
        <v>171.45900000000003</v>
      </c>
    </row>
    <row r="339" spans="1:14" x14ac:dyDescent="0.25">
      <c r="A339" s="1">
        <f t="shared" si="17"/>
        <v>0.53746100000000008</v>
      </c>
      <c r="B339" s="1">
        <v>1.6125799999999999E-6</v>
      </c>
      <c r="D339" s="1">
        <v>0.50646100000000005</v>
      </c>
      <c r="I339" s="1"/>
      <c r="J339" s="1"/>
      <c r="K339" s="1"/>
      <c r="M339">
        <f t="shared" si="18"/>
        <v>-13.337675177104037</v>
      </c>
      <c r="N339">
        <f t="shared" si="19"/>
        <v>172.4610000000001</v>
      </c>
    </row>
    <row r="340" spans="1:14" x14ac:dyDescent="0.25">
      <c r="A340" s="1">
        <f t="shared" si="17"/>
        <v>0.53846000000000005</v>
      </c>
      <c r="B340" s="1">
        <v>1.7356E-6</v>
      </c>
      <c r="D340" s="1">
        <v>0.50746000000000002</v>
      </c>
      <c r="I340" s="1"/>
      <c r="J340" s="1"/>
      <c r="K340" s="1"/>
      <c r="M340">
        <f t="shared" si="18"/>
        <v>-13.264157383022216</v>
      </c>
      <c r="N340">
        <f t="shared" si="19"/>
        <v>173.46000000000006</v>
      </c>
    </row>
    <row r="341" spans="1:14" x14ac:dyDescent="0.25">
      <c r="A341" s="1">
        <f t="shared" si="17"/>
        <v>0.53946800000000006</v>
      </c>
      <c r="B341" s="1">
        <v>1.8019000000000001E-6</v>
      </c>
      <c r="D341" s="1">
        <v>0.50846800000000003</v>
      </c>
      <c r="I341" s="1"/>
      <c r="J341" s="1"/>
      <c r="K341" s="1"/>
      <c r="M341">
        <f t="shared" si="18"/>
        <v>-13.226668894213642</v>
      </c>
      <c r="N341">
        <f t="shared" si="19"/>
        <v>174.46800000000007</v>
      </c>
    </row>
    <row r="342" spans="1:14" x14ac:dyDescent="0.25">
      <c r="A342" s="1">
        <f t="shared" si="17"/>
        <v>0.540466</v>
      </c>
      <c r="B342" s="1">
        <v>1.88142E-6</v>
      </c>
      <c r="D342" s="1">
        <v>0.50946599999999997</v>
      </c>
      <c r="I342" s="1"/>
      <c r="J342" s="1"/>
      <c r="K342" s="1"/>
      <c r="M342">
        <f t="shared" si="18"/>
        <v>-13.183483747083432</v>
      </c>
      <c r="N342">
        <f t="shared" si="19"/>
        <v>175.46600000000001</v>
      </c>
    </row>
    <row r="343" spans="1:14" x14ac:dyDescent="0.25">
      <c r="A343" s="1">
        <f t="shared" si="17"/>
        <v>0.54146700000000003</v>
      </c>
      <c r="B343" s="1">
        <v>1.9980199999999999E-6</v>
      </c>
      <c r="D343" s="1">
        <v>0.510467</v>
      </c>
      <c r="I343" s="1"/>
      <c r="J343" s="1"/>
      <c r="K343" s="1"/>
      <c r="M343">
        <f t="shared" si="18"/>
        <v>-13.123353867778002</v>
      </c>
      <c r="N343">
        <f t="shared" si="19"/>
        <v>176.46700000000004</v>
      </c>
    </row>
    <row r="344" spans="1:14" x14ac:dyDescent="0.25">
      <c r="A344" s="1">
        <f t="shared" si="17"/>
        <v>0.54246400000000006</v>
      </c>
      <c r="B344" s="1">
        <v>2.1430699999999999E-6</v>
      </c>
      <c r="D344" s="1">
        <v>0.51146400000000003</v>
      </c>
      <c r="I344" s="1"/>
      <c r="J344" s="1"/>
      <c r="K344" s="1"/>
      <c r="M344">
        <f t="shared" si="18"/>
        <v>-13.053271177517273</v>
      </c>
      <c r="N344">
        <f t="shared" si="19"/>
        <v>177.46400000000006</v>
      </c>
    </row>
    <row r="345" spans="1:14" x14ac:dyDescent="0.25">
      <c r="A345" s="1">
        <f t="shared" si="17"/>
        <v>0.54346400000000006</v>
      </c>
      <c r="B345" s="1">
        <v>2.2594299999999999E-6</v>
      </c>
      <c r="D345" s="1">
        <v>0.51246400000000003</v>
      </c>
      <c r="I345" s="1"/>
      <c r="J345" s="1"/>
      <c r="K345" s="1"/>
      <c r="M345">
        <f t="shared" si="18"/>
        <v>-13.000397988880353</v>
      </c>
      <c r="N345">
        <f t="shared" si="19"/>
        <v>178.46400000000006</v>
      </c>
    </row>
    <row r="346" spans="1:14" x14ac:dyDescent="0.25">
      <c r="A346" s="1">
        <f t="shared" si="17"/>
        <v>0.54446499999999998</v>
      </c>
      <c r="B346" s="1">
        <v>2.4050700000000001E-6</v>
      </c>
      <c r="D346" s="1">
        <v>0.51346499999999995</v>
      </c>
      <c r="I346" s="1"/>
      <c r="J346" s="1"/>
      <c r="K346" s="1"/>
      <c r="M346">
        <f t="shared" si="18"/>
        <v>-12.937931548801016</v>
      </c>
      <c r="N346">
        <f t="shared" si="19"/>
        <v>179.46499999999997</v>
      </c>
    </row>
    <row r="347" spans="1:14" x14ac:dyDescent="0.25">
      <c r="A347" s="1">
        <f t="shared" si="17"/>
        <v>0.54546700000000004</v>
      </c>
      <c r="B347" s="1">
        <v>2.5546699999999999E-6</v>
      </c>
      <c r="D347" s="1">
        <v>0.51446700000000001</v>
      </c>
      <c r="I347" s="1"/>
      <c r="J347" s="1"/>
      <c r="K347" s="1"/>
      <c r="M347">
        <f t="shared" si="18"/>
        <v>-12.877587501163006</v>
      </c>
      <c r="N347">
        <f t="shared" si="19"/>
        <v>180.46700000000004</v>
      </c>
    </row>
    <row r="348" spans="1:14" x14ac:dyDescent="0.25">
      <c r="A348" s="1">
        <f t="shared" si="17"/>
        <v>0.54645900000000003</v>
      </c>
      <c r="B348" s="1">
        <v>2.7355599999999999E-6</v>
      </c>
      <c r="D348" s="1">
        <v>0.515459</v>
      </c>
      <c r="I348" s="1"/>
      <c r="J348" s="1"/>
      <c r="K348" s="1"/>
      <c r="M348">
        <f t="shared" si="18"/>
        <v>-12.809174389850137</v>
      </c>
      <c r="N348">
        <f t="shared" si="19"/>
        <v>181.45900000000003</v>
      </c>
    </row>
    <row r="349" spans="1:14" x14ac:dyDescent="0.25">
      <c r="A349" s="1">
        <f t="shared" si="17"/>
        <v>0.54746600000000001</v>
      </c>
      <c r="B349" s="1">
        <v>2.9387899999999999E-6</v>
      </c>
      <c r="D349" s="1">
        <v>0.51646599999999998</v>
      </c>
      <c r="I349" s="1"/>
      <c r="J349" s="1"/>
      <c r="K349" s="1"/>
      <c r="M349">
        <f t="shared" si="18"/>
        <v>-12.7375126259555</v>
      </c>
      <c r="N349">
        <f t="shared" si="19"/>
        <v>182.46600000000001</v>
      </c>
    </row>
    <row r="350" spans="1:14" x14ac:dyDescent="0.25">
      <c r="A350" s="1">
        <f t="shared" si="17"/>
        <v>0.54847200000000007</v>
      </c>
      <c r="B350" s="1">
        <v>3.10551E-6</v>
      </c>
      <c r="D350" s="1">
        <v>0.51747200000000004</v>
      </c>
      <c r="I350" s="1"/>
      <c r="J350" s="1"/>
      <c r="K350" s="1"/>
      <c r="M350">
        <f t="shared" si="18"/>
        <v>-12.682332604858855</v>
      </c>
      <c r="N350">
        <f t="shared" si="19"/>
        <v>183.47200000000009</v>
      </c>
    </row>
    <row r="351" spans="1:14" x14ac:dyDescent="0.25">
      <c r="A351" s="1">
        <f t="shared" si="17"/>
        <v>0.54947200000000007</v>
      </c>
      <c r="B351" s="1">
        <v>3.28864E-6</v>
      </c>
      <c r="D351" s="1">
        <v>0.51847200000000004</v>
      </c>
      <c r="I351" s="1"/>
      <c r="J351" s="1"/>
      <c r="K351" s="1"/>
      <c r="M351">
        <f t="shared" si="18"/>
        <v>-12.625036452509702</v>
      </c>
      <c r="N351">
        <f t="shared" si="19"/>
        <v>184.47200000000009</v>
      </c>
    </row>
    <row r="352" spans="1:14" x14ac:dyDescent="0.25">
      <c r="A352" s="1">
        <f t="shared" si="17"/>
        <v>0.55047800000000002</v>
      </c>
      <c r="B352" s="1">
        <v>3.5519299999999998E-6</v>
      </c>
      <c r="D352" s="1">
        <v>0.519478</v>
      </c>
      <c r="I352" s="1"/>
      <c r="J352" s="1"/>
      <c r="K352" s="1"/>
      <c r="M352">
        <f t="shared" si="18"/>
        <v>-12.548019440235747</v>
      </c>
      <c r="N352">
        <f t="shared" si="19"/>
        <v>185.47800000000004</v>
      </c>
    </row>
    <row r="353" spans="1:14" x14ac:dyDescent="0.25">
      <c r="A353" s="1">
        <f t="shared" si="17"/>
        <v>0.55147800000000002</v>
      </c>
      <c r="B353" s="1">
        <v>3.7747800000000001E-6</v>
      </c>
      <c r="D353" s="1">
        <v>0.520478</v>
      </c>
      <c r="I353" s="1"/>
      <c r="J353" s="1"/>
      <c r="K353" s="1"/>
      <c r="M353">
        <f t="shared" si="18"/>
        <v>-12.487168455107218</v>
      </c>
      <c r="N353">
        <f t="shared" si="19"/>
        <v>186.47800000000004</v>
      </c>
    </row>
    <row r="354" spans="1:14" x14ac:dyDescent="0.25">
      <c r="A354" s="1">
        <f t="shared" si="17"/>
        <v>0.552481</v>
      </c>
      <c r="B354" s="1">
        <v>3.9946599999999998E-6</v>
      </c>
      <c r="D354" s="1">
        <v>0.52148099999999997</v>
      </c>
      <c r="I354" s="1"/>
      <c r="J354" s="1"/>
      <c r="K354" s="1"/>
      <c r="M354">
        <f t="shared" si="18"/>
        <v>-12.430552088750769</v>
      </c>
      <c r="N354">
        <f t="shared" si="19"/>
        <v>187.48099999999999</v>
      </c>
    </row>
    <row r="355" spans="1:14" x14ac:dyDescent="0.25">
      <c r="A355" s="1">
        <f t="shared" si="17"/>
        <v>0.55347400000000002</v>
      </c>
      <c r="B355" s="1">
        <v>4.2525999999999997E-6</v>
      </c>
      <c r="D355" s="1">
        <v>0.52247399999999999</v>
      </c>
      <c r="I355" s="1"/>
      <c r="J355" s="1"/>
      <c r="K355" s="1"/>
      <c r="M355">
        <f t="shared" si="18"/>
        <v>-12.36797999737381</v>
      </c>
      <c r="N355">
        <f t="shared" si="19"/>
        <v>188.47400000000002</v>
      </c>
    </row>
    <row r="356" spans="1:14" x14ac:dyDescent="0.25">
      <c r="A356" s="1">
        <f t="shared" si="17"/>
        <v>0.55447100000000005</v>
      </c>
      <c r="B356" s="1">
        <v>4.55285E-6</v>
      </c>
      <c r="D356" s="1">
        <v>0.52347100000000002</v>
      </c>
      <c r="I356" s="1"/>
      <c r="J356" s="1"/>
      <c r="K356" s="1"/>
      <c r="M356">
        <f t="shared" si="18"/>
        <v>-12.299757147465122</v>
      </c>
      <c r="N356">
        <f t="shared" si="19"/>
        <v>189.47100000000006</v>
      </c>
    </row>
    <row r="357" spans="1:14" x14ac:dyDescent="0.25">
      <c r="A357" s="1">
        <f t="shared" si="17"/>
        <v>0.55547000000000002</v>
      </c>
      <c r="B357" s="1">
        <v>4.8638099999999998E-6</v>
      </c>
      <c r="D357" s="1">
        <v>0.52446999999999999</v>
      </c>
      <c r="I357" s="1"/>
      <c r="J357" s="1"/>
      <c r="K357" s="1"/>
      <c r="M357">
        <f t="shared" si="18"/>
        <v>-12.233688476563367</v>
      </c>
      <c r="N357">
        <f t="shared" si="19"/>
        <v>190.47000000000003</v>
      </c>
    </row>
    <row r="358" spans="1:14" x14ac:dyDescent="0.25">
      <c r="A358" s="1">
        <f t="shared" si="17"/>
        <v>0.55646600000000002</v>
      </c>
      <c r="B358" s="1">
        <v>5.1941400000000002E-6</v>
      </c>
      <c r="D358" s="1">
        <v>0.52546599999999999</v>
      </c>
      <c r="I358" s="1"/>
      <c r="J358" s="1"/>
      <c r="K358" s="1"/>
      <c r="M358">
        <f t="shared" si="18"/>
        <v>-12.167979490909078</v>
      </c>
      <c r="N358">
        <f t="shared" si="19"/>
        <v>191.46600000000004</v>
      </c>
    </row>
    <row r="359" spans="1:14" x14ac:dyDescent="0.25">
      <c r="A359" s="1">
        <f t="shared" si="17"/>
        <v>0.55745900000000004</v>
      </c>
      <c r="B359" s="1">
        <v>5.5334999999999996E-6</v>
      </c>
      <c r="D359" s="1">
        <v>0.52645900000000001</v>
      </c>
      <c r="I359" s="1"/>
      <c r="J359" s="1"/>
      <c r="K359" s="1"/>
      <c r="M359">
        <f t="shared" si="18"/>
        <v>-12.104690031241571</v>
      </c>
      <c r="N359">
        <f t="shared" si="19"/>
        <v>192.45900000000006</v>
      </c>
    </row>
    <row r="360" spans="1:14" x14ac:dyDescent="0.25">
      <c r="A360" s="1">
        <f t="shared" si="17"/>
        <v>0.55846000000000007</v>
      </c>
      <c r="B360" s="1">
        <v>5.8957299999999997E-6</v>
      </c>
      <c r="D360" s="1">
        <v>0.52746000000000004</v>
      </c>
      <c r="I360" s="1"/>
      <c r="J360" s="1"/>
      <c r="K360" s="1"/>
      <c r="M360">
        <f t="shared" si="18"/>
        <v>-12.041282197884286</v>
      </c>
      <c r="N360">
        <f t="shared" si="19"/>
        <v>193.46000000000006</v>
      </c>
    </row>
    <row r="361" spans="1:14" x14ac:dyDescent="0.25">
      <c r="A361" s="1">
        <f t="shared" si="17"/>
        <v>0.55945400000000001</v>
      </c>
      <c r="B361" s="1">
        <v>6.2608100000000001E-6</v>
      </c>
      <c r="D361" s="1">
        <v>0.52845399999999998</v>
      </c>
      <c r="I361" s="1"/>
      <c r="J361" s="1"/>
      <c r="K361" s="1"/>
      <c r="M361">
        <f t="shared" si="18"/>
        <v>-11.981200988251569</v>
      </c>
      <c r="N361">
        <f t="shared" si="19"/>
        <v>194.45400000000001</v>
      </c>
    </row>
    <row r="362" spans="1:14" x14ac:dyDescent="0.25">
      <c r="A362" s="1">
        <f t="shared" si="17"/>
        <v>0.56045600000000007</v>
      </c>
      <c r="B362" s="1">
        <v>6.68003E-6</v>
      </c>
      <c r="D362" s="1">
        <v>0.52945600000000004</v>
      </c>
      <c r="I362" s="1"/>
      <c r="J362" s="1"/>
      <c r="K362" s="1"/>
      <c r="M362">
        <f t="shared" si="18"/>
        <v>-11.91638807940784</v>
      </c>
      <c r="N362">
        <f t="shared" si="19"/>
        <v>195.45600000000007</v>
      </c>
    </row>
    <row r="363" spans="1:14" x14ac:dyDescent="0.25">
      <c r="A363" s="1">
        <f t="shared" si="17"/>
        <v>0.561446</v>
      </c>
      <c r="B363" s="1">
        <v>7.07431E-6</v>
      </c>
      <c r="D363" s="1">
        <v>0.53044599999999997</v>
      </c>
      <c r="I363" s="1"/>
      <c r="J363" s="1"/>
      <c r="K363" s="1"/>
      <c r="M363">
        <f t="shared" si="18"/>
        <v>-11.859040645692758</v>
      </c>
      <c r="N363">
        <f t="shared" si="19"/>
        <v>196.446</v>
      </c>
    </row>
    <row r="364" spans="1:14" x14ac:dyDescent="0.25">
      <c r="A364" s="1">
        <f t="shared" si="17"/>
        <v>0.56243700000000008</v>
      </c>
      <c r="B364" s="1">
        <v>7.5551900000000002E-6</v>
      </c>
      <c r="D364" s="1">
        <v>0.53143700000000005</v>
      </c>
      <c r="I364" s="1"/>
      <c r="J364" s="1"/>
      <c r="K364" s="1"/>
      <c r="M364">
        <f t="shared" si="18"/>
        <v>-11.793275813647792</v>
      </c>
      <c r="N364">
        <f t="shared" si="19"/>
        <v>197.4370000000001</v>
      </c>
    </row>
    <row r="365" spans="1:14" x14ac:dyDescent="0.25">
      <c r="A365" s="1">
        <f t="shared" si="17"/>
        <v>0.56344300000000003</v>
      </c>
      <c r="B365" s="1">
        <v>8.0811999999999998E-6</v>
      </c>
      <c r="D365" s="1">
        <v>0.532443</v>
      </c>
      <c r="I365" s="1"/>
      <c r="J365" s="1"/>
      <c r="K365" s="1"/>
      <c r="M365">
        <f t="shared" si="18"/>
        <v>-11.725970181607023</v>
      </c>
      <c r="N365">
        <f t="shared" si="19"/>
        <v>198.44300000000004</v>
      </c>
    </row>
    <row r="366" spans="1:14" x14ac:dyDescent="0.25">
      <c r="A366" s="1">
        <f t="shared" si="17"/>
        <v>0.56444700000000003</v>
      </c>
      <c r="B366" s="1">
        <v>8.5707499999999992E-6</v>
      </c>
      <c r="D366" s="1">
        <v>0.533447</v>
      </c>
      <c r="I366" s="1"/>
      <c r="J366" s="1"/>
      <c r="K366" s="1"/>
      <c r="M366">
        <f t="shared" si="18"/>
        <v>-11.667155314598</v>
      </c>
      <c r="N366">
        <f t="shared" si="19"/>
        <v>199.44700000000003</v>
      </c>
    </row>
    <row r="367" spans="1:14" x14ac:dyDescent="0.25">
      <c r="A367" s="1">
        <f t="shared" si="17"/>
        <v>0.56544100000000008</v>
      </c>
      <c r="B367" s="1">
        <v>9.0549899999999998E-6</v>
      </c>
      <c r="D367" s="1">
        <v>0.53444100000000005</v>
      </c>
      <c r="I367" s="1"/>
      <c r="J367" s="1"/>
      <c r="K367" s="1"/>
      <c r="M367">
        <f t="shared" si="18"/>
        <v>-11.612194570991738</v>
      </c>
      <c r="N367">
        <f t="shared" si="19"/>
        <v>200.44100000000009</v>
      </c>
    </row>
    <row r="368" spans="1:14" x14ac:dyDescent="0.25">
      <c r="A368" s="1">
        <f t="shared" si="17"/>
        <v>0.56644000000000005</v>
      </c>
      <c r="B368" s="1">
        <v>9.6387499999999998E-6</v>
      </c>
      <c r="D368" s="1">
        <v>0.53544000000000003</v>
      </c>
      <c r="I368" s="1"/>
      <c r="J368" s="1"/>
      <c r="K368" s="1"/>
      <c r="M368">
        <f t="shared" si="18"/>
        <v>-11.549719125799241</v>
      </c>
      <c r="N368">
        <f t="shared" si="19"/>
        <v>201.44000000000005</v>
      </c>
    </row>
    <row r="369" spans="1:14" x14ac:dyDescent="0.25">
      <c r="A369" s="1">
        <f t="shared" si="17"/>
        <v>0.56744499999999998</v>
      </c>
      <c r="B369" s="1">
        <v>1.02583E-5</v>
      </c>
      <c r="D369" s="1">
        <v>0.53644499999999995</v>
      </c>
      <c r="I369" s="1"/>
      <c r="J369" s="1"/>
      <c r="K369" s="1"/>
      <c r="M369">
        <f t="shared" si="18"/>
        <v>-11.487423423957885</v>
      </c>
      <c r="N369">
        <f t="shared" si="19"/>
        <v>202.44499999999999</v>
      </c>
    </row>
    <row r="370" spans="1:14" x14ac:dyDescent="0.25">
      <c r="A370" s="1">
        <f t="shared" si="17"/>
        <v>0.56843600000000005</v>
      </c>
      <c r="B370" s="1">
        <v>1.0924099999999999E-5</v>
      </c>
      <c r="D370" s="1">
        <v>0.53743600000000002</v>
      </c>
      <c r="I370" s="1"/>
      <c r="J370" s="1"/>
      <c r="K370" s="1"/>
      <c r="M370">
        <f t="shared" si="18"/>
        <v>-11.424539200238728</v>
      </c>
      <c r="N370">
        <f t="shared" si="19"/>
        <v>203.43600000000006</v>
      </c>
    </row>
    <row r="371" spans="1:14" x14ac:dyDescent="0.25">
      <c r="A371" s="1">
        <f t="shared" si="17"/>
        <v>0.56944000000000006</v>
      </c>
      <c r="B371" s="1">
        <v>1.1623100000000001E-5</v>
      </c>
      <c r="D371" s="1">
        <v>0.53844000000000003</v>
      </c>
      <c r="I371" s="1"/>
      <c r="J371" s="1"/>
      <c r="K371" s="1"/>
      <c r="M371">
        <f t="shared" si="18"/>
        <v>-11.362516060708982</v>
      </c>
      <c r="N371">
        <f t="shared" si="19"/>
        <v>204.44000000000005</v>
      </c>
    </row>
    <row r="372" spans="1:14" x14ac:dyDescent="0.25">
      <c r="A372" s="1">
        <f t="shared" si="17"/>
        <v>0.570434</v>
      </c>
      <c r="B372" s="1">
        <v>1.23122E-5</v>
      </c>
      <c r="D372" s="1">
        <v>0.53943399999999997</v>
      </c>
      <c r="I372" s="1"/>
      <c r="J372" s="1"/>
      <c r="K372" s="1"/>
      <c r="M372">
        <f t="shared" si="18"/>
        <v>-11.304919917245144</v>
      </c>
      <c r="N372">
        <f t="shared" si="19"/>
        <v>205.434</v>
      </c>
    </row>
    <row r="373" spans="1:14" x14ac:dyDescent="0.25">
      <c r="A373" s="1">
        <f t="shared" si="17"/>
        <v>0.57144700000000004</v>
      </c>
      <c r="B373" s="1">
        <v>1.3017700000000001E-5</v>
      </c>
      <c r="D373" s="1">
        <v>0.54044700000000001</v>
      </c>
      <c r="I373" s="1"/>
      <c r="J373" s="1"/>
      <c r="K373" s="1"/>
      <c r="M373">
        <f t="shared" si="18"/>
        <v>-11.249200588094213</v>
      </c>
      <c r="N373">
        <f t="shared" si="19"/>
        <v>206.44700000000006</v>
      </c>
    </row>
    <row r="374" spans="1:14" x14ac:dyDescent="0.25">
      <c r="A374" s="1">
        <f t="shared" si="17"/>
        <v>0.57244899999999999</v>
      </c>
      <c r="B374" s="1">
        <v>1.37729E-5</v>
      </c>
      <c r="D374" s="1">
        <v>0.54144899999999996</v>
      </c>
      <c r="I374" s="1"/>
      <c r="J374" s="1"/>
      <c r="K374" s="1"/>
      <c r="M374">
        <f t="shared" si="18"/>
        <v>-11.192807664637737</v>
      </c>
      <c r="N374">
        <f t="shared" si="19"/>
        <v>207.44899999999998</v>
      </c>
    </row>
    <row r="375" spans="1:14" x14ac:dyDescent="0.25">
      <c r="A375" s="1">
        <f t="shared" si="17"/>
        <v>0.57345200000000007</v>
      </c>
      <c r="B375" s="1">
        <v>1.46529E-5</v>
      </c>
      <c r="D375" s="1">
        <v>0.54245200000000005</v>
      </c>
      <c r="I375" s="1"/>
      <c r="J375" s="1"/>
      <c r="K375" s="1"/>
      <c r="M375">
        <f t="shared" si="18"/>
        <v>-11.130872289872723</v>
      </c>
      <c r="N375">
        <f t="shared" si="19"/>
        <v>208.45200000000008</v>
      </c>
    </row>
    <row r="376" spans="1:14" x14ac:dyDescent="0.25">
      <c r="A376" s="1">
        <f t="shared" si="17"/>
        <v>0.57444700000000004</v>
      </c>
      <c r="B376" s="1">
        <v>1.5474599999999999E-5</v>
      </c>
      <c r="D376" s="1">
        <v>0.54344700000000001</v>
      </c>
      <c r="I376" s="1"/>
      <c r="J376" s="1"/>
      <c r="K376" s="1"/>
      <c r="M376">
        <f t="shared" si="18"/>
        <v>-11.076310587869848</v>
      </c>
      <c r="N376">
        <f t="shared" si="19"/>
        <v>209.44700000000006</v>
      </c>
    </row>
    <row r="377" spans="1:14" x14ac:dyDescent="0.25">
      <c r="A377" s="1">
        <f t="shared" si="17"/>
        <v>0.57545000000000002</v>
      </c>
      <c r="B377" s="1">
        <v>1.6424599999999999E-5</v>
      </c>
      <c r="D377" s="1">
        <v>0.54444999999999999</v>
      </c>
      <c r="I377" s="1"/>
      <c r="J377" s="1"/>
      <c r="K377" s="1"/>
      <c r="M377">
        <f t="shared" si="18"/>
        <v>-11.016730347010386</v>
      </c>
      <c r="N377">
        <f t="shared" si="19"/>
        <v>210.45000000000002</v>
      </c>
    </row>
    <row r="378" spans="1:14" x14ac:dyDescent="0.25">
      <c r="A378" s="1">
        <f t="shared" si="17"/>
        <v>0.57644400000000007</v>
      </c>
      <c r="B378" s="1">
        <v>1.7393799999999999E-5</v>
      </c>
      <c r="D378" s="1">
        <v>0.54544400000000004</v>
      </c>
      <c r="I378" s="1"/>
      <c r="J378" s="1"/>
      <c r="K378" s="1"/>
      <c r="M378">
        <f t="shared" si="18"/>
        <v>-10.959396737080581</v>
      </c>
      <c r="N378">
        <f t="shared" si="19"/>
        <v>211.44400000000007</v>
      </c>
    </row>
    <row r="379" spans="1:14" x14ac:dyDescent="0.25">
      <c r="A379" s="1">
        <f t="shared" si="17"/>
        <v>0.57743800000000001</v>
      </c>
      <c r="B379" s="1">
        <v>1.83412E-5</v>
      </c>
      <c r="D379" s="1">
        <v>0.54643799999999998</v>
      </c>
      <c r="I379" s="1"/>
      <c r="J379" s="1"/>
      <c r="K379" s="1"/>
      <c r="M379">
        <f t="shared" si="18"/>
        <v>-10.906360662523999</v>
      </c>
      <c r="N379">
        <f t="shared" si="19"/>
        <v>212.43800000000002</v>
      </c>
    </row>
    <row r="380" spans="1:14" x14ac:dyDescent="0.25">
      <c r="A380" s="1">
        <f t="shared" si="17"/>
        <v>0.57843600000000006</v>
      </c>
      <c r="B380" s="1">
        <v>1.9428499999999999E-5</v>
      </c>
      <c r="D380" s="1">
        <v>0.54743600000000003</v>
      </c>
      <c r="I380" s="1"/>
      <c r="J380" s="1"/>
      <c r="K380" s="1"/>
      <c r="M380">
        <f t="shared" si="18"/>
        <v>-10.848769497760882</v>
      </c>
      <c r="N380">
        <f t="shared" si="19"/>
        <v>213.43600000000006</v>
      </c>
    </row>
    <row r="381" spans="1:14" x14ac:dyDescent="0.25">
      <c r="A381" s="1">
        <f t="shared" si="17"/>
        <v>0.57942800000000005</v>
      </c>
      <c r="B381" s="1">
        <v>2.0523600000000001E-5</v>
      </c>
      <c r="D381" s="1">
        <v>0.54842800000000003</v>
      </c>
      <c r="I381" s="1"/>
      <c r="J381" s="1"/>
      <c r="K381" s="1"/>
      <c r="M381">
        <f t="shared" si="18"/>
        <v>-10.793935114452765</v>
      </c>
      <c r="N381">
        <f t="shared" si="19"/>
        <v>214.42800000000005</v>
      </c>
    </row>
    <row r="382" spans="1:14" x14ac:dyDescent="0.25">
      <c r="A382" s="1">
        <f t="shared" si="17"/>
        <v>0.58042400000000005</v>
      </c>
      <c r="B382" s="1">
        <v>2.15954E-5</v>
      </c>
      <c r="D382" s="1">
        <v>0.54942400000000002</v>
      </c>
      <c r="I382" s="1"/>
      <c r="J382" s="1"/>
      <c r="K382" s="1"/>
      <c r="M382">
        <f t="shared" si="18"/>
        <v>-10.74303022891695</v>
      </c>
      <c r="N382">
        <f t="shared" si="19"/>
        <v>215.42400000000006</v>
      </c>
    </row>
    <row r="383" spans="1:14" x14ac:dyDescent="0.25">
      <c r="A383" s="1">
        <f t="shared" si="17"/>
        <v>0.58142400000000005</v>
      </c>
      <c r="B383" s="1">
        <v>2.2807999999999999E-5</v>
      </c>
      <c r="D383" s="1">
        <v>0.55042400000000002</v>
      </c>
      <c r="I383" s="1"/>
      <c r="J383" s="1"/>
      <c r="K383" s="1"/>
      <c r="M383">
        <f t="shared" si="18"/>
        <v>-10.688399206353903</v>
      </c>
      <c r="N383">
        <f t="shared" si="19"/>
        <v>216.42400000000006</v>
      </c>
    </row>
    <row r="384" spans="1:14" x14ac:dyDescent="0.25">
      <c r="A384" s="1">
        <f t="shared" si="17"/>
        <v>0.58241200000000004</v>
      </c>
      <c r="B384" s="1">
        <v>2.40293E-5</v>
      </c>
      <c r="D384" s="1">
        <v>0.55141200000000001</v>
      </c>
      <c r="I384" s="1"/>
      <c r="J384" s="1"/>
      <c r="K384" s="1"/>
      <c r="M384">
        <f t="shared" si="18"/>
        <v>-10.63623663889404</v>
      </c>
      <c r="N384">
        <f t="shared" si="19"/>
        <v>217.41200000000006</v>
      </c>
    </row>
    <row r="385" spans="1:14" x14ac:dyDescent="0.25">
      <c r="A385" s="1">
        <f t="shared" si="17"/>
        <v>0.58341200000000004</v>
      </c>
      <c r="B385" s="1">
        <v>2.5285700000000001E-5</v>
      </c>
      <c r="D385" s="1">
        <v>0.55241200000000001</v>
      </c>
      <c r="I385" s="1"/>
      <c r="J385" s="1"/>
      <c r="K385" s="1"/>
      <c r="M385">
        <f t="shared" si="18"/>
        <v>-10.585271539417668</v>
      </c>
      <c r="N385">
        <f t="shared" si="19"/>
        <v>218.41200000000006</v>
      </c>
    </row>
    <row r="386" spans="1:14" x14ac:dyDescent="0.25">
      <c r="A386" s="1">
        <f t="shared" ref="A386:A449" si="20">D386+0.031</f>
        <v>0.584426</v>
      </c>
      <c r="B386" s="1">
        <v>2.6554600000000002E-5</v>
      </c>
      <c r="D386" s="1">
        <v>0.55342599999999997</v>
      </c>
      <c r="I386" s="1"/>
      <c r="J386" s="1"/>
      <c r="K386" s="1"/>
      <c r="M386">
        <f t="shared" ref="M386:M449" si="21">LN(B386)</f>
        <v>-10.536307567279994</v>
      </c>
      <c r="N386">
        <f t="shared" ref="N386:N449" si="22">(A386-0.365)*1000</f>
        <v>219.42600000000002</v>
      </c>
    </row>
    <row r="387" spans="1:14" x14ac:dyDescent="0.25">
      <c r="A387" s="1">
        <f t="shared" si="20"/>
        <v>0.58542700000000003</v>
      </c>
      <c r="B387" s="1">
        <v>2.7956199999999998E-5</v>
      </c>
      <c r="D387" s="1">
        <v>0.554427</v>
      </c>
      <c r="I387" s="1"/>
      <c r="J387" s="1"/>
      <c r="K387" s="1"/>
      <c r="M387">
        <f t="shared" si="21"/>
        <v>-10.484871558275684</v>
      </c>
      <c r="N387">
        <f t="shared" si="22"/>
        <v>220.42700000000005</v>
      </c>
    </row>
    <row r="388" spans="1:14" x14ac:dyDescent="0.25">
      <c r="A388" s="1">
        <f t="shared" si="20"/>
        <v>0.58642400000000006</v>
      </c>
      <c r="B388" s="1">
        <v>2.9383600000000001E-5</v>
      </c>
      <c r="D388" s="1">
        <v>0.55542400000000003</v>
      </c>
      <c r="I388" s="1"/>
      <c r="J388" s="1"/>
      <c r="K388" s="1"/>
      <c r="M388">
        <f t="shared" si="21"/>
        <v>-10.435073862390094</v>
      </c>
      <c r="N388">
        <f t="shared" si="22"/>
        <v>221.42400000000006</v>
      </c>
    </row>
    <row r="389" spans="1:14" x14ac:dyDescent="0.25">
      <c r="A389" s="1">
        <f t="shared" si="20"/>
        <v>0.587418</v>
      </c>
      <c r="B389" s="1">
        <v>3.08449E-5</v>
      </c>
      <c r="D389" s="1">
        <v>0.55641799999999997</v>
      </c>
      <c r="I389" s="1"/>
      <c r="J389" s="1"/>
      <c r="K389" s="1"/>
      <c r="M389">
        <f t="shared" si="21"/>
        <v>-10.386539137324462</v>
      </c>
      <c r="N389">
        <f t="shared" si="22"/>
        <v>222.41800000000001</v>
      </c>
    </row>
    <row r="390" spans="1:14" x14ac:dyDescent="0.25">
      <c r="A390" s="1">
        <f t="shared" si="20"/>
        <v>0.588426</v>
      </c>
      <c r="B390" s="1">
        <v>3.2367799999999999E-5</v>
      </c>
      <c r="D390" s="1">
        <v>0.55742599999999998</v>
      </c>
      <c r="I390" s="1"/>
      <c r="J390" s="1"/>
      <c r="K390" s="1"/>
      <c r="M390">
        <f t="shared" si="21"/>
        <v>-10.338346456500139</v>
      </c>
      <c r="N390">
        <f t="shared" si="22"/>
        <v>223.42600000000002</v>
      </c>
    </row>
    <row r="391" spans="1:14" x14ac:dyDescent="0.25">
      <c r="A391" s="1">
        <f t="shared" si="20"/>
        <v>0.58942000000000005</v>
      </c>
      <c r="B391" s="1">
        <v>3.3967999999999997E-5</v>
      </c>
      <c r="D391" s="1">
        <v>0.55842000000000003</v>
      </c>
      <c r="I391" s="1"/>
      <c r="J391" s="1"/>
      <c r="K391" s="1"/>
      <c r="M391">
        <f t="shared" si="21"/>
        <v>-10.290091653003374</v>
      </c>
      <c r="N391">
        <f t="shared" si="22"/>
        <v>224.42000000000007</v>
      </c>
    </row>
    <row r="392" spans="1:14" x14ac:dyDescent="0.25">
      <c r="A392" s="1">
        <f t="shared" si="20"/>
        <v>0.590418</v>
      </c>
      <c r="B392" s="1">
        <v>3.5564200000000001E-5</v>
      </c>
      <c r="D392" s="1">
        <v>0.55941799999999997</v>
      </c>
      <c r="I392" s="1"/>
      <c r="J392" s="1"/>
      <c r="K392" s="1"/>
      <c r="M392">
        <f t="shared" si="21"/>
        <v>-10.244171044056815</v>
      </c>
      <c r="N392">
        <f t="shared" si="22"/>
        <v>225.41800000000001</v>
      </c>
    </row>
    <row r="393" spans="1:14" x14ac:dyDescent="0.25">
      <c r="A393" s="1">
        <f t="shared" si="20"/>
        <v>0.59141300000000008</v>
      </c>
      <c r="B393" s="1">
        <v>3.7264000000000001E-5</v>
      </c>
      <c r="D393" s="1">
        <v>0.56041300000000005</v>
      </c>
      <c r="I393" s="1"/>
      <c r="J393" s="1"/>
      <c r="K393" s="1"/>
      <c r="M393">
        <f t="shared" si="21"/>
        <v>-10.197482844822289</v>
      </c>
      <c r="N393">
        <f t="shared" si="22"/>
        <v>226.4130000000001</v>
      </c>
    </row>
    <row r="394" spans="1:14" x14ac:dyDescent="0.25">
      <c r="A394" s="1">
        <f t="shared" si="20"/>
        <v>0.59241700000000008</v>
      </c>
      <c r="B394" s="1">
        <v>3.8977699999999998E-5</v>
      </c>
      <c r="D394" s="1">
        <v>0.56141700000000005</v>
      </c>
      <c r="I394" s="1"/>
      <c r="J394" s="1"/>
      <c r="K394" s="1"/>
      <c r="M394">
        <f t="shared" si="21"/>
        <v>-10.152520870243453</v>
      </c>
      <c r="N394">
        <f t="shared" si="22"/>
        <v>227.41700000000009</v>
      </c>
    </row>
    <row r="395" spans="1:14" x14ac:dyDescent="0.25">
      <c r="A395" s="1">
        <f t="shared" si="20"/>
        <v>0.59341300000000008</v>
      </c>
      <c r="B395" s="1">
        <v>4.0741100000000002E-5</v>
      </c>
      <c r="D395" s="1">
        <v>0.56241300000000005</v>
      </c>
      <c r="I395" s="1"/>
      <c r="J395" s="1"/>
      <c r="K395" s="1"/>
      <c r="M395">
        <f t="shared" si="21"/>
        <v>-10.108273147039203</v>
      </c>
      <c r="N395">
        <f t="shared" si="22"/>
        <v>228.4130000000001</v>
      </c>
    </row>
    <row r="396" spans="1:14" x14ac:dyDescent="0.25">
      <c r="A396" s="1">
        <f t="shared" si="20"/>
        <v>0.59441100000000002</v>
      </c>
      <c r="B396" s="1">
        <v>4.2594700000000001E-5</v>
      </c>
      <c r="D396" s="1">
        <v>0.563411</v>
      </c>
      <c r="I396" s="1"/>
      <c r="J396" s="1"/>
      <c r="K396" s="1"/>
      <c r="M396">
        <f t="shared" si="21"/>
        <v>-10.063780725574446</v>
      </c>
      <c r="N396">
        <f t="shared" si="22"/>
        <v>229.41100000000003</v>
      </c>
    </row>
    <row r="397" spans="1:14" x14ac:dyDescent="0.25">
      <c r="A397" s="1">
        <f t="shared" si="20"/>
        <v>0.59540800000000005</v>
      </c>
      <c r="B397" s="1">
        <v>4.4471000000000002E-5</v>
      </c>
      <c r="D397" s="1">
        <v>0.56440800000000002</v>
      </c>
      <c r="I397" s="1"/>
      <c r="J397" s="1"/>
      <c r="K397" s="1"/>
      <c r="M397">
        <f t="shared" si="21"/>
        <v>-10.020673266624565</v>
      </c>
      <c r="N397">
        <f t="shared" si="22"/>
        <v>230.40800000000004</v>
      </c>
    </row>
    <row r="398" spans="1:14" x14ac:dyDescent="0.25">
      <c r="A398" s="1">
        <f t="shared" si="20"/>
        <v>0.59641699999999997</v>
      </c>
      <c r="B398" s="1">
        <v>4.6436500000000002E-5</v>
      </c>
      <c r="D398" s="1">
        <v>0.56541699999999995</v>
      </c>
      <c r="I398" s="1"/>
      <c r="J398" s="1"/>
      <c r="K398" s="1"/>
      <c r="M398">
        <f t="shared" si="21"/>
        <v>-9.9774247700384855</v>
      </c>
      <c r="N398">
        <f t="shared" si="22"/>
        <v>231.41699999999997</v>
      </c>
    </row>
    <row r="399" spans="1:14" x14ac:dyDescent="0.25">
      <c r="A399" s="1">
        <f t="shared" si="20"/>
        <v>0.59741900000000003</v>
      </c>
      <c r="B399" s="1">
        <v>4.8436600000000003E-5</v>
      </c>
      <c r="D399" s="1">
        <v>0.56641900000000001</v>
      </c>
      <c r="I399" s="1"/>
      <c r="J399" s="1"/>
      <c r="K399" s="1"/>
      <c r="M399">
        <f t="shared" si="21"/>
        <v>-9.9352548316684928</v>
      </c>
      <c r="N399">
        <f t="shared" si="22"/>
        <v>232.41900000000004</v>
      </c>
    </row>
    <row r="400" spans="1:14" x14ac:dyDescent="0.25">
      <c r="A400" s="1">
        <f t="shared" si="20"/>
        <v>0.598414</v>
      </c>
      <c r="B400" s="1">
        <v>5.0453E-5</v>
      </c>
      <c r="D400" s="1">
        <v>0.56741399999999997</v>
      </c>
      <c r="I400" s="1"/>
      <c r="J400" s="1"/>
      <c r="K400" s="1"/>
      <c r="M400">
        <f t="shared" si="21"/>
        <v>-9.8944683481159679</v>
      </c>
      <c r="N400">
        <f t="shared" si="22"/>
        <v>233.41400000000002</v>
      </c>
    </row>
    <row r="401" spans="1:14" x14ac:dyDescent="0.25">
      <c r="A401" s="1">
        <f t="shared" si="20"/>
        <v>0.59942800000000007</v>
      </c>
      <c r="B401" s="1">
        <v>5.2590199999999997E-5</v>
      </c>
      <c r="D401" s="1">
        <v>0.56842800000000004</v>
      </c>
      <c r="I401" s="1"/>
      <c r="J401" s="1"/>
      <c r="K401" s="1"/>
      <c r="M401">
        <f t="shared" si="21"/>
        <v>-9.8529807673658798</v>
      </c>
      <c r="N401">
        <f t="shared" si="22"/>
        <v>234.42800000000008</v>
      </c>
    </row>
    <row r="402" spans="1:14" x14ac:dyDescent="0.25">
      <c r="A402" s="1">
        <f t="shared" si="20"/>
        <v>0.60043800000000003</v>
      </c>
      <c r="B402" s="1">
        <v>5.4734400000000002E-5</v>
      </c>
      <c r="D402" s="1">
        <v>0.569438</v>
      </c>
      <c r="I402" s="1"/>
      <c r="J402" s="1"/>
      <c r="K402" s="1"/>
      <c r="M402">
        <f t="shared" si="21"/>
        <v>-9.8130181613752079</v>
      </c>
      <c r="N402">
        <f t="shared" si="22"/>
        <v>235.43800000000005</v>
      </c>
    </row>
    <row r="403" spans="1:14" x14ac:dyDescent="0.25">
      <c r="A403" s="1">
        <f t="shared" si="20"/>
        <v>0.60142600000000002</v>
      </c>
      <c r="B403" s="1">
        <v>5.6850700000000001E-5</v>
      </c>
      <c r="D403" s="1">
        <v>0.57042599999999999</v>
      </c>
      <c r="I403" s="1"/>
      <c r="J403" s="1"/>
      <c r="K403" s="1"/>
      <c r="M403">
        <f t="shared" si="21"/>
        <v>-9.7750820247388734</v>
      </c>
      <c r="N403">
        <f t="shared" si="22"/>
        <v>236.42600000000002</v>
      </c>
    </row>
    <row r="404" spans="1:14" x14ac:dyDescent="0.25">
      <c r="A404" s="1">
        <f t="shared" si="20"/>
        <v>0.60241900000000004</v>
      </c>
      <c r="B404" s="1">
        <v>5.9095999999999998E-5</v>
      </c>
      <c r="D404" s="1">
        <v>0.57141900000000001</v>
      </c>
      <c r="I404" s="1"/>
      <c r="J404" s="1"/>
      <c r="K404" s="1"/>
      <c r="M404">
        <f t="shared" si="21"/>
        <v>-9.7363473177378381</v>
      </c>
      <c r="N404">
        <f t="shared" si="22"/>
        <v>237.41900000000004</v>
      </c>
    </row>
    <row r="405" spans="1:14" x14ac:dyDescent="0.25">
      <c r="A405" s="1">
        <f t="shared" si="20"/>
        <v>0.60341600000000006</v>
      </c>
      <c r="B405" s="1">
        <v>6.1273900000000003E-5</v>
      </c>
      <c r="D405" s="1">
        <v>0.57241600000000004</v>
      </c>
      <c r="I405" s="1"/>
      <c r="J405" s="1"/>
      <c r="K405" s="1"/>
      <c r="M405">
        <f t="shared" si="21"/>
        <v>-9.7001565805676186</v>
      </c>
      <c r="N405">
        <f t="shared" si="22"/>
        <v>238.41600000000008</v>
      </c>
    </row>
    <row r="406" spans="1:14" x14ac:dyDescent="0.25">
      <c r="A406" s="1">
        <f t="shared" si="20"/>
        <v>0.60441299999999998</v>
      </c>
      <c r="B406" s="1">
        <v>6.3576899999999998E-5</v>
      </c>
      <c r="D406" s="1">
        <v>0.57341299999999995</v>
      </c>
      <c r="I406" s="1"/>
      <c r="J406" s="1"/>
      <c r="K406" s="1"/>
      <c r="M406">
        <f t="shared" si="21"/>
        <v>-9.6632603611412051</v>
      </c>
      <c r="N406">
        <f t="shared" si="22"/>
        <v>239.41299999999998</v>
      </c>
    </row>
    <row r="407" spans="1:14" x14ac:dyDescent="0.25">
      <c r="A407" s="1">
        <f t="shared" si="20"/>
        <v>0.60541900000000004</v>
      </c>
      <c r="B407" s="1">
        <v>6.5918499999999996E-5</v>
      </c>
      <c r="D407" s="1">
        <v>0.57441900000000001</v>
      </c>
      <c r="I407" s="1"/>
      <c r="J407" s="1"/>
      <c r="K407" s="1"/>
      <c r="M407">
        <f t="shared" si="21"/>
        <v>-9.6270914274763228</v>
      </c>
      <c r="N407">
        <f t="shared" si="22"/>
        <v>240.41900000000004</v>
      </c>
    </row>
    <row r="408" spans="1:14" x14ac:dyDescent="0.25">
      <c r="A408" s="1">
        <f t="shared" si="20"/>
        <v>0.60641299999999998</v>
      </c>
      <c r="B408" s="1">
        <v>6.8284199999999999E-5</v>
      </c>
      <c r="D408" s="1">
        <v>0.57541299999999995</v>
      </c>
      <c r="I408" s="1"/>
      <c r="J408" s="1"/>
      <c r="K408" s="1"/>
      <c r="M408">
        <f t="shared" si="21"/>
        <v>-9.5918321505062334</v>
      </c>
      <c r="N408">
        <f t="shared" si="22"/>
        <v>241.41299999999998</v>
      </c>
    </row>
    <row r="409" spans="1:14" x14ac:dyDescent="0.25">
      <c r="A409" s="1">
        <f t="shared" si="20"/>
        <v>0.60741299999999998</v>
      </c>
      <c r="B409" s="1">
        <v>7.0682199999999999E-5</v>
      </c>
      <c r="D409" s="1">
        <v>0.57641299999999995</v>
      </c>
      <c r="I409" s="1"/>
      <c r="J409" s="1"/>
      <c r="K409" s="1"/>
      <c r="M409">
        <f t="shared" si="21"/>
        <v>-9.557316784794585</v>
      </c>
      <c r="N409">
        <f t="shared" si="22"/>
        <v>242.41299999999998</v>
      </c>
    </row>
    <row r="410" spans="1:14" x14ac:dyDescent="0.25">
      <c r="A410" s="1">
        <f t="shared" si="20"/>
        <v>0.60840899999999998</v>
      </c>
      <c r="B410" s="1">
        <v>7.3120499999999999E-5</v>
      </c>
      <c r="D410" s="1">
        <v>0.57740899999999995</v>
      </c>
      <c r="I410" s="1"/>
      <c r="J410" s="1"/>
      <c r="K410" s="1"/>
      <c r="M410">
        <f t="shared" si="21"/>
        <v>-9.5234017927673609</v>
      </c>
      <c r="N410">
        <f t="shared" si="22"/>
        <v>243.40899999999999</v>
      </c>
    </row>
    <row r="411" spans="1:14" x14ac:dyDescent="0.25">
      <c r="A411" s="1">
        <f t="shared" si="20"/>
        <v>0.60939900000000002</v>
      </c>
      <c r="B411" s="1">
        <v>7.5579699999999997E-5</v>
      </c>
      <c r="D411" s="1">
        <v>0.578399</v>
      </c>
      <c r="I411" s="1"/>
      <c r="J411" s="1"/>
      <c r="K411" s="1"/>
      <c r="M411">
        <f t="shared" si="21"/>
        <v>-9.4903228293548576</v>
      </c>
      <c r="N411">
        <f t="shared" si="22"/>
        <v>244.39900000000003</v>
      </c>
    </row>
    <row r="412" spans="1:14" x14ac:dyDescent="0.25">
      <c r="A412" s="1">
        <f t="shared" si="20"/>
        <v>0.61040400000000006</v>
      </c>
      <c r="B412" s="1">
        <v>7.80097E-5</v>
      </c>
      <c r="D412" s="1">
        <v>0.57940400000000003</v>
      </c>
      <c r="I412" s="1"/>
      <c r="J412" s="1"/>
      <c r="K412" s="1"/>
      <c r="M412">
        <f t="shared" si="21"/>
        <v>-9.4586773800322597</v>
      </c>
      <c r="N412">
        <f t="shared" si="22"/>
        <v>245.40400000000005</v>
      </c>
    </row>
    <row r="413" spans="1:14" x14ac:dyDescent="0.25">
      <c r="A413" s="1">
        <f t="shared" si="20"/>
        <v>0.611398</v>
      </c>
      <c r="B413" s="1">
        <v>8.05284E-5</v>
      </c>
      <c r="D413" s="1">
        <v>0.58039799999999997</v>
      </c>
      <c r="I413" s="1"/>
      <c r="J413" s="1"/>
      <c r="K413" s="1"/>
      <c r="M413">
        <f t="shared" si="21"/>
        <v>-9.4269006407262346</v>
      </c>
      <c r="N413">
        <f t="shared" si="22"/>
        <v>246.398</v>
      </c>
    </row>
    <row r="414" spans="1:14" x14ac:dyDescent="0.25">
      <c r="A414" s="1">
        <f t="shared" si="20"/>
        <v>0.61239600000000005</v>
      </c>
      <c r="B414" s="1">
        <v>8.3078799999999995E-5</v>
      </c>
      <c r="D414" s="1">
        <v>0.58139600000000002</v>
      </c>
      <c r="I414" s="1"/>
      <c r="J414" s="1"/>
      <c r="K414" s="1"/>
      <c r="M414">
        <f t="shared" si="21"/>
        <v>-9.395721002970161</v>
      </c>
      <c r="N414">
        <f t="shared" si="22"/>
        <v>247.39600000000007</v>
      </c>
    </row>
    <row r="415" spans="1:14" x14ac:dyDescent="0.25">
      <c r="A415" s="1">
        <f t="shared" si="20"/>
        <v>0.61339700000000008</v>
      </c>
      <c r="B415" s="1">
        <v>8.5679800000000006E-5</v>
      </c>
      <c r="D415" s="1">
        <v>0.58239700000000005</v>
      </c>
      <c r="I415" s="1"/>
      <c r="J415" s="1"/>
      <c r="K415" s="1"/>
      <c r="M415">
        <f t="shared" si="21"/>
        <v>-9.3648934660945446</v>
      </c>
      <c r="N415">
        <f t="shared" si="22"/>
        <v>248.39700000000008</v>
      </c>
    </row>
    <row r="416" spans="1:14" x14ac:dyDescent="0.25">
      <c r="A416" s="1">
        <f t="shared" si="20"/>
        <v>0.614402</v>
      </c>
      <c r="B416" s="1">
        <v>8.8311899999999997E-5</v>
      </c>
      <c r="D416" s="1">
        <v>0.58340199999999998</v>
      </c>
      <c r="I416" s="1"/>
      <c r="J416" s="1"/>
      <c r="K416" s="1"/>
      <c r="M416">
        <f t="shared" si="21"/>
        <v>-9.3346356915978088</v>
      </c>
      <c r="N416">
        <f t="shared" si="22"/>
        <v>249.40200000000002</v>
      </c>
    </row>
    <row r="417" spans="1:14" x14ac:dyDescent="0.25">
      <c r="A417" s="1">
        <f t="shared" si="20"/>
        <v>0.615402</v>
      </c>
      <c r="B417" s="1">
        <v>9.0940300000000001E-5</v>
      </c>
      <c r="D417" s="1">
        <v>0.58440199999999998</v>
      </c>
      <c r="I417" s="1"/>
      <c r="J417" s="1"/>
      <c r="K417" s="1"/>
      <c r="M417">
        <f t="shared" si="21"/>
        <v>-9.3053073106944701</v>
      </c>
      <c r="N417">
        <f t="shared" si="22"/>
        <v>250.40200000000002</v>
      </c>
    </row>
    <row r="418" spans="1:14" x14ac:dyDescent="0.25">
      <c r="A418" s="1">
        <f t="shared" si="20"/>
        <v>0.61639699999999997</v>
      </c>
      <c r="B418" s="1">
        <v>9.3554599999999994E-5</v>
      </c>
      <c r="D418" s="1">
        <v>0.58539699999999995</v>
      </c>
      <c r="I418" s="1"/>
      <c r="J418" s="1"/>
      <c r="K418" s="1"/>
      <c r="M418">
        <f t="shared" si="21"/>
        <v>-9.2769653348870502</v>
      </c>
      <c r="N418">
        <f t="shared" si="22"/>
        <v>251.39699999999999</v>
      </c>
    </row>
    <row r="419" spans="1:14" x14ac:dyDescent="0.25">
      <c r="A419" s="1">
        <f t="shared" si="20"/>
        <v>0.61740200000000001</v>
      </c>
      <c r="B419" s="1">
        <v>9.6292900000000001E-5</v>
      </c>
      <c r="D419" s="1">
        <v>0.58640199999999998</v>
      </c>
      <c r="I419" s="1"/>
      <c r="J419" s="1"/>
      <c r="K419" s="1"/>
      <c r="M419">
        <f t="shared" si="21"/>
        <v>-9.2481159698117725</v>
      </c>
      <c r="N419">
        <f t="shared" si="22"/>
        <v>252.40200000000002</v>
      </c>
    </row>
    <row r="420" spans="1:14" x14ac:dyDescent="0.25">
      <c r="A420" s="1">
        <f t="shared" si="20"/>
        <v>0.61839600000000006</v>
      </c>
      <c r="B420" s="1">
        <v>9.8978600000000001E-5</v>
      </c>
      <c r="D420" s="1">
        <v>0.58739600000000003</v>
      </c>
      <c r="I420" s="1"/>
      <c r="J420" s="1"/>
      <c r="K420" s="1"/>
      <c r="M420">
        <f t="shared" si="21"/>
        <v>-9.2206068928121354</v>
      </c>
      <c r="N420">
        <f t="shared" si="22"/>
        <v>253.39600000000007</v>
      </c>
    </row>
    <row r="421" spans="1:14" x14ac:dyDescent="0.25">
      <c r="A421" s="1">
        <f t="shared" si="20"/>
        <v>0.61939</v>
      </c>
      <c r="B421" s="1">
        <v>1.01798E-4</v>
      </c>
      <c r="D421" s="1">
        <v>0.58838999999999997</v>
      </c>
      <c r="I421" s="1"/>
      <c r="J421" s="1"/>
      <c r="K421" s="1"/>
      <c r="M421">
        <f t="shared" si="21"/>
        <v>-9.1925201004062664</v>
      </c>
      <c r="N421">
        <f t="shared" si="22"/>
        <v>254.39000000000001</v>
      </c>
    </row>
    <row r="422" spans="1:14" x14ac:dyDescent="0.25">
      <c r="A422" s="1">
        <f t="shared" si="20"/>
        <v>0.62040099999999998</v>
      </c>
      <c r="B422" s="1">
        <v>1.04601E-4</v>
      </c>
      <c r="D422" s="1">
        <v>0.58940099999999995</v>
      </c>
      <c r="I422" s="1"/>
      <c r="J422" s="1"/>
      <c r="K422" s="1"/>
      <c r="M422">
        <f t="shared" si="21"/>
        <v>-9.165357446149704</v>
      </c>
      <c r="N422">
        <f t="shared" si="22"/>
        <v>255.40099999999998</v>
      </c>
    </row>
    <row r="423" spans="1:14" x14ac:dyDescent="0.25">
      <c r="A423" s="1">
        <f t="shared" si="20"/>
        <v>0.62140099999999998</v>
      </c>
      <c r="B423" s="1">
        <v>1.07432E-4</v>
      </c>
      <c r="D423" s="1">
        <v>0.59040099999999995</v>
      </c>
      <c r="I423" s="1"/>
      <c r="J423" s="1"/>
      <c r="K423" s="1"/>
      <c r="M423">
        <f t="shared" si="21"/>
        <v>-9.1386524686854003</v>
      </c>
      <c r="N423">
        <f t="shared" si="22"/>
        <v>256.40100000000001</v>
      </c>
    </row>
    <row r="424" spans="1:14" x14ac:dyDescent="0.25">
      <c r="A424" s="1">
        <f t="shared" si="20"/>
        <v>0.62240000000000006</v>
      </c>
      <c r="B424" s="1">
        <v>1.1027300000000001E-4</v>
      </c>
      <c r="D424" s="1">
        <v>0.59140000000000004</v>
      </c>
      <c r="I424" s="1"/>
      <c r="J424" s="1"/>
      <c r="K424" s="1"/>
      <c r="M424">
        <f t="shared" si="21"/>
        <v>-9.1125514486147274</v>
      </c>
      <c r="N424">
        <f t="shared" si="22"/>
        <v>257.40000000000009</v>
      </c>
    </row>
    <row r="425" spans="1:14" x14ac:dyDescent="0.25">
      <c r="A425" s="1">
        <f t="shared" si="20"/>
        <v>0.62339800000000001</v>
      </c>
      <c r="B425" s="1">
        <v>1.13149E-4</v>
      </c>
      <c r="D425" s="1">
        <v>0.59239799999999998</v>
      </c>
      <c r="I425" s="1"/>
      <c r="J425" s="1"/>
      <c r="K425" s="1"/>
      <c r="M425">
        <f t="shared" si="21"/>
        <v>-9.086805023749676</v>
      </c>
      <c r="N425">
        <f t="shared" si="22"/>
        <v>258.39800000000002</v>
      </c>
    </row>
    <row r="426" spans="1:14" x14ac:dyDescent="0.25">
      <c r="A426" s="1">
        <f t="shared" si="20"/>
        <v>0.62439299999999998</v>
      </c>
      <c r="B426" s="1">
        <v>1.16056E-4</v>
      </c>
      <c r="D426" s="1">
        <v>0.59339299999999995</v>
      </c>
      <c r="I426" s="1"/>
      <c r="J426" s="1"/>
      <c r="K426" s="1"/>
      <c r="M426">
        <f t="shared" si="21"/>
        <v>-9.0614377247276732</v>
      </c>
      <c r="N426">
        <f t="shared" si="22"/>
        <v>259.39299999999997</v>
      </c>
    </row>
    <row r="427" spans="1:14" x14ac:dyDescent="0.25">
      <c r="A427" s="1">
        <f t="shared" si="20"/>
        <v>0.62539</v>
      </c>
      <c r="B427" s="1">
        <v>1.19003E-4</v>
      </c>
      <c r="D427" s="1">
        <v>0.59438999999999997</v>
      </c>
      <c r="I427" s="1"/>
      <c r="J427" s="1"/>
      <c r="K427" s="1"/>
      <c r="M427">
        <f t="shared" si="21"/>
        <v>-9.0363618550864793</v>
      </c>
      <c r="N427">
        <f t="shared" si="22"/>
        <v>260.39</v>
      </c>
    </row>
    <row r="428" spans="1:14" x14ac:dyDescent="0.25">
      <c r="A428" s="1">
        <f t="shared" si="20"/>
        <v>0.62639400000000001</v>
      </c>
      <c r="B428" s="1">
        <v>1.2205300000000001E-4</v>
      </c>
      <c r="D428" s="1">
        <v>0.59539399999999998</v>
      </c>
      <c r="I428" s="1"/>
      <c r="J428" s="1"/>
      <c r="K428" s="1"/>
      <c r="M428">
        <f t="shared" si="21"/>
        <v>-9.0110551813372641</v>
      </c>
      <c r="N428">
        <f t="shared" si="22"/>
        <v>261.39400000000001</v>
      </c>
    </row>
    <row r="429" spans="1:14" x14ac:dyDescent="0.25">
      <c r="A429" s="1">
        <f t="shared" si="20"/>
        <v>0.62738400000000005</v>
      </c>
      <c r="B429" s="1">
        <v>1.2512100000000001E-4</v>
      </c>
      <c r="D429" s="1">
        <v>0.59638400000000003</v>
      </c>
      <c r="I429" s="1"/>
      <c r="J429" s="1"/>
      <c r="K429" s="1"/>
      <c r="M429">
        <f t="shared" si="21"/>
        <v>-8.9862292888718454</v>
      </c>
      <c r="N429">
        <f t="shared" si="22"/>
        <v>262.38400000000007</v>
      </c>
    </row>
    <row r="430" spans="1:14" x14ac:dyDescent="0.25">
      <c r="A430" s="1">
        <f t="shared" si="20"/>
        <v>0.62839699999999998</v>
      </c>
      <c r="B430" s="1">
        <v>1.2815799999999999E-4</v>
      </c>
      <c r="D430" s="1">
        <v>0.59739699999999996</v>
      </c>
      <c r="I430" s="1"/>
      <c r="J430" s="1"/>
      <c r="K430" s="1"/>
      <c r="M430">
        <f t="shared" si="21"/>
        <v>-8.9622466802591259</v>
      </c>
      <c r="N430">
        <f t="shared" si="22"/>
        <v>263.39699999999999</v>
      </c>
    </row>
    <row r="431" spans="1:14" x14ac:dyDescent="0.25">
      <c r="A431" s="1">
        <f t="shared" si="20"/>
        <v>0.62939299999999998</v>
      </c>
      <c r="B431" s="1">
        <v>1.3128599999999999E-4</v>
      </c>
      <c r="D431" s="1">
        <v>0.59839299999999995</v>
      </c>
      <c r="I431" s="1"/>
      <c r="J431" s="1"/>
      <c r="K431" s="1"/>
      <c r="M431">
        <f t="shared" si="21"/>
        <v>-8.9381324083877054</v>
      </c>
      <c r="N431">
        <f t="shared" si="22"/>
        <v>264.39299999999997</v>
      </c>
    </row>
    <row r="432" spans="1:14" x14ac:dyDescent="0.25">
      <c r="A432" s="1">
        <f t="shared" si="20"/>
        <v>0.63039400000000001</v>
      </c>
      <c r="B432" s="1">
        <v>1.34487E-4</v>
      </c>
      <c r="D432" s="1">
        <v>0.59939399999999998</v>
      </c>
      <c r="I432" s="1"/>
      <c r="J432" s="1"/>
      <c r="K432" s="1"/>
      <c r="M432">
        <f t="shared" si="21"/>
        <v>-8.9140430178687993</v>
      </c>
      <c r="N432">
        <f t="shared" si="22"/>
        <v>265.39400000000001</v>
      </c>
    </row>
    <row r="433" spans="1:14" x14ac:dyDescent="0.25">
      <c r="A433" s="1">
        <f t="shared" si="20"/>
        <v>0.63138800000000006</v>
      </c>
      <c r="B433" s="1">
        <v>1.3770000000000001E-4</v>
      </c>
      <c r="D433" s="1">
        <v>0.60038800000000003</v>
      </c>
      <c r="I433" s="1"/>
      <c r="J433" s="1"/>
      <c r="K433" s="1"/>
      <c r="M433">
        <f t="shared" si="21"/>
        <v>-8.8904331522296651</v>
      </c>
      <c r="N433">
        <f t="shared" si="22"/>
        <v>266.38800000000009</v>
      </c>
    </row>
    <row r="434" spans="1:14" x14ac:dyDescent="0.25">
      <c r="A434" s="1">
        <f t="shared" si="20"/>
        <v>0.632386</v>
      </c>
      <c r="B434" s="1">
        <v>1.4097099999999999E-4</v>
      </c>
      <c r="D434" s="1">
        <v>0.60138599999999998</v>
      </c>
      <c r="I434" s="1"/>
      <c r="J434" s="1"/>
      <c r="K434" s="1"/>
      <c r="M434">
        <f t="shared" si="21"/>
        <v>-8.8669563624987191</v>
      </c>
      <c r="N434">
        <f t="shared" si="22"/>
        <v>267.38600000000002</v>
      </c>
    </row>
    <row r="435" spans="1:14" x14ac:dyDescent="0.25">
      <c r="A435" s="1">
        <f t="shared" si="20"/>
        <v>0.63338000000000005</v>
      </c>
      <c r="B435" s="1">
        <v>1.4426799999999999E-4</v>
      </c>
      <c r="D435" s="1">
        <v>0.60238000000000003</v>
      </c>
      <c r="I435" s="1"/>
      <c r="J435" s="1"/>
      <c r="K435" s="1"/>
      <c r="M435">
        <f t="shared" si="21"/>
        <v>-8.8438378769986432</v>
      </c>
      <c r="N435">
        <f t="shared" si="22"/>
        <v>268.38000000000005</v>
      </c>
    </row>
    <row r="436" spans="1:14" x14ac:dyDescent="0.25">
      <c r="A436" s="1">
        <f t="shared" si="20"/>
        <v>0.63436999999999999</v>
      </c>
      <c r="B436" s="1">
        <v>1.4763299999999999E-4</v>
      </c>
      <c r="D436" s="1">
        <v>0.60336999999999996</v>
      </c>
      <c r="I436" s="1"/>
      <c r="J436" s="1"/>
      <c r="K436" s="1"/>
      <c r="M436">
        <f t="shared" si="21"/>
        <v>-8.8207810935517958</v>
      </c>
      <c r="N436">
        <f t="shared" si="22"/>
        <v>269.37</v>
      </c>
    </row>
    <row r="437" spans="1:14" x14ac:dyDescent="0.25">
      <c r="A437" s="1">
        <f t="shared" si="20"/>
        <v>0.63536300000000001</v>
      </c>
      <c r="B437" s="1">
        <v>1.51046E-4</v>
      </c>
      <c r="D437" s="1">
        <v>0.60436299999999998</v>
      </c>
      <c r="I437" s="1"/>
      <c r="J437" s="1"/>
      <c r="K437" s="1"/>
      <c r="M437">
        <f t="shared" si="21"/>
        <v>-8.7979261317798123</v>
      </c>
      <c r="N437">
        <f t="shared" si="22"/>
        <v>270.363</v>
      </c>
    </row>
    <row r="438" spans="1:14" x14ac:dyDescent="0.25">
      <c r="A438" s="1">
        <f t="shared" si="20"/>
        <v>0.63636500000000007</v>
      </c>
      <c r="B438" s="1">
        <v>1.5449800000000001E-4</v>
      </c>
      <c r="D438" s="1">
        <v>0.60536500000000004</v>
      </c>
      <c r="I438" s="1"/>
      <c r="J438" s="1"/>
      <c r="K438" s="1"/>
      <c r="M438">
        <f t="shared" si="21"/>
        <v>-8.7753294066940803</v>
      </c>
      <c r="N438">
        <f t="shared" si="22"/>
        <v>271.36500000000007</v>
      </c>
    </row>
    <row r="439" spans="1:14" x14ac:dyDescent="0.25">
      <c r="A439" s="1">
        <f t="shared" si="20"/>
        <v>0.63736100000000007</v>
      </c>
      <c r="B439" s="1">
        <v>1.5808099999999999E-4</v>
      </c>
      <c r="D439" s="1">
        <v>0.60636100000000004</v>
      </c>
      <c r="I439" s="1"/>
      <c r="J439" s="1"/>
      <c r="K439" s="1"/>
      <c r="M439">
        <f t="shared" si="21"/>
        <v>-8.7524029980737943</v>
      </c>
      <c r="N439">
        <f t="shared" si="22"/>
        <v>272.3610000000001</v>
      </c>
    </row>
    <row r="440" spans="1:14" x14ac:dyDescent="0.25">
      <c r="A440" s="1">
        <f t="shared" si="20"/>
        <v>0.63836300000000001</v>
      </c>
      <c r="B440" s="1">
        <v>1.6169399999999999E-4</v>
      </c>
      <c r="D440" s="1">
        <v>0.60736299999999999</v>
      </c>
      <c r="I440" s="1"/>
      <c r="J440" s="1"/>
      <c r="K440" s="1"/>
      <c r="M440">
        <f t="shared" si="21"/>
        <v>-8.7298048978210403</v>
      </c>
      <c r="N440">
        <f t="shared" si="22"/>
        <v>273.363</v>
      </c>
    </row>
    <row r="441" spans="1:14" x14ac:dyDescent="0.25">
      <c r="A441" s="1">
        <f t="shared" si="20"/>
        <v>0.63934999999999997</v>
      </c>
      <c r="B441" s="1">
        <v>1.65231E-4</v>
      </c>
      <c r="D441" s="1">
        <v>0.60834999999999995</v>
      </c>
      <c r="I441" s="1"/>
      <c r="J441" s="1"/>
      <c r="K441" s="1"/>
      <c r="M441">
        <f t="shared" si="21"/>
        <v>-8.7081660631499869</v>
      </c>
      <c r="N441">
        <f t="shared" si="22"/>
        <v>274.34999999999997</v>
      </c>
    </row>
    <row r="442" spans="1:14" x14ac:dyDescent="0.25">
      <c r="A442" s="1">
        <f t="shared" si="20"/>
        <v>0.64035600000000004</v>
      </c>
      <c r="B442" s="1">
        <v>1.68791E-4</v>
      </c>
      <c r="D442" s="1">
        <v>0.60935600000000001</v>
      </c>
      <c r="I442" s="1"/>
      <c r="J442" s="1"/>
      <c r="K442" s="1"/>
      <c r="M442">
        <f t="shared" si="21"/>
        <v>-8.6868492947593925</v>
      </c>
      <c r="N442">
        <f t="shared" si="22"/>
        <v>275.35600000000005</v>
      </c>
    </row>
    <row r="443" spans="1:14" x14ac:dyDescent="0.25">
      <c r="A443" s="1">
        <f t="shared" si="20"/>
        <v>0.64134900000000006</v>
      </c>
      <c r="B443" s="1">
        <v>1.7236000000000001E-4</v>
      </c>
      <c r="D443" s="1">
        <v>0.61034900000000003</v>
      </c>
      <c r="I443" s="1"/>
      <c r="J443" s="1"/>
      <c r="K443" s="1"/>
      <c r="M443">
        <f t="shared" si="21"/>
        <v>-8.665925245216636</v>
      </c>
      <c r="N443">
        <f t="shared" si="22"/>
        <v>276.34900000000005</v>
      </c>
    </row>
    <row r="444" spans="1:14" x14ac:dyDescent="0.25">
      <c r="A444" s="1">
        <f t="shared" si="20"/>
        <v>0.64234500000000005</v>
      </c>
      <c r="B444" s="1">
        <v>1.75966E-4</v>
      </c>
      <c r="D444" s="1">
        <v>0.61134500000000003</v>
      </c>
      <c r="I444" s="1"/>
      <c r="J444" s="1"/>
      <c r="K444" s="1"/>
      <c r="M444">
        <f t="shared" si="21"/>
        <v>-8.645219763406315</v>
      </c>
      <c r="N444">
        <f t="shared" si="22"/>
        <v>277.34500000000008</v>
      </c>
    </row>
    <row r="445" spans="1:14" x14ac:dyDescent="0.25">
      <c r="A445" s="1">
        <f t="shared" si="20"/>
        <v>0.64335300000000006</v>
      </c>
      <c r="B445" s="1">
        <v>1.79617E-4</v>
      </c>
      <c r="D445" s="1">
        <v>0.61235300000000004</v>
      </c>
      <c r="I445" s="1"/>
      <c r="J445" s="1"/>
      <c r="K445" s="1"/>
      <c r="M445">
        <f t="shared" si="21"/>
        <v>-8.6246837517872379</v>
      </c>
      <c r="N445">
        <f t="shared" si="22"/>
        <v>278.35300000000007</v>
      </c>
    </row>
    <row r="446" spans="1:14" x14ac:dyDescent="0.25">
      <c r="A446" s="1">
        <f t="shared" si="20"/>
        <v>0.64434800000000003</v>
      </c>
      <c r="B446" s="1">
        <v>1.8335500000000001E-4</v>
      </c>
      <c r="D446" s="1">
        <v>0.613348</v>
      </c>
      <c r="I446" s="1"/>
      <c r="J446" s="1"/>
      <c r="K446" s="1"/>
      <c r="M446">
        <f t="shared" si="21"/>
        <v>-8.604086393570606</v>
      </c>
      <c r="N446">
        <f t="shared" si="22"/>
        <v>279.34800000000001</v>
      </c>
    </row>
    <row r="447" spans="1:14" x14ac:dyDescent="0.25">
      <c r="A447" s="1">
        <f t="shared" si="20"/>
        <v>0.645347</v>
      </c>
      <c r="B447" s="1">
        <v>1.86978E-4</v>
      </c>
      <c r="D447" s="1">
        <v>0.61434699999999998</v>
      </c>
      <c r="I447" s="1"/>
      <c r="J447" s="1"/>
      <c r="K447" s="1"/>
      <c r="M447">
        <f t="shared" si="21"/>
        <v>-8.5845195950894695</v>
      </c>
      <c r="N447">
        <f t="shared" si="22"/>
        <v>280.34700000000004</v>
      </c>
    </row>
    <row r="448" spans="1:14" x14ac:dyDescent="0.25">
      <c r="A448" s="1">
        <f t="shared" si="20"/>
        <v>0.64634500000000006</v>
      </c>
      <c r="B448" s="1">
        <v>1.9074200000000001E-4</v>
      </c>
      <c r="D448" s="1">
        <v>0.61534500000000003</v>
      </c>
      <c r="I448" s="1"/>
      <c r="J448" s="1"/>
      <c r="K448" s="1"/>
      <c r="M448">
        <f t="shared" si="21"/>
        <v>-8.5645888283908658</v>
      </c>
      <c r="N448">
        <f t="shared" si="22"/>
        <v>281.34500000000008</v>
      </c>
    </row>
    <row r="449" spans="1:14" x14ac:dyDescent="0.25">
      <c r="A449" s="1">
        <f t="shared" si="20"/>
        <v>0.64734700000000001</v>
      </c>
      <c r="B449" s="1">
        <v>1.9453800000000001E-4</v>
      </c>
      <c r="D449" s="1">
        <v>0.61634699999999998</v>
      </c>
      <c r="I449" s="1"/>
      <c r="J449" s="1"/>
      <c r="K449" s="1"/>
      <c r="M449">
        <f t="shared" si="21"/>
        <v>-8.5448830412379007</v>
      </c>
      <c r="N449">
        <f t="shared" si="22"/>
        <v>282.34700000000004</v>
      </c>
    </row>
    <row r="450" spans="1:14" x14ac:dyDescent="0.25">
      <c r="A450" s="1">
        <f t="shared" ref="A450:A501" si="23">D450+0.031</f>
        <v>0.64834400000000003</v>
      </c>
      <c r="B450" s="1">
        <v>1.9828399999999999E-4</v>
      </c>
      <c r="D450" s="1">
        <v>0.617344</v>
      </c>
      <c r="I450" s="1"/>
      <c r="J450" s="1"/>
      <c r="K450" s="1"/>
      <c r="M450">
        <f t="shared" ref="M450:M513" si="24">LN(B450)</f>
        <v>-8.5258102115233516</v>
      </c>
      <c r="N450">
        <f t="shared" ref="N450:N513" si="25">(A450-0.365)*1000</f>
        <v>283.34400000000005</v>
      </c>
    </row>
    <row r="451" spans="1:14" x14ac:dyDescent="0.25">
      <c r="A451" s="1">
        <f t="shared" si="23"/>
        <v>0.64934700000000001</v>
      </c>
      <c r="B451" s="1">
        <v>2.0216599999999999E-4</v>
      </c>
      <c r="D451" s="1">
        <v>0.61834699999999998</v>
      </c>
      <c r="I451" s="1"/>
      <c r="J451" s="1"/>
      <c r="K451" s="1"/>
      <c r="M451">
        <f t="shared" si="24"/>
        <v>-8.506421415862949</v>
      </c>
      <c r="N451">
        <f t="shared" si="25"/>
        <v>284.34700000000004</v>
      </c>
    </row>
    <row r="452" spans="1:14" x14ac:dyDescent="0.25">
      <c r="A452" s="1">
        <f t="shared" si="23"/>
        <v>0.65035600000000005</v>
      </c>
      <c r="B452" s="1">
        <v>2.05947E-4</v>
      </c>
      <c r="D452" s="1">
        <v>0.61935600000000002</v>
      </c>
      <c r="I452" s="1"/>
      <c r="J452" s="1"/>
      <c r="K452" s="1"/>
      <c r="M452">
        <f t="shared" si="24"/>
        <v>-8.4878917038306678</v>
      </c>
      <c r="N452">
        <f t="shared" si="25"/>
        <v>285.35600000000005</v>
      </c>
    </row>
    <row r="453" spans="1:14" x14ac:dyDescent="0.25">
      <c r="A453" s="1">
        <f t="shared" si="23"/>
        <v>0.651362</v>
      </c>
      <c r="B453" s="1">
        <v>2.0980900000000001E-4</v>
      </c>
      <c r="D453" s="1">
        <v>0.62036199999999997</v>
      </c>
      <c r="I453" s="1"/>
      <c r="J453" s="1"/>
      <c r="K453" s="1"/>
      <c r="M453">
        <f t="shared" si="24"/>
        <v>-8.469312964924077</v>
      </c>
      <c r="N453">
        <f t="shared" si="25"/>
        <v>286.36200000000002</v>
      </c>
    </row>
    <row r="454" spans="1:14" x14ac:dyDescent="0.25">
      <c r="A454" s="1">
        <f t="shared" si="23"/>
        <v>0.65235700000000008</v>
      </c>
      <c r="B454" s="1">
        <v>2.1358E-4</v>
      </c>
      <c r="D454" s="1">
        <v>0.62135700000000005</v>
      </c>
      <c r="I454" s="1"/>
      <c r="J454" s="1"/>
      <c r="K454" s="1"/>
      <c r="M454">
        <f t="shared" si="24"/>
        <v>-8.4514990882208743</v>
      </c>
      <c r="N454">
        <f t="shared" si="25"/>
        <v>287.35700000000008</v>
      </c>
    </row>
    <row r="455" spans="1:14" x14ac:dyDescent="0.25">
      <c r="A455" s="1">
        <f t="shared" si="23"/>
        <v>0.65334400000000004</v>
      </c>
      <c r="B455" s="1">
        <v>2.1740600000000001E-4</v>
      </c>
      <c r="D455" s="1">
        <v>0.62234400000000001</v>
      </c>
      <c r="I455" s="1"/>
      <c r="J455" s="1"/>
      <c r="K455" s="1"/>
      <c r="M455">
        <f t="shared" si="24"/>
        <v>-8.4337439847619642</v>
      </c>
      <c r="N455">
        <f t="shared" si="25"/>
        <v>288.34400000000005</v>
      </c>
    </row>
    <row r="456" spans="1:14" x14ac:dyDescent="0.25">
      <c r="A456" s="1">
        <f t="shared" si="23"/>
        <v>0.65434500000000007</v>
      </c>
      <c r="B456" s="1">
        <v>2.2126900000000001E-4</v>
      </c>
      <c r="D456" s="1">
        <v>0.62334500000000004</v>
      </c>
      <c r="I456" s="1"/>
      <c r="J456" s="1"/>
      <c r="K456" s="1"/>
      <c r="M456">
        <f t="shared" si="24"/>
        <v>-8.4161314020571272</v>
      </c>
      <c r="N456">
        <f t="shared" si="25"/>
        <v>289.34500000000008</v>
      </c>
    </row>
    <row r="457" spans="1:14" x14ac:dyDescent="0.25">
      <c r="A457" s="1">
        <f t="shared" si="23"/>
        <v>0.65534500000000007</v>
      </c>
      <c r="B457" s="1">
        <v>2.25138E-4</v>
      </c>
      <c r="D457" s="1">
        <v>0.62434500000000004</v>
      </c>
      <c r="I457" s="1"/>
      <c r="J457" s="1"/>
      <c r="K457" s="1"/>
      <c r="M457">
        <f t="shared" si="24"/>
        <v>-8.3987970104385372</v>
      </c>
      <c r="N457">
        <f t="shared" si="25"/>
        <v>290.34500000000008</v>
      </c>
    </row>
    <row r="458" spans="1:14" x14ac:dyDescent="0.25">
      <c r="A458" s="1">
        <f t="shared" si="23"/>
        <v>0.65633700000000006</v>
      </c>
      <c r="B458" s="1">
        <v>2.2904699999999999E-4</v>
      </c>
      <c r="D458" s="1">
        <v>0.62533700000000003</v>
      </c>
      <c r="I458" s="1"/>
      <c r="J458" s="1"/>
      <c r="K458" s="1"/>
      <c r="M458">
        <f t="shared" si="24"/>
        <v>-8.3815833352942448</v>
      </c>
      <c r="N458">
        <f t="shared" si="25"/>
        <v>291.33700000000005</v>
      </c>
    </row>
    <row r="459" spans="1:14" x14ac:dyDescent="0.25">
      <c r="A459" s="1">
        <f t="shared" si="23"/>
        <v>0.65734100000000006</v>
      </c>
      <c r="B459" s="1">
        <v>2.32859E-4</v>
      </c>
      <c r="D459" s="1">
        <v>0.62634100000000004</v>
      </c>
      <c r="I459" s="1"/>
      <c r="J459" s="1"/>
      <c r="K459" s="1"/>
      <c r="M459">
        <f t="shared" si="24"/>
        <v>-8.3650774377904611</v>
      </c>
      <c r="N459">
        <f t="shared" si="25"/>
        <v>292.34100000000007</v>
      </c>
    </row>
    <row r="460" spans="1:14" x14ac:dyDescent="0.25">
      <c r="A460" s="1">
        <f t="shared" si="23"/>
        <v>0.65834100000000007</v>
      </c>
      <c r="B460" s="1">
        <v>2.3677600000000001E-4</v>
      </c>
      <c r="D460" s="1">
        <v>0.62734100000000004</v>
      </c>
      <c r="I460" s="1"/>
      <c r="J460" s="1"/>
      <c r="K460" s="1"/>
      <c r="M460">
        <f t="shared" si="24"/>
        <v>-8.3483960114421709</v>
      </c>
      <c r="N460">
        <f t="shared" si="25"/>
        <v>293.34100000000007</v>
      </c>
    </row>
    <row r="461" spans="1:14" x14ac:dyDescent="0.25">
      <c r="A461" s="1">
        <f t="shared" si="23"/>
        <v>0.65933000000000008</v>
      </c>
      <c r="B461" s="1">
        <v>2.4064600000000001E-4</v>
      </c>
      <c r="D461" s="1">
        <v>0.62833000000000006</v>
      </c>
      <c r="I461" s="1"/>
      <c r="J461" s="1"/>
      <c r="K461" s="1"/>
      <c r="M461">
        <f t="shared" si="24"/>
        <v>-8.3321835840029959</v>
      </c>
      <c r="N461">
        <f t="shared" si="25"/>
        <v>294.3300000000001</v>
      </c>
    </row>
    <row r="462" spans="1:14" x14ac:dyDescent="0.25">
      <c r="A462" s="1">
        <f t="shared" si="23"/>
        <v>0.66033600000000003</v>
      </c>
      <c r="B462" s="1">
        <v>2.4458699999999999E-4</v>
      </c>
      <c r="D462" s="1">
        <v>0.62933600000000001</v>
      </c>
      <c r="I462" s="1"/>
      <c r="J462" s="1"/>
      <c r="K462" s="1"/>
      <c r="M462">
        <f t="shared" si="24"/>
        <v>-8.3159394841203369</v>
      </c>
      <c r="N462">
        <f t="shared" si="25"/>
        <v>295.33600000000007</v>
      </c>
    </row>
    <row r="463" spans="1:14" x14ac:dyDescent="0.25">
      <c r="A463" s="1">
        <f t="shared" si="23"/>
        <v>0.66132400000000002</v>
      </c>
      <c r="B463" s="1">
        <v>2.4848399999999999E-4</v>
      </c>
      <c r="D463" s="1">
        <v>0.630324</v>
      </c>
      <c r="I463" s="1"/>
      <c r="J463" s="1"/>
      <c r="K463" s="1"/>
      <c r="M463">
        <f t="shared" si="24"/>
        <v>-8.3001321008183861</v>
      </c>
      <c r="N463">
        <f t="shared" si="25"/>
        <v>296.32400000000001</v>
      </c>
    </row>
    <row r="464" spans="1:14" x14ac:dyDescent="0.25">
      <c r="A464" s="1">
        <f t="shared" si="23"/>
        <v>0.66231300000000004</v>
      </c>
      <c r="B464" s="1">
        <v>2.5242400000000001E-4</v>
      </c>
      <c r="D464" s="1">
        <v>0.63131300000000001</v>
      </c>
      <c r="I464" s="1"/>
      <c r="J464" s="1"/>
      <c r="K464" s="1"/>
      <c r="M464">
        <f t="shared" si="24"/>
        <v>-8.2844003446544807</v>
      </c>
      <c r="N464">
        <f t="shared" si="25"/>
        <v>297.31300000000005</v>
      </c>
    </row>
    <row r="465" spans="1:14" x14ac:dyDescent="0.25">
      <c r="A465" s="1">
        <f t="shared" si="23"/>
        <v>0.66331400000000007</v>
      </c>
      <c r="B465" s="1">
        <v>2.5638400000000002E-4</v>
      </c>
      <c r="D465" s="1">
        <v>0.63231400000000004</v>
      </c>
      <c r="I465" s="1"/>
      <c r="J465" s="1"/>
      <c r="K465" s="1"/>
      <c r="M465">
        <f t="shared" si="24"/>
        <v>-8.2688342373609753</v>
      </c>
      <c r="N465">
        <f t="shared" si="25"/>
        <v>298.31400000000008</v>
      </c>
    </row>
    <row r="466" spans="1:14" x14ac:dyDescent="0.25">
      <c r="A466" s="1">
        <f t="shared" si="23"/>
        <v>0.66431700000000005</v>
      </c>
      <c r="B466" s="1">
        <v>2.6035700000000001E-4</v>
      </c>
      <c r="D466" s="1">
        <v>0.63331700000000002</v>
      </c>
      <c r="I466" s="1"/>
      <c r="J466" s="1"/>
      <c r="K466" s="1"/>
      <c r="M466">
        <f t="shared" si="24"/>
        <v>-8.25345679183377</v>
      </c>
      <c r="N466">
        <f t="shared" si="25"/>
        <v>299.31700000000006</v>
      </c>
    </row>
    <row r="467" spans="1:14" x14ac:dyDescent="0.25">
      <c r="A467" s="1">
        <f t="shared" si="23"/>
        <v>0.66531800000000008</v>
      </c>
      <c r="B467" s="1">
        <v>2.64326E-4</v>
      </c>
      <c r="D467" s="1">
        <v>0.63431800000000005</v>
      </c>
      <c r="I467" s="1"/>
      <c r="J467" s="1"/>
      <c r="K467" s="1"/>
      <c r="M467">
        <f t="shared" si="24"/>
        <v>-8.2383273681314275</v>
      </c>
      <c r="N467">
        <f t="shared" si="25"/>
        <v>300.3180000000001</v>
      </c>
    </row>
    <row r="468" spans="1:14" x14ac:dyDescent="0.25">
      <c r="A468" s="1">
        <f t="shared" si="23"/>
        <v>0.66631800000000008</v>
      </c>
      <c r="B468" s="1">
        <v>2.6827699999999998E-4</v>
      </c>
      <c r="D468" s="1">
        <v>0.63531800000000005</v>
      </c>
      <c r="I468" s="1"/>
      <c r="J468" s="1"/>
      <c r="K468" s="1"/>
      <c r="M468">
        <f t="shared" si="24"/>
        <v>-8.2234905291420617</v>
      </c>
      <c r="N468">
        <f t="shared" si="25"/>
        <v>301.3180000000001</v>
      </c>
    </row>
    <row r="469" spans="1:14" x14ac:dyDescent="0.25">
      <c r="A469" s="1">
        <f t="shared" si="23"/>
        <v>0.66732500000000006</v>
      </c>
      <c r="B469" s="1">
        <v>2.7223999999999998E-4</v>
      </c>
      <c r="D469" s="1">
        <v>0.63632500000000003</v>
      </c>
      <c r="I469" s="1"/>
      <c r="J469" s="1"/>
      <c r="K469" s="1"/>
      <c r="M469">
        <f t="shared" si="24"/>
        <v>-8.2088265277716239</v>
      </c>
      <c r="N469">
        <f t="shared" si="25"/>
        <v>302.32500000000005</v>
      </c>
    </row>
    <row r="470" spans="1:14" x14ac:dyDescent="0.25">
      <c r="A470" s="1">
        <f t="shared" si="23"/>
        <v>0.66831499999999999</v>
      </c>
      <c r="B470" s="1">
        <v>2.7618800000000002E-4</v>
      </c>
      <c r="D470" s="1">
        <v>0.63731499999999996</v>
      </c>
      <c r="I470" s="1"/>
      <c r="J470" s="1"/>
      <c r="K470" s="1"/>
      <c r="M470">
        <f t="shared" si="24"/>
        <v>-8.1944287647106187</v>
      </c>
      <c r="N470">
        <f t="shared" si="25"/>
        <v>303.315</v>
      </c>
    </row>
    <row r="471" spans="1:14" x14ac:dyDescent="0.25">
      <c r="A471" s="1">
        <f t="shared" si="23"/>
        <v>0.66931000000000007</v>
      </c>
      <c r="B471" s="1">
        <v>2.8019500000000001E-4</v>
      </c>
      <c r="D471" s="1">
        <v>0.63831000000000004</v>
      </c>
      <c r="I471" s="1"/>
      <c r="J471" s="1"/>
      <c r="K471" s="1"/>
      <c r="M471">
        <f t="shared" si="24"/>
        <v>-8.1800247686174394</v>
      </c>
      <c r="N471">
        <f t="shared" si="25"/>
        <v>304.31000000000006</v>
      </c>
    </row>
    <row r="472" spans="1:14" x14ac:dyDescent="0.25">
      <c r="A472" s="1">
        <f t="shared" si="23"/>
        <v>0.67031499999999999</v>
      </c>
      <c r="B472" s="1">
        <v>2.8413000000000001E-4</v>
      </c>
      <c r="D472" s="1">
        <v>0.63931499999999997</v>
      </c>
      <c r="I472" s="1"/>
      <c r="J472" s="1"/>
      <c r="K472" s="1"/>
      <c r="M472">
        <f t="shared" si="24"/>
        <v>-8.1660786780581542</v>
      </c>
      <c r="N472">
        <f t="shared" si="25"/>
        <v>305.315</v>
      </c>
    </row>
    <row r="473" spans="1:14" x14ac:dyDescent="0.25">
      <c r="A473" s="1">
        <f t="shared" si="23"/>
        <v>0.67131800000000008</v>
      </c>
      <c r="B473" s="1">
        <v>2.88141E-4</v>
      </c>
      <c r="D473" s="1">
        <v>0.64031800000000005</v>
      </c>
      <c r="I473" s="1"/>
      <c r="J473" s="1"/>
      <c r="K473" s="1"/>
      <c r="M473">
        <f t="shared" si="24"/>
        <v>-8.1520606143018135</v>
      </c>
      <c r="N473">
        <f t="shared" si="25"/>
        <v>306.3180000000001</v>
      </c>
    </row>
    <row r="474" spans="1:14" x14ac:dyDescent="0.25">
      <c r="A474" s="1">
        <f t="shared" si="23"/>
        <v>0.67231700000000005</v>
      </c>
      <c r="B474" s="1">
        <v>2.9207199999999999E-4</v>
      </c>
      <c r="D474" s="1">
        <v>0.64131700000000003</v>
      </c>
      <c r="I474" s="1"/>
      <c r="J474" s="1"/>
      <c r="K474" s="1"/>
      <c r="M474">
        <f t="shared" si="24"/>
        <v>-8.1385102107482297</v>
      </c>
      <c r="N474">
        <f t="shared" si="25"/>
        <v>307.31700000000006</v>
      </c>
    </row>
    <row r="475" spans="1:14" x14ac:dyDescent="0.25">
      <c r="A475" s="1">
        <f t="shared" si="23"/>
        <v>0.67331400000000008</v>
      </c>
      <c r="B475" s="1">
        <v>2.9608999999999999E-4</v>
      </c>
      <c r="D475" s="1">
        <v>0.64231400000000005</v>
      </c>
      <c r="I475" s="1"/>
      <c r="J475" s="1"/>
      <c r="K475" s="1"/>
      <c r="M475">
        <f t="shared" si="24"/>
        <v>-8.1248470958012255</v>
      </c>
      <c r="N475">
        <f t="shared" si="25"/>
        <v>308.31400000000008</v>
      </c>
    </row>
    <row r="476" spans="1:14" x14ac:dyDescent="0.25">
      <c r="A476" s="1">
        <f t="shared" si="23"/>
        <v>0.67430900000000005</v>
      </c>
      <c r="B476" s="1">
        <v>3.0012099999999998E-4</v>
      </c>
      <c r="D476" s="1">
        <v>0.64330900000000002</v>
      </c>
      <c r="I476" s="1"/>
      <c r="J476" s="1"/>
      <c r="K476" s="1"/>
      <c r="M476">
        <f t="shared" si="24"/>
        <v>-8.1113248312917641</v>
      </c>
      <c r="N476">
        <f t="shared" si="25"/>
        <v>309.30900000000008</v>
      </c>
    </row>
    <row r="477" spans="1:14" x14ac:dyDescent="0.25">
      <c r="A477" s="1">
        <f t="shared" si="23"/>
        <v>0.67531099999999999</v>
      </c>
      <c r="B477" s="1">
        <v>3.0414400000000001E-4</v>
      </c>
      <c r="D477" s="1">
        <v>0.64431099999999997</v>
      </c>
      <c r="I477" s="1"/>
      <c r="J477" s="1"/>
      <c r="K477" s="1"/>
      <c r="M477">
        <f t="shared" si="24"/>
        <v>-8.0980092845004759</v>
      </c>
      <c r="N477">
        <f t="shared" si="25"/>
        <v>310.31099999999998</v>
      </c>
    </row>
    <row r="478" spans="1:14" x14ac:dyDescent="0.25">
      <c r="A478" s="1">
        <f t="shared" si="23"/>
        <v>0.67632500000000007</v>
      </c>
      <c r="B478" s="1">
        <v>3.0824100000000001E-4</v>
      </c>
      <c r="D478" s="1">
        <v>0.64532500000000004</v>
      </c>
      <c r="I478" s="1"/>
      <c r="J478" s="1"/>
      <c r="K478" s="1"/>
      <c r="M478">
        <f t="shared" si="24"/>
        <v>-8.0846286134263554</v>
      </c>
      <c r="N478">
        <f t="shared" si="25"/>
        <v>311.32500000000005</v>
      </c>
    </row>
    <row r="479" spans="1:14" x14ac:dyDescent="0.25">
      <c r="A479" s="1">
        <f t="shared" si="23"/>
        <v>0.67732199999999998</v>
      </c>
      <c r="B479" s="1">
        <v>3.1220199999999998E-4</v>
      </c>
      <c r="D479" s="1">
        <v>0.64632199999999995</v>
      </c>
      <c r="I479" s="1"/>
      <c r="J479" s="1"/>
      <c r="K479" s="1"/>
      <c r="M479">
        <f t="shared" si="24"/>
        <v>-8.0718601437535575</v>
      </c>
      <c r="N479">
        <f t="shared" si="25"/>
        <v>312.322</v>
      </c>
    </row>
    <row r="480" spans="1:14" x14ac:dyDescent="0.25">
      <c r="A480" s="1">
        <f t="shared" si="23"/>
        <v>0.678315</v>
      </c>
      <c r="B480" s="1">
        <v>3.1626799999999997E-4</v>
      </c>
      <c r="D480" s="1">
        <v>0.64731499999999997</v>
      </c>
      <c r="I480" s="1"/>
      <c r="J480" s="1"/>
      <c r="K480" s="1"/>
      <c r="M480">
        <f t="shared" si="24"/>
        <v>-8.0589206025462072</v>
      </c>
      <c r="N480">
        <f t="shared" si="25"/>
        <v>313.315</v>
      </c>
    </row>
    <row r="481" spans="1:14" x14ac:dyDescent="0.25">
      <c r="A481" s="1">
        <f t="shared" si="23"/>
        <v>0.67931900000000001</v>
      </c>
      <c r="B481" s="1">
        <v>3.2029600000000002E-4</v>
      </c>
      <c r="D481" s="1">
        <v>0.64831899999999998</v>
      </c>
      <c r="I481" s="1"/>
      <c r="J481" s="1"/>
      <c r="K481" s="1"/>
      <c r="M481">
        <f t="shared" si="24"/>
        <v>-8.0462649897193668</v>
      </c>
      <c r="N481">
        <f t="shared" si="25"/>
        <v>314.31900000000002</v>
      </c>
    </row>
    <row r="482" spans="1:14" x14ac:dyDescent="0.25">
      <c r="A482" s="1">
        <f t="shared" si="23"/>
        <v>0.680311</v>
      </c>
      <c r="B482" s="1">
        <v>3.2435599999999998E-4</v>
      </c>
      <c r="D482" s="1">
        <v>0.64931099999999997</v>
      </c>
      <c r="I482" s="1"/>
      <c r="J482" s="1"/>
      <c r="K482" s="1"/>
      <c r="M482">
        <f t="shared" si="24"/>
        <v>-8.0336688799407732</v>
      </c>
      <c r="N482">
        <f t="shared" si="25"/>
        <v>315.31100000000004</v>
      </c>
    </row>
    <row r="483" spans="1:14" x14ac:dyDescent="0.25">
      <c r="A483" s="1">
        <f t="shared" si="23"/>
        <v>0.681311</v>
      </c>
      <c r="B483" s="1">
        <v>3.2839399999999997E-4</v>
      </c>
      <c r="D483" s="1">
        <v>0.65031099999999997</v>
      </c>
      <c r="I483" s="1"/>
      <c r="J483" s="1"/>
      <c r="K483" s="1"/>
      <c r="M483">
        <f t="shared" si="24"/>
        <v>-8.0212964509548552</v>
      </c>
      <c r="N483">
        <f t="shared" si="25"/>
        <v>316.31100000000004</v>
      </c>
    </row>
    <row r="484" spans="1:14" x14ac:dyDescent="0.25">
      <c r="A484" s="1">
        <f t="shared" si="23"/>
        <v>0.68229800000000007</v>
      </c>
      <c r="B484" s="1">
        <v>3.32469E-4</v>
      </c>
      <c r="D484" s="1">
        <v>0.65129800000000004</v>
      </c>
      <c r="I484" s="1"/>
      <c r="J484" s="1"/>
      <c r="K484" s="1"/>
      <c r="M484">
        <f t="shared" si="24"/>
        <v>-8.0089639352975457</v>
      </c>
      <c r="N484">
        <f t="shared" si="25"/>
        <v>317.29800000000006</v>
      </c>
    </row>
    <row r="485" spans="1:14" x14ac:dyDescent="0.25">
      <c r="A485" s="1">
        <f t="shared" si="23"/>
        <v>0.68329600000000001</v>
      </c>
      <c r="B485" s="1">
        <v>3.36442E-4</v>
      </c>
      <c r="D485" s="1">
        <v>0.65229599999999999</v>
      </c>
      <c r="I485" s="1"/>
      <c r="J485" s="1"/>
      <c r="K485" s="1"/>
      <c r="M485">
        <f t="shared" si="24"/>
        <v>-7.997084786291345</v>
      </c>
      <c r="N485">
        <f t="shared" si="25"/>
        <v>318.29600000000005</v>
      </c>
    </row>
    <row r="486" spans="1:14" x14ac:dyDescent="0.25">
      <c r="A486" s="1">
        <f t="shared" si="23"/>
        <v>0.68429200000000001</v>
      </c>
      <c r="B486" s="1">
        <v>3.4052900000000001E-4</v>
      </c>
      <c r="D486" s="1">
        <v>0.65329199999999998</v>
      </c>
      <c r="I486" s="1"/>
      <c r="J486" s="1"/>
      <c r="K486" s="1"/>
      <c r="M486">
        <f t="shared" si="24"/>
        <v>-7.9850102671320595</v>
      </c>
      <c r="N486">
        <f t="shared" si="25"/>
        <v>319.29200000000003</v>
      </c>
    </row>
    <row r="487" spans="1:14" x14ac:dyDescent="0.25">
      <c r="A487" s="1">
        <f t="shared" si="23"/>
        <v>0.685284</v>
      </c>
      <c r="B487" s="1">
        <v>3.44502E-4</v>
      </c>
      <c r="D487" s="1">
        <v>0.65428399999999998</v>
      </c>
      <c r="I487" s="1"/>
      <c r="J487" s="1"/>
      <c r="K487" s="1"/>
      <c r="M487">
        <f t="shared" si="24"/>
        <v>-7.9734106620121734</v>
      </c>
      <c r="N487">
        <f t="shared" si="25"/>
        <v>320.28399999999999</v>
      </c>
    </row>
    <row r="488" spans="1:14" x14ac:dyDescent="0.25">
      <c r="A488" s="1">
        <f t="shared" si="23"/>
        <v>0.68628699999999998</v>
      </c>
      <c r="B488" s="1">
        <v>3.4872000000000001E-4</v>
      </c>
      <c r="D488" s="1">
        <v>0.65528699999999995</v>
      </c>
      <c r="I488" s="1"/>
      <c r="J488" s="1"/>
      <c r="K488" s="1"/>
      <c r="M488">
        <f t="shared" si="24"/>
        <v>-7.9612412500341367</v>
      </c>
      <c r="N488">
        <f t="shared" si="25"/>
        <v>321.28699999999998</v>
      </c>
    </row>
    <row r="489" spans="1:14" x14ac:dyDescent="0.25">
      <c r="A489" s="1">
        <f t="shared" si="23"/>
        <v>0.68728900000000004</v>
      </c>
      <c r="B489" s="1">
        <v>3.52665E-4</v>
      </c>
      <c r="D489" s="1">
        <v>0.65628900000000001</v>
      </c>
      <c r="I489" s="1"/>
      <c r="J489" s="1"/>
      <c r="K489" s="1"/>
      <c r="M489">
        <f t="shared" si="24"/>
        <v>-7.949991960123227</v>
      </c>
      <c r="N489">
        <f t="shared" si="25"/>
        <v>322.28900000000004</v>
      </c>
    </row>
    <row r="490" spans="1:14" x14ac:dyDescent="0.25">
      <c r="A490" s="1">
        <f t="shared" si="23"/>
        <v>0.68828400000000001</v>
      </c>
      <c r="B490" s="1">
        <v>3.56332E-4</v>
      </c>
      <c r="D490" s="1">
        <v>0.65728399999999998</v>
      </c>
      <c r="I490" s="1"/>
      <c r="J490" s="1"/>
      <c r="K490" s="1"/>
      <c r="M490">
        <f t="shared" si="24"/>
        <v>-7.9396476774291189</v>
      </c>
      <c r="N490">
        <f t="shared" si="25"/>
        <v>323.28399999999999</v>
      </c>
    </row>
    <row r="491" spans="1:14" x14ac:dyDescent="0.25">
      <c r="A491" s="1">
        <f t="shared" si="23"/>
        <v>0.68929400000000007</v>
      </c>
      <c r="B491" s="1">
        <v>3.6031000000000002E-4</v>
      </c>
      <c r="D491" s="1">
        <v>0.65829400000000005</v>
      </c>
      <c r="I491" s="1"/>
      <c r="J491" s="1"/>
      <c r="K491" s="1"/>
      <c r="M491">
        <f t="shared" si="24"/>
        <v>-7.9285457859464756</v>
      </c>
      <c r="N491">
        <f t="shared" si="25"/>
        <v>324.2940000000001</v>
      </c>
    </row>
    <row r="492" spans="1:14" x14ac:dyDescent="0.25">
      <c r="A492" s="1">
        <f t="shared" si="23"/>
        <v>0.69029000000000007</v>
      </c>
      <c r="B492" s="1">
        <v>3.6450700000000003E-4</v>
      </c>
      <c r="D492" s="1">
        <v>0.65929000000000004</v>
      </c>
      <c r="I492" s="1"/>
      <c r="J492" s="1"/>
      <c r="K492" s="1"/>
      <c r="M492">
        <f t="shared" si="24"/>
        <v>-7.916964802310388</v>
      </c>
      <c r="N492">
        <f t="shared" si="25"/>
        <v>325.29000000000008</v>
      </c>
    </row>
    <row r="493" spans="1:14" x14ac:dyDescent="0.25">
      <c r="A493" s="1">
        <f t="shared" si="23"/>
        <v>0.69129400000000008</v>
      </c>
      <c r="B493" s="1">
        <v>3.6885999999999999E-4</v>
      </c>
      <c r="D493" s="1">
        <v>0.66029400000000005</v>
      </c>
      <c r="I493" s="1"/>
      <c r="J493" s="1"/>
      <c r="K493" s="1"/>
      <c r="M493">
        <f t="shared" si="24"/>
        <v>-7.9050933897096138</v>
      </c>
      <c r="N493">
        <f t="shared" si="25"/>
        <v>326.2940000000001</v>
      </c>
    </row>
    <row r="494" spans="1:14" x14ac:dyDescent="0.25">
      <c r="A494" s="1">
        <f t="shared" si="23"/>
        <v>0.69229600000000002</v>
      </c>
      <c r="B494" s="1">
        <v>3.7295200000000002E-4</v>
      </c>
      <c r="D494" s="1">
        <v>0.66129599999999999</v>
      </c>
      <c r="I494" s="1"/>
      <c r="J494" s="1"/>
      <c r="K494" s="1"/>
      <c r="M494">
        <f t="shared" si="24"/>
        <v>-7.8940608329283322</v>
      </c>
      <c r="N494">
        <f t="shared" si="25"/>
        <v>327.29600000000005</v>
      </c>
    </row>
    <row r="495" spans="1:14" x14ac:dyDescent="0.25">
      <c r="A495" s="1">
        <f t="shared" si="23"/>
        <v>0.69329099999999999</v>
      </c>
      <c r="B495" s="1">
        <v>3.7684699999999998E-4</v>
      </c>
      <c r="D495" s="1">
        <v>0.66229099999999996</v>
      </c>
      <c r="I495" s="1"/>
      <c r="J495" s="1"/>
      <c r="K495" s="1"/>
      <c r="M495">
        <f t="shared" si="24"/>
        <v>-7.883671288433562</v>
      </c>
      <c r="N495">
        <f t="shared" si="25"/>
        <v>328.291</v>
      </c>
    </row>
    <row r="496" spans="1:14" x14ac:dyDescent="0.25">
      <c r="A496" s="1">
        <f t="shared" si="23"/>
        <v>0.69429400000000008</v>
      </c>
      <c r="B496" s="1">
        <v>3.8107199999999999E-4</v>
      </c>
      <c r="D496" s="1">
        <v>0.66329400000000005</v>
      </c>
      <c r="I496" s="1"/>
      <c r="J496" s="1"/>
      <c r="K496" s="1"/>
      <c r="M496">
        <f t="shared" si="24"/>
        <v>-7.872522224313407</v>
      </c>
      <c r="N496">
        <f t="shared" si="25"/>
        <v>329.2940000000001</v>
      </c>
    </row>
    <row r="497" spans="1:14" x14ac:dyDescent="0.25">
      <c r="A497" s="1">
        <f t="shared" si="23"/>
        <v>0.69529300000000005</v>
      </c>
      <c r="B497" s="1">
        <v>3.8517100000000002E-4</v>
      </c>
      <c r="D497" s="1">
        <v>0.66429300000000002</v>
      </c>
      <c r="I497" s="1"/>
      <c r="J497" s="1"/>
      <c r="K497" s="1"/>
      <c r="M497">
        <f t="shared" si="24"/>
        <v>-7.8618231664403435</v>
      </c>
      <c r="N497">
        <f t="shared" si="25"/>
        <v>330.29300000000006</v>
      </c>
    </row>
    <row r="498" spans="1:14" x14ac:dyDescent="0.25">
      <c r="A498" s="1">
        <f t="shared" si="23"/>
        <v>0.69628800000000002</v>
      </c>
      <c r="B498" s="1">
        <v>3.89195E-4</v>
      </c>
      <c r="D498" s="1">
        <v>0.66528799999999999</v>
      </c>
      <c r="I498" s="1"/>
      <c r="J498" s="1"/>
      <c r="K498" s="1"/>
      <c r="M498">
        <f t="shared" si="24"/>
        <v>-7.8514300546003106</v>
      </c>
      <c r="N498">
        <f t="shared" si="25"/>
        <v>331.28800000000001</v>
      </c>
    </row>
    <row r="499" spans="1:14" x14ac:dyDescent="0.25">
      <c r="A499" s="1">
        <f t="shared" si="23"/>
        <v>0.69728500000000004</v>
      </c>
      <c r="B499" s="1">
        <v>3.9307200000000001E-4</v>
      </c>
      <c r="D499" s="1">
        <v>0.66628500000000002</v>
      </c>
      <c r="I499" s="1"/>
      <c r="J499" s="1"/>
      <c r="K499" s="1"/>
      <c r="M499">
        <f t="shared" si="24"/>
        <v>-7.8415177567683321</v>
      </c>
      <c r="N499">
        <f t="shared" si="25"/>
        <v>332.28500000000003</v>
      </c>
    </row>
    <row r="500" spans="1:14" x14ac:dyDescent="0.25">
      <c r="A500" s="1">
        <f t="shared" si="23"/>
        <v>0.69828600000000007</v>
      </c>
      <c r="B500" s="1">
        <v>3.9740100000000003E-4</v>
      </c>
      <c r="D500" s="1">
        <v>0.66728600000000005</v>
      </c>
      <c r="I500" s="1"/>
      <c r="J500" s="1"/>
      <c r="K500" s="1"/>
      <c r="M500">
        <f t="shared" si="24"/>
        <v>-7.8305647114934072</v>
      </c>
      <c r="N500">
        <f t="shared" si="25"/>
        <v>333.28600000000006</v>
      </c>
    </row>
    <row r="501" spans="1:14" x14ac:dyDescent="0.25">
      <c r="A501" s="1">
        <f t="shared" si="23"/>
        <v>0.69929200000000002</v>
      </c>
      <c r="B501" s="1">
        <v>4.014E-4</v>
      </c>
      <c r="D501" s="1">
        <v>0.668292</v>
      </c>
      <c r="I501" s="1"/>
      <c r="J501" s="1"/>
      <c r="K501" s="1"/>
      <c r="M501">
        <f t="shared" si="24"/>
        <v>-7.8205521216020362</v>
      </c>
      <c r="N501">
        <f t="shared" si="25"/>
        <v>334.29200000000003</v>
      </c>
    </row>
    <row r="502" spans="1:14" x14ac:dyDescent="0.25">
      <c r="A502" s="1">
        <f t="shared" ref="A502:A512" si="26">D502+0.031</f>
        <v>0.70130100000000006</v>
      </c>
      <c r="B502" s="1">
        <v>4.0968999999999999E-4</v>
      </c>
      <c r="D502" s="1">
        <v>0.67030100000000004</v>
      </c>
      <c r="I502" s="1"/>
      <c r="J502" s="1"/>
      <c r="K502" s="1"/>
      <c r="M502">
        <f t="shared" si="24"/>
        <v>-7.8001097818128216</v>
      </c>
      <c r="N502">
        <f t="shared" si="25"/>
        <v>336.30100000000004</v>
      </c>
    </row>
    <row r="503" spans="1:14" x14ac:dyDescent="0.25">
      <c r="A503" s="1">
        <f t="shared" si="26"/>
        <v>0.70230800000000004</v>
      </c>
      <c r="B503" s="1">
        <v>4.1380699999999998E-4</v>
      </c>
      <c r="D503" s="1">
        <v>0.67130800000000002</v>
      </c>
      <c r="I503" s="1"/>
      <c r="J503" s="1"/>
      <c r="K503" s="1"/>
      <c r="M503">
        <f t="shared" si="24"/>
        <v>-7.7901108764111848</v>
      </c>
      <c r="N503">
        <f t="shared" si="25"/>
        <v>337.30800000000005</v>
      </c>
    </row>
    <row r="504" spans="1:14" x14ac:dyDescent="0.25">
      <c r="A504" s="1">
        <f t="shared" si="26"/>
        <v>0.70330300000000001</v>
      </c>
      <c r="B504" s="1">
        <v>4.1798999999999997E-4</v>
      </c>
      <c r="D504" s="1">
        <v>0.67230299999999998</v>
      </c>
      <c r="I504" s="1"/>
      <c r="J504" s="1"/>
      <c r="K504" s="1"/>
      <c r="M504">
        <f t="shared" si="24"/>
        <v>-7.7800530491706645</v>
      </c>
      <c r="N504">
        <f t="shared" si="25"/>
        <v>338.303</v>
      </c>
    </row>
    <row r="505" spans="1:14" x14ac:dyDescent="0.25">
      <c r="A505" s="1">
        <f t="shared" si="26"/>
        <v>0.70429799999999998</v>
      </c>
      <c r="B505" s="1">
        <v>4.2210000000000001E-4</v>
      </c>
      <c r="D505" s="1">
        <v>0.67329799999999995</v>
      </c>
      <c r="I505" s="1"/>
      <c r="J505" s="1"/>
      <c r="K505" s="1"/>
      <c r="M505">
        <f t="shared" si="24"/>
        <v>-7.7702683051758212</v>
      </c>
      <c r="N505">
        <f t="shared" si="25"/>
        <v>339.298</v>
      </c>
    </row>
    <row r="506" spans="1:14" x14ac:dyDescent="0.25">
      <c r="A506" s="1">
        <f t="shared" si="26"/>
        <v>0.70529200000000003</v>
      </c>
      <c r="B506" s="1">
        <v>4.2610400000000001E-4</v>
      </c>
      <c r="D506" s="1">
        <v>0.674292</v>
      </c>
      <c r="I506" s="1"/>
      <c r="J506" s="1"/>
      <c r="K506" s="1"/>
      <c r="M506">
        <f t="shared" si="24"/>
        <v>-7.7608271100347395</v>
      </c>
      <c r="N506">
        <f t="shared" si="25"/>
        <v>340.29200000000003</v>
      </c>
    </row>
    <row r="507" spans="1:14" x14ac:dyDescent="0.25">
      <c r="A507" s="1">
        <f t="shared" si="26"/>
        <v>0.706291</v>
      </c>
      <c r="B507" s="1">
        <v>4.2998800000000002E-4</v>
      </c>
      <c r="D507" s="1">
        <v>0.67529099999999997</v>
      </c>
      <c r="I507" s="1"/>
      <c r="J507" s="1"/>
      <c r="K507" s="1"/>
      <c r="M507">
        <f t="shared" si="24"/>
        <v>-7.7517532566428171</v>
      </c>
      <c r="N507">
        <f t="shared" si="25"/>
        <v>341.291</v>
      </c>
    </row>
    <row r="508" spans="1:14" x14ac:dyDescent="0.25">
      <c r="A508" s="1">
        <f t="shared" si="26"/>
        <v>0.70728800000000003</v>
      </c>
      <c r="B508" s="1">
        <v>4.33867E-4</v>
      </c>
      <c r="D508" s="1">
        <v>0.676288</v>
      </c>
      <c r="I508" s="1"/>
      <c r="J508" s="1"/>
      <c r="K508" s="1"/>
      <c r="M508">
        <f t="shared" si="24"/>
        <v>-7.7427725224426638</v>
      </c>
      <c r="N508">
        <f t="shared" si="25"/>
        <v>342.28800000000001</v>
      </c>
    </row>
    <row r="509" spans="1:14" x14ac:dyDescent="0.25">
      <c r="A509" s="1">
        <f t="shared" si="26"/>
        <v>0.70828400000000002</v>
      </c>
      <c r="B509" s="1">
        <v>4.3773899999999998E-4</v>
      </c>
      <c r="D509" s="1">
        <v>0.677284</v>
      </c>
      <c r="I509" s="1"/>
      <c r="J509" s="1"/>
      <c r="K509" s="1"/>
      <c r="M509">
        <f t="shared" si="24"/>
        <v>-7.73388771561204</v>
      </c>
      <c r="N509">
        <f t="shared" si="25"/>
        <v>343.28400000000005</v>
      </c>
    </row>
    <row r="510" spans="1:14" x14ac:dyDescent="0.25">
      <c r="A510" s="1">
        <f t="shared" si="26"/>
        <v>0.70928100000000005</v>
      </c>
      <c r="B510" s="1">
        <v>4.4161E-4</v>
      </c>
      <c r="D510" s="1">
        <v>0.67828100000000002</v>
      </c>
      <c r="I510" s="1"/>
      <c r="J510" s="1"/>
      <c r="K510" s="1"/>
      <c r="M510">
        <f t="shared" si="24"/>
        <v>-7.7250834183302448</v>
      </c>
      <c r="N510">
        <f t="shared" si="25"/>
        <v>344.28100000000006</v>
      </c>
    </row>
    <row r="511" spans="1:14" x14ac:dyDescent="0.25">
      <c r="A511" s="1">
        <f t="shared" si="26"/>
        <v>0.71027800000000008</v>
      </c>
      <c r="B511" s="1">
        <v>4.4603500000000001E-4</v>
      </c>
      <c r="D511" s="1">
        <v>0.67927800000000005</v>
      </c>
      <c r="I511" s="1"/>
      <c r="J511" s="1"/>
      <c r="K511" s="1"/>
      <c r="M511">
        <f t="shared" si="24"/>
        <v>-7.7151131336869154</v>
      </c>
      <c r="N511">
        <f t="shared" si="25"/>
        <v>345.27800000000008</v>
      </c>
    </row>
    <row r="512" spans="1:14" x14ac:dyDescent="0.25">
      <c r="A512" s="1">
        <f t="shared" si="26"/>
        <v>0.71127800000000008</v>
      </c>
      <c r="B512" s="1">
        <v>4.5045399999999998E-4</v>
      </c>
      <c r="D512" s="1">
        <v>0.68027800000000005</v>
      </c>
      <c r="I512" s="1"/>
      <c r="J512" s="1"/>
      <c r="K512" s="1"/>
      <c r="M512">
        <f t="shared" si="24"/>
        <v>-7.7052545948973723</v>
      </c>
      <c r="N512">
        <f t="shared" si="25"/>
        <v>346.27800000000008</v>
      </c>
    </row>
    <row r="513" spans="1:14" x14ac:dyDescent="0.25">
      <c r="A513" s="1">
        <f t="shared" ref="A513:A576" si="27">D513+0.031</f>
        <v>0.71227099999999999</v>
      </c>
      <c r="B513" s="1">
        <v>4.5466700000000002E-4</v>
      </c>
      <c r="D513" s="1">
        <v>0.68127099999999996</v>
      </c>
      <c r="I513" s="1"/>
      <c r="J513" s="1"/>
      <c r="K513" s="1"/>
      <c r="M513">
        <f t="shared" si="24"/>
        <v>-7.6959452750914155</v>
      </c>
      <c r="N513">
        <f t="shared" si="25"/>
        <v>347.27100000000002</v>
      </c>
    </row>
    <row r="514" spans="1:14" x14ac:dyDescent="0.25">
      <c r="A514" s="1">
        <f t="shared" si="27"/>
        <v>0.71326600000000007</v>
      </c>
      <c r="B514" s="1">
        <v>4.5899100000000001E-4</v>
      </c>
      <c r="D514" s="1">
        <v>0.68226600000000004</v>
      </c>
      <c r="I514" s="1"/>
      <c r="J514" s="1"/>
      <c r="K514" s="1"/>
      <c r="M514">
        <f t="shared" ref="M514:M577" si="28">LN(B514)</f>
        <v>-7.6864799559391024</v>
      </c>
      <c r="N514">
        <f t="shared" ref="N514:N577" si="29">(A514-0.365)*1000</f>
        <v>348.26600000000008</v>
      </c>
    </row>
    <row r="515" spans="1:14" x14ac:dyDescent="0.25">
      <c r="A515" s="1">
        <f t="shared" si="27"/>
        <v>0.71427300000000005</v>
      </c>
      <c r="B515" s="1">
        <v>4.63263E-4</v>
      </c>
      <c r="D515" s="1">
        <v>0.68327300000000002</v>
      </c>
      <c r="I515" s="1"/>
      <c r="J515" s="1"/>
      <c r="K515" s="1"/>
      <c r="M515">
        <f t="shared" si="28"/>
        <v>-7.6772156305913652</v>
      </c>
      <c r="N515">
        <f t="shared" si="29"/>
        <v>349.27300000000008</v>
      </c>
    </row>
    <row r="516" spans="1:14" x14ac:dyDescent="0.25">
      <c r="A516" s="1">
        <f t="shared" si="27"/>
        <v>0.71527200000000002</v>
      </c>
      <c r="B516" s="1">
        <v>4.6736500000000002E-4</v>
      </c>
      <c r="D516" s="1">
        <v>0.68427199999999999</v>
      </c>
      <c r="I516" s="1"/>
      <c r="J516" s="1"/>
      <c r="K516" s="1"/>
      <c r="M516">
        <f t="shared" si="28"/>
        <v>-7.6684000209911085</v>
      </c>
      <c r="N516">
        <f t="shared" si="29"/>
        <v>350.27200000000005</v>
      </c>
    </row>
    <row r="517" spans="1:14" x14ac:dyDescent="0.25">
      <c r="A517" s="1">
        <f t="shared" si="27"/>
        <v>0.71626200000000007</v>
      </c>
      <c r="B517" s="1">
        <v>4.7166500000000002E-4</v>
      </c>
      <c r="D517" s="1">
        <v>0.68526200000000004</v>
      </c>
      <c r="I517" s="1"/>
      <c r="J517" s="1"/>
      <c r="K517" s="1"/>
      <c r="M517">
        <f t="shared" si="28"/>
        <v>-7.6592415701301935</v>
      </c>
      <c r="N517">
        <f t="shared" si="29"/>
        <v>351.26200000000006</v>
      </c>
    </row>
    <row r="518" spans="1:14" x14ac:dyDescent="0.25">
      <c r="A518" s="1">
        <f t="shared" si="27"/>
        <v>0.71726500000000004</v>
      </c>
      <c r="B518" s="1">
        <v>4.7595E-4</v>
      </c>
      <c r="D518" s="1">
        <v>0.68626500000000001</v>
      </c>
      <c r="I518" s="1"/>
      <c r="J518" s="1"/>
      <c r="K518" s="1"/>
      <c r="M518">
        <f t="shared" si="28"/>
        <v>-7.6501977512669601</v>
      </c>
      <c r="N518">
        <f t="shared" si="29"/>
        <v>352.26500000000004</v>
      </c>
    </row>
    <row r="519" spans="1:14" x14ac:dyDescent="0.25">
      <c r="A519" s="1">
        <f t="shared" si="27"/>
        <v>0.71825700000000003</v>
      </c>
      <c r="B519" s="1">
        <v>4.8010300000000001E-4</v>
      </c>
      <c r="D519" s="1">
        <v>0.68725700000000001</v>
      </c>
      <c r="I519" s="1"/>
      <c r="J519" s="1"/>
      <c r="K519" s="1"/>
      <c r="M519">
        <f t="shared" si="28"/>
        <v>-7.6415098937487143</v>
      </c>
      <c r="N519">
        <f t="shared" si="29"/>
        <v>353.25700000000006</v>
      </c>
    </row>
    <row r="520" spans="1:14" x14ac:dyDescent="0.25">
      <c r="A520" s="1">
        <f t="shared" si="27"/>
        <v>0.71925700000000004</v>
      </c>
      <c r="B520" s="1">
        <v>4.8401E-4</v>
      </c>
      <c r="D520" s="1">
        <v>0.68825700000000001</v>
      </c>
      <c r="I520" s="1"/>
      <c r="J520" s="1"/>
      <c r="K520" s="1"/>
      <c r="M520">
        <f t="shared" si="28"/>
        <v>-7.6334049903040562</v>
      </c>
      <c r="N520">
        <f t="shared" si="29"/>
        <v>354.25700000000006</v>
      </c>
    </row>
    <row r="521" spans="1:14" x14ac:dyDescent="0.25">
      <c r="A521" s="1">
        <f t="shared" si="27"/>
        <v>0.72026100000000004</v>
      </c>
      <c r="B521" s="1">
        <v>4.8740399999999998E-4</v>
      </c>
      <c r="D521" s="1">
        <v>0.68926100000000001</v>
      </c>
      <c r="I521" s="1"/>
      <c r="J521" s="1"/>
      <c r="K521" s="1"/>
      <c r="M521">
        <f t="shared" si="28"/>
        <v>-7.6264172099951901</v>
      </c>
      <c r="N521">
        <f t="shared" si="29"/>
        <v>355.26100000000002</v>
      </c>
    </row>
    <row r="522" spans="1:14" x14ac:dyDescent="0.25">
      <c r="A522" s="1">
        <f t="shared" si="27"/>
        <v>0.72126000000000001</v>
      </c>
      <c r="B522" s="1">
        <v>4.9159699999999998E-4</v>
      </c>
      <c r="D522" s="1">
        <v>0.69025999999999998</v>
      </c>
      <c r="I522" s="1"/>
      <c r="J522" s="1"/>
      <c r="K522" s="1"/>
      <c r="M522">
        <f t="shared" si="28"/>
        <v>-7.6178512828133904</v>
      </c>
      <c r="N522">
        <f t="shared" si="29"/>
        <v>356.26000000000005</v>
      </c>
    </row>
    <row r="523" spans="1:14" x14ac:dyDescent="0.25">
      <c r="A523" s="1">
        <f t="shared" si="27"/>
        <v>0.72224900000000003</v>
      </c>
      <c r="B523" s="1">
        <v>4.9560999999999995E-4</v>
      </c>
      <c r="D523" s="1">
        <v>0.691249</v>
      </c>
      <c r="I523" s="1"/>
      <c r="J523" s="1"/>
      <c r="K523" s="1"/>
      <c r="M523">
        <f t="shared" si="28"/>
        <v>-7.6097212308503011</v>
      </c>
      <c r="N523">
        <f t="shared" si="29"/>
        <v>357.24900000000002</v>
      </c>
    </row>
    <row r="524" spans="1:14" x14ac:dyDescent="0.25">
      <c r="A524" s="1">
        <f t="shared" si="27"/>
        <v>0.72325200000000001</v>
      </c>
      <c r="B524" s="1">
        <v>4.9963500000000001E-4</v>
      </c>
      <c r="D524" s="1">
        <v>0.69225199999999998</v>
      </c>
      <c r="I524" s="1"/>
      <c r="J524" s="1"/>
      <c r="K524" s="1"/>
      <c r="M524">
        <f t="shared" si="28"/>
        <v>-7.6016327261218253</v>
      </c>
      <c r="N524">
        <f t="shared" si="29"/>
        <v>358.25200000000001</v>
      </c>
    </row>
    <row r="525" spans="1:14" x14ac:dyDescent="0.25">
      <c r="A525" s="1">
        <f t="shared" si="27"/>
        <v>0.72425300000000004</v>
      </c>
      <c r="B525" s="1">
        <v>5.0401999999999999E-4</v>
      </c>
      <c r="D525" s="1">
        <v>0.69325300000000001</v>
      </c>
      <c r="I525" s="1"/>
      <c r="J525" s="1"/>
      <c r="K525" s="1"/>
      <c r="M525">
        <f t="shared" si="28"/>
        <v>-7.5928946081405542</v>
      </c>
      <c r="N525">
        <f t="shared" si="29"/>
        <v>359.25300000000004</v>
      </c>
    </row>
    <row r="526" spans="1:14" x14ac:dyDescent="0.25">
      <c r="A526" s="1">
        <f t="shared" si="27"/>
        <v>0.725248</v>
      </c>
      <c r="B526" s="1">
        <v>5.0820200000000002E-4</v>
      </c>
      <c r="D526" s="1">
        <v>0.69424799999999998</v>
      </c>
      <c r="I526" s="1"/>
      <c r="J526" s="1"/>
      <c r="K526" s="1"/>
      <c r="M526">
        <f t="shared" si="28"/>
        <v>-7.5846315516274734</v>
      </c>
      <c r="N526">
        <f t="shared" si="29"/>
        <v>360.24799999999999</v>
      </c>
    </row>
    <row r="527" spans="1:14" x14ac:dyDescent="0.25">
      <c r="A527" s="1">
        <f t="shared" si="27"/>
        <v>0.726267</v>
      </c>
      <c r="B527" s="1">
        <v>5.1261099999999995E-4</v>
      </c>
      <c r="D527" s="1">
        <v>0.69526699999999997</v>
      </c>
      <c r="I527" s="1"/>
      <c r="J527" s="1"/>
      <c r="K527" s="1"/>
      <c r="M527">
        <f t="shared" si="28"/>
        <v>-7.5759932850370815</v>
      </c>
      <c r="N527">
        <f t="shared" si="29"/>
        <v>361.267</v>
      </c>
    </row>
    <row r="528" spans="1:14" x14ac:dyDescent="0.25">
      <c r="A528" s="1">
        <f t="shared" si="27"/>
        <v>0.72726299999999999</v>
      </c>
      <c r="B528" s="1">
        <v>5.1652999999999996E-4</v>
      </c>
      <c r="D528" s="1">
        <v>0.69626299999999997</v>
      </c>
      <c r="I528" s="1"/>
      <c r="J528" s="1"/>
      <c r="K528" s="1"/>
      <c r="M528">
        <f t="shared" si="28"/>
        <v>-7.5683771878386858</v>
      </c>
      <c r="N528">
        <f t="shared" si="29"/>
        <v>362.26299999999998</v>
      </c>
    </row>
    <row r="529" spans="1:14" x14ac:dyDescent="0.25">
      <c r="A529" s="1">
        <f t="shared" si="27"/>
        <v>0.72826299999999999</v>
      </c>
      <c r="B529" s="1">
        <v>5.2041999999999995E-4</v>
      </c>
      <c r="D529" s="1">
        <v>0.69726299999999997</v>
      </c>
      <c r="I529" s="1"/>
      <c r="J529" s="1"/>
      <c r="K529" s="1"/>
      <c r="M529">
        <f t="shared" si="28"/>
        <v>-7.5608743800890101</v>
      </c>
      <c r="N529">
        <f t="shared" si="29"/>
        <v>363.26299999999998</v>
      </c>
    </row>
    <row r="530" spans="1:14" x14ac:dyDescent="0.25">
      <c r="A530" s="1">
        <f t="shared" si="27"/>
        <v>0.72926500000000005</v>
      </c>
      <c r="B530" s="1">
        <v>5.2404600000000002E-4</v>
      </c>
      <c r="D530" s="1">
        <v>0.69826500000000002</v>
      </c>
      <c r="I530" s="1"/>
      <c r="J530" s="1"/>
      <c r="K530" s="1"/>
      <c r="M530">
        <f t="shared" si="28"/>
        <v>-7.5539310912366782</v>
      </c>
      <c r="N530">
        <f t="shared" si="29"/>
        <v>364.26500000000004</v>
      </c>
    </row>
    <row r="531" spans="1:14" x14ac:dyDescent="0.25">
      <c r="A531" s="1">
        <f t="shared" si="27"/>
        <v>0.73026100000000005</v>
      </c>
      <c r="B531" s="1">
        <v>5.2825699999999997E-4</v>
      </c>
      <c r="D531" s="1">
        <v>0.69926100000000002</v>
      </c>
      <c r="I531" s="1"/>
      <c r="J531" s="1"/>
      <c r="K531" s="1"/>
      <c r="M531">
        <f t="shared" si="28"/>
        <v>-7.5459276502544386</v>
      </c>
      <c r="N531">
        <f t="shared" si="29"/>
        <v>365.26100000000008</v>
      </c>
    </row>
    <row r="532" spans="1:14" x14ac:dyDescent="0.25">
      <c r="A532" s="1">
        <f t="shared" si="27"/>
        <v>0.73125200000000001</v>
      </c>
      <c r="B532" s="1">
        <v>5.3238999999999999E-4</v>
      </c>
      <c r="D532" s="1">
        <v>0.70025199999999999</v>
      </c>
      <c r="I532" s="1"/>
      <c r="J532" s="1"/>
      <c r="K532" s="1"/>
      <c r="M532">
        <f t="shared" si="28"/>
        <v>-7.5381342544897407</v>
      </c>
      <c r="N532">
        <f t="shared" si="29"/>
        <v>366.25200000000001</v>
      </c>
    </row>
    <row r="533" spans="1:14" x14ac:dyDescent="0.25">
      <c r="A533" s="1">
        <f t="shared" si="27"/>
        <v>0.73224900000000004</v>
      </c>
      <c r="B533" s="1">
        <v>5.3651100000000004E-4</v>
      </c>
      <c r="D533" s="1">
        <v>0.70124900000000001</v>
      </c>
      <c r="I533" s="1"/>
      <c r="J533" s="1"/>
      <c r="K533" s="1"/>
      <c r="M533">
        <f t="shared" si="28"/>
        <v>-7.5304234928418277</v>
      </c>
      <c r="N533">
        <f t="shared" si="29"/>
        <v>367.24900000000002</v>
      </c>
    </row>
    <row r="534" spans="1:14" x14ac:dyDescent="0.25">
      <c r="A534" s="1">
        <f t="shared" si="27"/>
        <v>0.73324800000000001</v>
      </c>
      <c r="B534" s="1">
        <v>5.4040000000000002E-4</v>
      </c>
      <c r="D534" s="1">
        <v>0.70224799999999998</v>
      </c>
      <c r="I534" s="1"/>
      <c r="J534" s="1"/>
      <c r="K534" s="1"/>
      <c r="M534">
        <f t="shared" si="28"/>
        <v>-7.5232009518782306</v>
      </c>
      <c r="N534">
        <f t="shared" si="29"/>
        <v>368.24800000000005</v>
      </c>
    </row>
    <row r="535" spans="1:14" x14ac:dyDescent="0.25">
      <c r="A535" s="1">
        <f t="shared" si="27"/>
        <v>0.73424500000000004</v>
      </c>
      <c r="B535" s="1">
        <v>5.4469299999999996E-4</v>
      </c>
      <c r="D535" s="1">
        <v>0.70324500000000001</v>
      </c>
      <c r="I535" s="1"/>
      <c r="J535" s="1"/>
      <c r="K535" s="1"/>
      <c r="M535">
        <f t="shared" si="28"/>
        <v>-7.5152882247679251</v>
      </c>
      <c r="N535">
        <f t="shared" si="29"/>
        <v>369.24500000000006</v>
      </c>
    </row>
    <row r="536" spans="1:14" x14ac:dyDescent="0.25">
      <c r="A536" s="1">
        <f t="shared" si="27"/>
        <v>0.73524299999999998</v>
      </c>
      <c r="B536" s="1">
        <v>5.4898399999999997E-4</v>
      </c>
      <c r="D536" s="1">
        <v>0.70424299999999995</v>
      </c>
      <c r="I536" s="1"/>
      <c r="J536" s="1"/>
      <c r="K536" s="1"/>
      <c r="M536">
        <f t="shared" si="28"/>
        <v>-7.5074412607774317</v>
      </c>
      <c r="N536">
        <f t="shared" si="29"/>
        <v>370.24299999999999</v>
      </c>
    </row>
    <row r="537" spans="1:14" x14ac:dyDescent="0.25">
      <c r="A537" s="1">
        <f t="shared" si="27"/>
        <v>0.73624000000000001</v>
      </c>
      <c r="B537" s="1">
        <v>5.53083E-4</v>
      </c>
      <c r="D537" s="1">
        <v>0.70523999999999998</v>
      </c>
      <c r="I537" s="1"/>
      <c r="J537" s="1"/>
      <c r="K537" s="1"/>
      <c r="M537">
        <f t="shared" si="28"/>
        <v>-7.5000024772884659</v>
      </c>
      <c r="N537">
        <f t="shared" si="29"/>
        <v>371.24</v>
      </c>
    </row>
    <row r="538" spans="1:14" x14ac:dyDescent="0.25">
      <c r="A538" s="1">
        <f t="shared" si="27"/>
        <v>0.73723499999999997</v>
      </c>
      <c r="B538" s="1">
        <v>5.5638699999999998E-4</v>
      </c>
      <c r="D538" s="1">
        <v>0.70623499999999995</v>
      </c>
      <c r="I538" s="1"/>
      <c r="J538" s="1"/>
      <c r="K538" s="1"/>
      <c r="M538">
        <f t="shared" si="28"/>
        <v>-7.4940464626739214</v>
      </c>
      <c r="N538">
        <f t="shared" si="29"/>
        <v>372.23499999999996</v>
      </c>
    </row>
    <row r="539" spans="1:14" x14ac:dyDescent="0.25">
      <c r="A539" s="1">
        <f t="shared" si="27"/>
        <v>0.73822900000000002</v>
      </c>
      <c r="B539" s="1">
        <v>5.6020500000000003E-4</v>
      </c>
      <c r="D539" s="1">
        <v>0.707229</v>
      </c>
      <c r="I539" s="1"/>
      <c r="J539" s="1"/>
      <c r="K539" s="1"/>
      <c r="M539">
        <f t="shared" si="28"/>
        <v>-7.4872077697943054</v>
      </c>
      <c r="N539">
        <f t="shared" si="29"/>
        <v>373.22900000000004</v>
      </c>
    </row>
    <row r="540" spans="1:14" x14ac:dyDescent="0.25">
      <c r="A540" s="1">
        <f t="shared" si="27"/>
        <v>0.73923000000000005</v>
      </c>
      <c r="B540" s="1">
        <v>5.6691800000000002E-4</v>
      </c>
      <c r="D540" s="1">
        <v>0.70823000000000003</v>
      </c>
      <c r="I540" s="1"/>
      <c r="J540" s="1"/>
      <c r="K540" s="1"/>
      <c r="M540">
        <f t="shared" si="28"/>
        <v>-7.4752958855064078</v>
      </c>
      <c r="N540">
        <f t="shared" si="29"/>
        <v>374.23000000000008</v>
      </c>
    </row>
    <row r="541" spans="1:14" x14ac:dyDescent="0.25">
      <c r="A541" s="1">
        <f t="shared" si="27"/>
        <v>0.74022600000000005</v>
      </c>
      <c r="B541" s="1">
        <v>5.7126799999999999E-4</v>
      </c>
      <c r="D541" s="1">
        <v>0.70922600000000002</v>
      </c>
      <c r="I541" s="1"/>
      <c r="J541" s="1"/>
      <c r="K541" s="1"/>
      <c r="M541">
        <f t="shared" si="28"/>
        <v>-7.4676521064054571</v>
      </c>
      <c r="N541">
        <f t="shared" si="29"/>
        <v>375.22600000000006</v>
      </c>
    </row>
    <row r="542" spans="1:14" x14ac:dyDescent="0.25">
      <c r="A542" s="1">
        <f t="shared" si="27"/>
        <v>0.74122600000000005</v>
      </c>
      <c r="B542" s="1">
        <v>5.7469400000000005E-4</v>
      </c>
      <c r="D542" s="1">
        <v>0.71022600000000002</v>
      </c>
      <c r="I542" s="1"/>
      <c r="J542" s="1"/>
      <c r="K542" s="1"/>
      <c r="M542">
        <f t="shared" si="28"/>
        <v>-7.461672832734763</v>
      </c>
      <c r="N542">
        <f t="shared" si="29"/>
        <v>376.22600000000006</v>
      </c>
    </row>
    <row r="543" spans="1:14" x14ac:dyDescent="0.25">
      <c r="A543" s="1">
        <f t="shared" si="27"/>
        <v>0.742228</v>
      </c>
      <c r="B543" s="1">
        <v>5.7821200000000004E-4</v>
      </c>
      <c r="D543" s="1">
        <v>0.71122799999999997</v>
      </c>
      <c r="I543" s="1"/>
      <c r="J543" s="1"/>
      <c r="K543" s="1"/>
      <c r="M543">
        <f t="shared" si="28"/>
        <v>-7.455569974533053</v>
      </c>
      <c r="N543">
        <f t="shared" si="29"/>
        <v>377.22800000000001</v>
      </c>
    </row>
    <row r="544" spans="1:14" x14ac:dyDescent="0.25">
      <c r="A544" s="1">
        <f t="shared" si="27"/>
        <v>0.74322600000000005</v>
      </c>
      <c r="B544" s="1">
        <v>5.8148800000000001E-4</v>
      </c>
      <c r="D544" s="1">
        <v>0.71222600000000003</v>
      </c>
      <c r="I544" s="1"/>
      <c r="J544" s="1"/>
      <c r="K544" s="1"/>
      <c r="M544">
        <f t="shared" si="28"/>
        <v>-7.4499202225039545</v>
      </c>
      <c r="N544">
        <f t="shared" si="29"/>
        <v>378.22600000000006</v>
      </c>
    </row>
    <row r="545" spans="1:14" x14ac:dyDescent="0.25">
      <c r="A545" s="1">
        <f t="shared" si="27"/>
        <v>0.74423499999999998</v>
      </c>
      <c r="B545" s="1">
        <v>5.8451800000000002E-4</v>
      </c>
      <c r="D545" s="1">
        <v>0.71323499999999995</v>
      </c>
      <c r="I545" s="1"/>
      <c r="J545" s="1"/>
      <c r="K545" s="1"/>
      <c r="M545">
        <f t="shared" si="28"/>
        <v>-7.4447229819745706</v>
      </c>
      <c r="N545">
        <f t="shared" si="29"/>
        <v>379.23500000000001</v>
      </c>
    </row>
    <row r="546" spans="1:14" x14ac:dyDescent="0.25">
      <c r="A546" s="1">
        <f t="shared" si="27"/>
        <v>0.74523200000000001</v>
      </c>
      <c r="B546" s="1">
        <v>5.8783900000000005E-4</v>
      </c>
      <c r="D546" s="1">
        <v>0.71423199999999998</v>
      </c>
      <c r="I546" s="1"/>
      <c r="J546" s="1"/>
      <c r="K546" s="1"/>
      <c r="M546">
        <f t="shared" si="28"/>
        <v>-7.4390574570821286</v>
      </c>
      <c r="N546">
        <f t="shared" si="29"/>
        <v>380.23200000000003</v>
      </c>
    </row>
    <row r="547" spans="1:14" x14ac:dyDescent="0.25">
      <c r="A547" s="1">
        <f t="shared" si="27"/>
        <v>0.74623700000000004</v>
      </c>
      <c r="B547" s="1">
        <v>5.9376700000000004E-4</v>
      </c>
      <c r="D547" s="1">
        <v>0.71523700000000001</v>
      </c>
      <c r="I547" s="1"/>
      <c r="J547" s="1"/>
      <c r="K547" s="1"/>
      <c r="M547">
        <f t="shared" si="28"/>
        <v>-7.4290235714463515</v>
      </c>
      <c r="N547">
        <f t="shared" si="29"/>
        <v>381.23700000000002</v>
      </c>
    </row>
    <row r="548" spans="1:14" x14ac:dyDescent="0.25">
      <c r="A548" s="1">
        <f t="shared" si="27"/>
        <v>0.74723499999999998</v>
      </c>
      <c r="B548" s="1">
        <v>5.9906300000000005E-4</v>
      </c>
      <c r="D548" s="1">
        <v>0.71623499999999996</v>
      </c>
      <c r="I548" s="1"/>
      <c r="J548" s="1"/>
      <c r="K548" s="1"/>
      <c r="M548">
        <f t="shared" si="28"/>
        <v>-7.420143790087204</v>
      </c>
      <c r="N548">
        <f t="shared" si="29"/>
        <v>382.23500000000001</v>
      </c>
    </row>
    <row r="549" spans="1:14" x14ac:dyDescent="0.25">
      <c r="A549" s="1">
        <f t="shared" si="27"/>
        <v>0.74823800000000007</v>
      </c>
      <c r="B549" s="1">
        <v>6.0172899999999996E-4</v>
      </c>
      <c r="D549" s="1">
        <v>0.71723800000000004</v>
      </c>
      <c r="I549" s="1"/>
      <c r="J549" s="1"/>
      <c r="K549" s="1"/>
      <c r="M549">
        <f t="shared" si="28"/>
        <v>-7.4157033801235936</v>
      </c>
      <c r="N549">
        <f t="shared" si="29"/>
        <v>383.23800000000006</v>
      </c>
    </row>
    <row r="550" spans="1:14" x14ac:dyDescent="0.25">
      <c r="A550" s="1">
        <f t="shared" si="27"/>
        <v>0.74924200000000007</v>
      </c>
      <c r="B550" s="1">
        <v>6.0503399999999995E-4</v>
      </c>
      <c r="D550" s="1">
        <v>0.71824200000000005</v>
      </c>
      <c r="I550" s="1"/>
      <c r="J550" s="1"/>
      <c r="K550" s="1"/>
      <c r="M550">
        <f t="shared" si="28"/>
        <v>-7.4102259031653936</v>
      </c>
      <c r="N550">
        <f t="shared" si="29"/>
        <v>384.24200000000008</v>
      </c>
    </row>
    <row r="551" spans="1:14" x14ac:dyDescent="0.25">
      <c r="A551" s="1">
        <f t="shared" si="27"/>
        <v>0.75024500000000005</v>
      </c>
      <c r="B551" s="1">
        <v>6.08914E-4</v>
      </c>
      <c r="D551" s="1">
        <v>0.71924500000000002</v>
      </c>
      <c r="I551" s="1"/>
      <c r="J551" s="1"/>
      <c r="K551" s="1"/>
      <c r="M551">
        <f t="shared" si="28"/>
        <v>-7.4038335153329013</v>
      </c>
      <c r="N551">
        <f t="shared" si="29"/>
        <v>385.24500000000006</v>
      </c>
    </row>
    <row r="552" spans="1:14" x14ac:dyDescent="0.25">
      <c r="A552" s="1">
        <f t="shared" si="27"/>
        <v>0.751247</v>
      </c>
      <c r="B552" s="1">
        <v>6.11193E-4</v>
      </c>
      <c r="D552" s="1">
        <v>0.72024699999999997</v>
      </c>
      <c r="I552" s="1"/>
      <c r="J552" s="1"/>
      <c r="K552" s="1"/>
      <c r="M552">
        <f t="shared" si="28"/>
        <v>-7.4000977730571291</v>
      </c>
      <c r="N552">
        <f t="shared" si="29"/>
        <v>386.24700000000001</v>
      </c>
    </row>
    <row r="553" spans="1:14" x14ac:dyDescent="0.25">
      <c r="A553" s="1">
        <f t="shared" si="27"/>
        <v>0.75226199999999999</v>
      </c>
      <c r="B553" s="1">
        <v>6.1667700000000005E-4</v>
      </c>
      <c r="D553" s="1">
        <v>0.72126199999999996</v>
      </c>
      <c r="I553" s="1"/>
      <c r="J553" s="1"/>
      <c r="K553" s="1"/>
      <c r="M553">
        <f t="shared" si="28"/>
        <v>-7.3911651719436495</v>
      </c>
      <c r="N553">
        <f t="shared" si="29"/>
        <v>387.262</v>
      </c>
    </row>
    <row r="554" spans="1:14" x14ac:dyDescent="0.25">
      <c r="A554" s="1">
        <f t="shared" si="27"/>
        <v>0.75325600000000004</v>
      </c>
      <c r="B554" s="1">
        <v>6.2228100000000003E-4</v>
      </c>
      <c r="D554" s="1">
        <v>0.72225600000000001</v>
      </c>
      <c r="I554" s="1"/>
      <c r="J554" s="1"/>
      <c r="K554" s="1"/>
      <c r="M554">
        <f t="shared" si="28"/>
        <v>-7.3821187987530079</v>
      </c>
      <c r="N554">
        <f t="shared" si="29"/>
        <v>388.25600000000003</v>
      </c>
    </row>
    <row r="555" spans="1:14" x14ac:dyDescent="0.25">
      <c r="A555" s="1">
        <f t="shared" si="27"/>
        <v>0.754251</v>
      </c>
      <c r="B555" s="1">
        <v>6.2535200000000003E-4</v>
      </c>
      <c r="D555" s="1">
        <v>0.72325099999999998</v>
      </c>
      <c r="I555" s="1"/>
      <c r="J555" s="1"/>
      <c r="K555" s="1"/>
      <c r="M555">
        <f t="shared" si="28"/>
        <v>-7.3771958667654696</v>
      </c>
      <c r="N555">
        <f t="shared" si="29"/>
        <v>389.25100000000003</v>
      </c>
    </row>
    <row r="556" spans="1:14" x14ac:dyDescent="0.25">
      <c r="A556" s="1">
        <f t="shared" si="27"/>
        <v>0.75525700000000007</v>
      </c>
      <c r="B556" s="1">
        <v>6.2799399999999999E-4</v>
      </c>
      <c r="D556" s="1">
        <v>0.72425700000000004</v>
      </c>
      <c r="I556" s="1"/>
      <c r="J556" s="1"/>
      <c r="K556" s="1"/>
      <c r="M556">
        <f t="shared" si="28"/>
        <v>-7.3729799456818439</v>
      </c>
      <c r="N556">
        <f t="shared" si="29"/>
        <v>390.25700000000006</v>
      </c>
    </row>
    <row r="557" spans="1:14" x14ac:dyDescent="0.25">
      <c r="A557" s="1">
        <f t="shared" si="27"/>
        <v>0.75625100000000001</v>
      </c>
      <c r="B557" s="1">
        <v>6.3088E-4</v>
      </c>
      <c r="D557" s="1">
        <v>0.72525099999999998</v>
      </c>
      <c r="I557" s="1"/>
      <c r="J557" s="1"/>
      <c r="K557" s="1"/>
      <c r="M557">
        <f t="shared" si="28"/>
        <v>-7.368394887834957</v>
      </c>
      <c r="N557">
        <f t="shared" si="29"/>
        <v>391.25100000000003</v>
      </c>
    </row>
    <row r="558" spans="1:14" x14ac:dyDescent="0.25">
      <c r="A558" s="1">
        <f t="shared" si="27"/>
        <v>0.757247</v>
      </c>
      <c r="B558" s="1">
        <v>6.3668700000000004E-4</v>
      </c>
      <c r="D558" s="1">
        <v>0.72624699999999998</v>
      </c>
      <c r="I558" s="1"/>
      <c r="J558" s="1"/>
      <c r="K558" s="1"/>
      <c r="M558">
        <f t="shared" si="28"/>
        <v>-7.3592323889289135</v>
      </c>
      <c r="N558">
        <f t="shared" si="29"/>
        <v>392.24700000000001</v>
      </c>
    </row>
    <row r="559" spans="1:14" x14ac:dyDescent="0.25">
      <c r="A559" s="1">
        <f t="shared" si="27"/>
        <v>0.758247</v>
      </c>
      <c r="B559" s="1">
        <v>6.4115799999999996E-4</v>
      </c>
      <c r="D559" s="1">
        <v>0.72724699999999998</v>
      </c>
      <c r="I559" s="1"/>
      <c r="J559" s="1"/>
      <c r="K559" s="1"/>
      <c r="M559">
        <f t="shared" si="28"/>
        <v>-7.3522346415576445</v>
      </c>
      <c r="N559">
        <f t="shared" si="29"/>
        <v>393.24700000000001</v>
      </c>
    </row>
    <row r="560" spans="1:14" x14ac:dyDescent="0.25">
      <c r="A560" s="1">
        <f t="shared" si="27"/>
        <v>0.75924400000000003</v>
      </c>
      <c r="B560" s="1">
        <v>6.4507599999999996E-4</v>
      </c>
      <c r="D560" s="1">
        <v>0.728244</v>
      </c>
      <c r="I560" s="1"/>
      <c r="J560" s="1"/>
      <c r="K560" s="1"/>
      <c r="M560">
        <f t="shared" si="28"/>
        <v>-7.3461424186524829</v>
      </c>
      <c r="N560">
        <f t="shared" si="29"/>
        <v>394.24400000000003</v>
      </c>
    </row>
    <row r="561" spans="1:14" x14ac:dyDescent="0.25">
      <c r="A561" s="1">
        <f t="shared" si="27"/>
        <v>0.76024700000000001</v>
      </c>
      <c r="B561" s="1">
        <v>6.4788200000000002E-4</v>
      </c>
      <c r="D561" s="1">
        <v>0.72924699999999998</v>
      </c>
      <c r="I561" s="1"/>
      <c r="J561" s="1"/>
      <c r="K561" s="1"/>
      <c r="M561">
        <f t="shared" si="28"/>
        <v>-7.3418019769594247</v>
      </c>
      <c r="N561">
        <f t="shared" si="29"/>
        <v>395.24700000000001</v>
      </c>
    </row>
    <row r="562" spans="1:14" x14ac:dyDescent="0.25">
      <c r="A562" s="1">
        <f t="shared" si="27"/>
        <v>0.76124000000000003</v>
      </c>
      <c r="B562" s="1">
        <v>6.5256299999999999E-4</v>
      </c>
      <c r="D562" s="1">
        <v>0.73024</v>
      </c>
      <c r="I562" s="1"/>
      <c r="J562" s="1"/>
      <c r="K562" s="1"/>
      <c r="M562">
        <f t="shared" si="28"/>
        <v>-7.3346028717041056</v>
      </c>
      <c r="N562">
        <f t="shared" si="29"/>
        <v>396.24</v>
      </c>
    </row>
    <row r="563" spans="1:14" x14ac:dyDescent="0.25">
      <c r="A563" s="1">
        <f t="shared" si="27"/>
        <v>0.76223400000000008</v>
      </c>
      <c r="B563" s="1">
        <v>6.5876400000000005E-4</v>
      </c>
      <c r="D563" s="1">
        <v>0.73123400000000005</v>
      </c>
      <c r="I563" s="1"/>
      <c r="J563" s="1"/>
      <c r="K563" s="1"/>
      <c r="M563">
        <f t="shared" si="28"/>
        <v>-7.3251452059626141</v>
      </c>
      <c r="N563">
        <f t="shared" si="29"/>
        <v>397.23400000000009</v>
      </c>
    </row>
    <row r="564" spans="1:14" x14ac:dyDescent="0.25">
      <c r="A564" s="1">
        <f t="shared" si="27"/>
        <v>0.76323200000000002</v>
      </c>
      <c r="B564" s="1">
        <v>6.6176799999999997E-4</v>
      </c>
      <c r="D564" s="1">
        <v>0.73223199999999999</v>
      </c>
      <c r="I564" s="1"/>
      <c r="J564" s="1"/>
      <c r="K564" s="1"/>
      <c r="M564">
        <f t="shared" si="28"/>
        <v>-7.3205955166225349</v>
      </c>
      <c r="N564">
        <f t="shared" si="29"/>
        <v>398.23200000000003</v>
      </c>
    </row>
    <row r="565" spans="1:14" x14ac:dyDescent="0.25">
      <c r="A565" s="1">
        <f t="shared" si="27"/>
        <v>0.76422800000000002</v>
      </c>
      <c r="B565" s="1">
        <v>6.6356800000000001E-4</v>
      </c>
      <c r="D565" s="1">
        <v>0.73322799999999999</v>
      </c>
      <c r="I565" s="1"/>
      <c r="J565" s="1"/>
      <c r="K565" s="1"/>
      <c r="M565">
        <f t="shared" si="28"/>
        <v>-7.3178792226310678</v>
      </c>
      <c r="N565">
        <f t="shared" si="29"/>
        <v>399.22800000000001</v>
      </c>
    </row>
    <row r="566" spans="1:14" x14ac:dyDescent="0.25">
      <c r="A566" s="1">
        <f t="shared" si="27"/>
        <v>0.76523200000000002</v>
      </c>
      <c r="B566" s="1">
        <v>6.66459E-4</v>
      </c>
      <c r="D566" s="1">
        <v>0.734232</v>
      </c>
      <c r="I566" s="1"/>
      <c r="J566" s="1"/>
      <c r="K566" s="1"/>
      <c r="M566">
        <f t="shared" si="28"/>
        <v>-7.3135319356165036</v>
      </c>
      <c r="N566">
        <f t="shared" si="29"/>
        <v>400.23200000000003</v>
      </c>
    </row>
    <row r="567" spans="1:14" x14ac:dyDescent="0.25">
      <c r="A567" s="1">
        <f t="shared" si="27"/>
        <v>0.76623000000000008</v>
      </c>
      <c r="B567" s="1">
        <v>6.7287200000000003E-4</v>
      </c>
      <c r="D567" s="1">
        <v>0.73523000000000005</v>
      </c>
      <c r="I567" s="1"/>
      <c r="J567" s="1"/>
      <c r="K567" s="1"/>
      <c r="M567">
        <f t="shared" si="28"/>
        <v>-7.3039554395734934</v>
      </c>
      <c r="N567">
        <f t="shared" si="29"/>
        <v>401.23000000000008</v>
      </c>
    </row>
    <row r="568" spans="1:14" x14ac:dyDescent="0.25">
      <c r="A568" s="1">
        <f t="shared" si="27"/>
        <v>0.76722299999999999</v>
      </c>
      <c r="B568" s="1">
        <v>6.7635600000000003E-4</v>
      </c>
      <c r="D568" s="1">
        <v>0.73622299999999996</v>
      </c>
      <c r="I568" s="1"/>
      <c r="J568" s="1"/>
      <c r="K568" s="1"/>
      <c r="M568">
        <f t="shared" si="28"/>
        <v>-7.2987909933218242</v>
      </c>
      <c r="N568">
        <f t="shared" si="29"/>
        <v>402.22300000000001</v>
      </c>
    </row>
    <row r="569" spans="1:14" x14ac:dyDescent="0.25">
      <c r="A569" s="1">
        <f t="shared" si="27"/>
        <v>0.76822400000000002</v>
      </c>
      <c r="B569" s="1">
        <v>6.7779899999999998E-4</v>
      </c>
      <c r="D569" s="1">
        <v>0.73722399999999999</v>
      </c>
      <c r="I569" s="1"/>
      <c r="J569" s="1"/>
      <c r="K569" s="1"/>
      <c r="M569">
        <f t="shared" si="28"/>
        <v>-7.2966597741538752</v>
      </c>
      <c r="N569">
        <f t="shared" si="29"/>
        <v>403.22400000000005</v>
      </c>
    </row>
    <row r="570" spans="1:14" x14ac:dyDescent="0.25">
      <c r="A570" s="1">
        <f t="shared" si="27"/>
        <v>0.76922299999999999</v>
      </c>
      <c r="B570" s="1">
        <v>6.8318800000000005E-4</v>
      </c>
      <c r="D570" s="1">
        <v>0.73822299999999996</v>
      </c>
      <c r="I570" s="1"/>
      <c r="J570" s="1"/>
      <c r="K570" s="1"/>
      <c r="M570">
        <f t="shared" si="28"/>
        <v>-7.2887404800469797</v>
      </c>
      <c r="N570">
        <f t="shared" si="29"/>
        <v>404.22300000000001</v>
      </c>
    </row>
    <row r="571" spans="1:14" x14ac:dyDescent="0.25">
      <c r="A571" s="1">
        <f t="shared" si="27"/>
        <v>0.77022000000000002</v>
      </c>
      <c r="B571" s="1">
        <v>6.8723600000000003E-4</v>
      </c>
      <c r="D571" s="1">
        <v>0.73921999999999999</v>
      </c>
      <c r="I571" s="1"/>
      <c r="J571" s="1"/>
      <c r="K571" s="1"/>
      <c r="M571">
        <f t="shared" si="28"/>
        <v>-7.2828328021704278</v>
      </c>
      <c r="N571">
        <f t="shared" si="29"/>
        <v>405.22</v>
      </c>
    </row>
    <row r="572" spans="1:14" x14ac:dyDescent="0.25">
      <c r="A572" s="1">
        <f t="shared" si="27"/>
        <v>0.77122299999999999</v>
      </c>
      <c r="B572" s="1">
        <v>6.9121700000000005E-4</v>
      </c>
      <c r="D572" s="1">
        <v>0.74022299999999996</v>
      </c>
      <c r="I572" s="1"/>
      <c r="J572" s="1"/>
      <c r="K572" s="1"/>
      <c r="M572">
        <f t="shared" si="28"/>
        <v>-7.2770567458694702</v>
      </c>
      <c r="N572">
        <f t="shared" si="29"/>
        <v>406.22300000000001</v>
      </c>
    </row>
    <row r="573" spans="1:14" x14ac:dyDescent="0.25">
      <c r="A573" s="1">
        <f t="shared" si="27"/>
        <v>0.77222500000000005</v>
      </c>
      <c r="B573" s="1">
        <v>6.9389899999999999E-4</v>
      </c>
      <c r="D573" s="1">
        <v>0.74122500000000002</v>
      </c>
      <c r="I573" s="1"/>
      <c r="J573" s="1"/>
      <c r="K573" s="1"/>
      <c r="M573">
        <f t="shared" si="28"/>
        <v>-7.2731841411896552</v>
      </c>
      <c r="N573">
        <f t="shared" si="29"/>
        <v>407.22500000000008</v>
      </c>
    </row>
    <row r="574" spans="1:14" x14ac:dyDescent="0.25">
      <c r="A574" s="1">
        <f t="shared" si="27"/>
        <v>0.77322200000000008</v>
      </c>
      <c r="B574" s="1">
        <v>7.0037300000000001E-4</v>
      </c>
      <c r="D574" s="1">
        <v>0.74222200000000005</v>
      </c>
      <c r="I574" s="1"/>
      <c r="J574" s="1"/>
      <c r="K574" s="1"/>
      <c r="M574">
        <f t="shared" si="28"/>
        <v>-7.2638975076959671</v>
      </c>
      <c r="N574">
        <f t="shared" si="29"/>
        <v>408.22200000000009</v>
      </c>
    </row>
    <row r="575" spans="1:14" x14ac:dyDescent="0.25">
      <c r="A575" s="1">
        <f t="shared" si="27"/>
        <v>0.77422000000000002</v>
      </c>
      <c r="B575" s="1">
        <v>7.0365300000000005E-4</v>
      </c>
      <c r="D575" s="1">
        <v>0.74321999999999999</v>
      </c>
      <c r="I575" s="1"/>
      <c r="J575" s="1"/>
      <c r="K575" s="1"/>
      <c r="M575">
        <f t="shared" si="28"/>
        <v>-7.2592252210475197</v>
      </c>
      <c r="N575">
        <f t="shared" si="29"/>
        <v>409.22</v>
      </c>
    </row>
    <row r="576" spans="1:14" x14ac:dyDescent="0.25">
      <c r="A576" s="1">
        <f t="shared" si="27"/>
        <v>0.77522600000000008</v>
      </c>
      <c r="B576" s="1">
        <v>7.0505800000000005E-4</v>
      </c>
      <c r="D576" s="1">
        <v>0.74422600000000005</v>
      </c>
      <c r="I576" s="1"/>
      <c r="J576" s="1"/>
      <c r="K576" s="1"/>
      <c r="M576">
        <f t="shared" si="28"/>
        <v>-7.2572304890324091</v>
      </c>
      <c r="N576">
        <f t="shared" si="29"/>
        <v>410.22600000000011</v>
      </c>
    </row>
    <row r="577" spans="1:14" x14ac:dyDescent="0.25">
      <c r="A577" s="1">
        <f t="shared" ref="A577:A599" si="30">D577+0.031</f>
        <v>0.77622000000000002</v>
      </c>
      <c r="B577" s="1">
        <v>7.1129600000000004E-4</v>
      </c>
      <c r="D577" s="1">
        <v>0.74521999999999999</v>
      </c>
      <c r="I577" s="1"/>
      <c r="J577" s="1"/>
      <c r="K577" s="1"/>
      <c r="M577">
        <f t="shared" si="28"/>
        <v>-7.248421899746873</v>
      </c>
      <c r="N577">
        <f t="shared" si="29"/>
        <v>411.22</v>
      </c>
    </row>
    <row r="578" spans="1:14" x14ac:dyDescent="0.25">
      <c r="A578" s="1">
        <f t="shared" si="30"/>
        <v>0.77721000000000007</v>
      </c>
      <c r="B578" s="1">
        <v>7.1473399999999996E-4</v>
      </c>
      <c r="D578" s="1">
        <v>0.74621000000000004</v>
      </c>
      <c r="I578" s="1"/>
      <c r="J578" s="1"/>
      <c r="K578" s="1"/>
      <c r="M578">
        <f t="shared" ref="M578:M599" si="31">LN(B578)</f>
        <v>-7.243600112461869</v>
      </c>
      <c r="N578">
        <f t="shared" ref="N578:N599" si="32">(A578-0.365)*1000</f>
        <v>412.21000000000009</v>
      </c>
    </row>
    <row r="579" spans="1:14" x14ac:dyDescent="0.25">
      <c r="A579" s="1">
        <f t="shared" si="30"/>
        <v>0.778223</v>
      </c>
      <c r="B579" s="1">
        <v>7.1771200000000002E-4</v>
      </c>
      <c r="D579" s="1">
        <v>0.74722299999999997</v>
      </c>
      <c r="I579" s="1"/>
      <c r="J579" s="1"/>
      <c r="K579" s="1"/>
      <c r="M579">
        <f t="shared" si="31"/>
        <v>-7.2394421835899996</v>
      </c>
      <c r="N579">
        <f t="shared" si="32"/>
        <v>413.22300000000001</v>
      </c>
    </row>
    <row r="580" spans="1:14" x14ac:dyDescent="0.25">
      <c r="A580" s="1">
        <f t="shared" si="30"/>
        <v>0.77922400000000003</v>
      </c>
      <c r="B580" s="1">
        <v>7.2163499999999998E-4</v>
      </c>
      <c r="D580" s="1">
        <v>0.748224</v>
      </c>
      <c r="I580" s="1"/>
      <c r="J580" s="1"/>
      <c r="K580" s="1"/>
      <c r="M580">
        <f t="shared" si="31"/>
        <v>-7.2339910870661663</v>
      </c>
      <c r="N580">
        <f t="shared" si="32"/>
        <v>414.22400000000005</v>
      </c>
    </row>
    <row r="581" spans="1:14" x14ac:dyDescent="0.25">
      <c r="A581" s="1">
        <f t="shared" si="30"/>
        <v>0.78022100000000005</v>
      </c>
      <c r="B581" s="1">
        <v>7.2647499999999997E-4</v>
      </c>
      <c r="D581" s="1">
        <v>0.74922100000000003</v>
      </c>
      <c r="I581" s="1"/>
      <c r="J581" s="1"/>
      <c r="K581" s="1"/>
      <c r="M581">
        <f t="shared" si="31"/>
        <v>-7.2273064871083132</v>
      </c>
      <c r="N581">
        <f t="shared" si="32"/>
        <v>415.22100000000006</v>
      </c>
    </row>
    <row r="582" spans="1:14" x14ac:dyDescent="0.25">
      <c r="A582" s="1">
        <f t="shared" si="30"/>
        <v>0.78122200000000008</v>
      </c>
      <c r="B582" s="1">
        <v>7.2913700000000004E-4</v>
      </c>
      <c r="D582" s="1">
        <v>0.75022200000000006</v>
      </c>
      <c r="I582" s="1"/>
      <c r="J582" s="1"/>
      <c r="K582" s="1"/>
      <c r="M582">
        <f t="shared" si="31"/>
        <v>-7.2236489149425864</v>
      </c>
      <c r="N582">
        <f t="shared" si="32"/>
        <v>416.22200000000009</v>
      </c>
    </row>
    <row r="583" spans="1:14" x14ac:dyDescent="0.25">
      <c r="A583" s="1">
        <f t="shared" si="30"/>
        <v>0.78221099999999999</v>
      </c>
      <c r="B583" s="1">
        <v>7.3215499999999996E-4</v>
      </c>
      <c r="D583" s="1">
        <v>0.75121099999999996</v>
      </c>
      <c r="I583" s="1"/>
      <c r="J583" s="1"/>
      <c r="K583" s="1"/>
      <c r="M583">
        <f t="shared" si="31"/>
        <v>-7.2195183177846607</v>
      </c>
      <c r="N583">
        <f t="shared" si="32"/>
        <v>417.21100000000001</v>
      </c>
    </row>
    <row r="584" spans="1:14" x14ac:dyDescent="0.25">
      <c r="A584" s="1">
        <f t="shared" si="30"/>
        <v>0.78320699999999999</v>
      </c>
      <c r="B584" s="1">
        <v>7.3943900000000005E-4</v>
      </c>
      <c r="D584" s="1">
        <v>0.75220699999999996</v>
      </c>
      <c r="I584" s="1"/>
      <c r="J584" s="1"/>
      <c r="K584" s="1"/>
      <c r="M584">
        <f t="shared" si="31"/>
        <v>-7.2096187673834367</v>
      </c>
      <c r="N584">
        <f t="shared" si="32"/>
        <v>418.20699999999999</v>
      </c>
    </row>
    <row r="585" spans="1:14" x14ac:dyDescent="0.25">
      <c r="A585" s="1">
        <f t="shared" si="30"/>
        <v>0.78421000000000007</v>
      </c>
      <c r="B585" s="1">
        <v>7.4076199999999995E-4</v>
      </c>
      <c r="D585" s="1">
        <v>0.75321000000000005</v>
      </c>
      <c r="I585" s="1"/>
      <c r="J585" s="1"/>
      <c r="K585" s="1"/>
      <c r="M585">
        <f t="shared" si="31"/>
        <v>-7.2078311718443127</v>
      </c>
      <c r="N585">
        <f t="shared" si="32"/>
        <v>419.21000000000009</v>
      </c>
    </row>
    <row r="586" spans="1:14" x14ac:dyDescent="0.25">
      <c r="A586" s="1">
        <f t="shared" si="30"/>
        <v>0.78521300000000005</v>
      </c>
      <c r="B586" s="1">
        <v>7.4348000000000003E-4</v>
      </c>
      <c r="D586" s="1">
        <v>0.75421300000000002</v>
      </c>
      <c r="I586" s="1"/>
      <c r="J586" s="1"/>
      <c r="K586" s="1"/>
      <c r="M586">
        <f t="shared" si="31"/>
        <v>-7.2041686922241217</v>
      </c>
      <c r="N586">
        <f t="shared" si="32"/>
        <v>420.21300000000008</v>
      </c>
    </row>
    <row r="587" spans="1:14" x14ac:dyDescent="0.25">
      <c r="A587" s="1">
        <f t="shared" si="30"/>
        <v>0.78619700000000003</v>
      </c>
      <c r="B587" s="1">
        <v>7.5094300000000001E-4</v>
      </c>
      <c r="D587" s="1">
        <v>0.75519700000000001</v>
      </c>
      <c r="I587" s="1"/>
      <c r="J587" s="1"/>
      <c r="K587" s="1"/>
      <c r="M587">
        <f t="shared" si="31"/>
        <v>-7.1941808078821969</v>
      </c>
      <c r="N587">
        <f t="shared" si="32"/>
        <v>421.19700000000006</v>
      </c>
    </row>
    <row r="588" spans="1:14" x14ac:dyDescent="0.25">
      <c r="A588" s="1">
        <f t="shared" si="30"/>
        <v>0.78719899999999998</v>
      </c>
      <c r="B588" s="1">
        <v>7.5359400000000001E-4</v>
      </c>
      <c r="D588" s="1">
        <v>0.75619899999999995</v>
      </c>
      <c r="I588" s="1"/>
      <c r="J588" s="1"/>
      <c r="K588" s="1"/>
      <c r="M588">
        <f t="shared" si="31"/>
        <v>-7.1906567965172554</v>
      </c>
      <c r="N588">
        <f t="shared" si="32"/>
        <v>422.19900000000001</v>
      </c>
    </row>
    <row r="589" spans="1:14" x14ac:dyDescent="0.25">
      <c r="A589" s="1">
        <f t="shared" si="30"/>
        <v>0.78819300000000003</v>
      </c>
      <c r="B589" s="1">
        <v>7.5762300000000002E-4</v>
      </c>
      <c r="D589" s="1">
        <v>0.757193</v>
      </c>
      <c r="I589" s="1"/>
      <c r="J589" s="1"/>
      <c r="K589" s="1"/>
      <c r="M589">
        <f t="shared" si="31"/>
        <v>-7.1853246575247205</v>
      </c>
      <c r="N589">
        <f t="shared" si="32"/>
        <v>423.19300000000004</v>
      </c>
    </row>
    <row r="590" spans="1:14" x14ac:dyDescent="0.25">
      <c r="A590" s="1">
        <f t="shared" si="30"/>
        <v>0.78919400000000006</v>
      </c>
      <c r="B590" s="1">
        <v>7.6351499999999998E-4</v>
      </c>
      <c r="D590" s="1">
        <v>0.75819400000000003</v>
      </c>
      <c r="I590" s="1"/>
      <c r="J590" s="1"/>
      <c r="K590" s="1"/>
      <c r="M590">
        <f t="shared" si="31"/>
        <v>-7.1775777871331519</v>
      </c>
      <c r="N590">
        <f t="shared" si="32"/>
        <v>424.19400000000007</v>
      </c>
    </row>
    <row r="591" spans="1:14" x14ac:dyDescent="0.25">
      <c r="A591" s="1">
        <f t="shared" si="30"/>
        <v>0.79018900000000003</v>
      </c>
      <c r="B591" s="1">
        <v>7.6467500000000003E-4</v>
      </c>
      <c r="D591" s="1">
        <v>0.759189</v>
      </c>
      <c r="I591" s="1"/>
      <c r="J591" s="1"/>
      <c r="K591" s="1"/>
      <c r="M591">
        <f t="shared" si="31"/>
        <v>-7.1760596510076811</v>
      </c>
      <c r="N591">
        <f t="shared" si="32"/>
        <v>425.18900000000002</v>
      </c>
    </row>
    <row r="592" spans="1:14" x14ac:dyDescent="0.25">
      <c r="A592" s="1">
        <f t="shared" si="30"/>
        <v>0.79119000000000006</v>
      </c>
      <c r="B592" s="1">
        <v>7.7122599999999996E-4</v>
      </c>
      <c r="D592" s="1">
        <v>0.76019000000000003</v>
      </c>
      <c r="I592" s="1"/>
      <c r="J592" s="1"/>
      <c r="K592" s="1"/>
      <c r="M592">
        <f t="shared" si="31"/>
        <v>-7.1675291015432858</v>
      </c>
      <c r="N592">
        <f t="shared" si="32"/>
        <v>426.19000000000005</v>
      </c>
    </row>
    <row r="593" spans="1:14" x14ac:dyDescent="0.25">
      <c r="A593" s="1">
        <f t="shared" si="30"/>
        <v>0.792188</v>
      </c>
      <c r="B593" s="1">
        <v>7.7586400000000002E-4</v>
      </c>
      <c r="D593" s="1">
        <v>0.76118799999999998</v>
      </c>
      <c r="I593" s="1"/>
      <c r="J593" s="1"/>
      <c r="K593" s="1"/>
      <c r="M593">
        <f t="shared" si="31"/>
        <v>-7.1615333108724446</v>
      </c>
      <c r="N593">
        <f t="shared" si="32"/>
        <v>427.18799999999999</v>
      </c>
    </row>
    <row r="594" spans="1:14" x14ac:dyDescent="0.25">
      <c r="A594" s="1">
        <f t="shared" si="30"/>
        <v>0.79319000000000006</v>
      </c>
      <c r="B594" s="1">
        <v>7.7873600000000003E-4</v>
      </c>
      <c r="D594" s="1">
        <v>0.76219000000000003</v>
      </c>
      <c r="I594" s="1"/>
      <c r="J594" s="1"/>
      <c r="K594" s="1"/>
      <c r="M594">
        <f t="shared" si="31"/>
        <v>-7.1578384655522989</v>
      </c>
      <c r="N594">
        <f t="shared" si="32"/>
        <v>428.19000000000005</v>
      </c>
    </row>
    <row r="595" spans="1:14" x14ac:dyDescent="0.25">
      <c r="A595" s="1">
        <f t="shared" si="30"/>
        <v>0.79419400000000007</v>
      </c>
      <c r="B595" s="1">
        <v>7.8529100000000003E-4</v>
      </c>
      <c r="D595" s="1">
        <v>0.76319400000000004</v>
      </c>
      <c r="I595" s="1"/>
      <c r="J595" s="1"/>
      <c r="K595" s="1"/>
      <c r="M595">
        <f t="shared" si="31"/>
        <v>-7.149456208237428</v>
      </c>
      <c r="N595">
        <f t="shared" si="32"/>
        <v>429.19400000000007</v>
      </c>
    </row>
    <row r="596" spans="1:14" x14ac:dyDescent="0.25">
      <c r="A596" s="1">
        <f t="shared" si="30"/>
        <v>0.79519700000000004</v>
      </c>
      <c r="B596" s="1">
        <v>7.8735399999999998E-4</v>
      </c>
      <c r="D596" s="1">
        <v>0.76419700000000002</v>
      </c>
      <c r="I596" s="1"/>
      <c r="J596" s="1"/>
      <c r="K596" s="1"/>
      <c r="M596">
        <f t="shared" si="31"/>
        <v>-7.1468326012779988</v>
      </c>
      <c r="N596">
        <f t="shared" si="32"/>
        <v>430.19700000000006</v>
      </c>
    </row>
    <row r="597" spans="1:14" x14ac:dyDescent="0.25">
      <c r="A597" s="1">
        <f t="shared" si="30"/>
        <v>0.79619099999999998</v>
      </c>
      <c r="B597" s="1">
        <v>7.9066399999999995E-4</v>
      </c>
      <c r="D597" s="1">
        <v>0.76519099999999995</v>
      </c>
      <c r="I597" s="1"/>
      <c r="J597" s="1"/>
      <c r="K597" s="1"/>
      <c r="M597">
        <f t="shared" si="31"/>
        <v>-7.1426374592017368</v>
      </c>
      <c r="N597">
        <f t="shared" si="32"/>
        <v>431.19099999999997</v>
      </c>
    </row>
    <row r="598" spans="1:14" x14ac:dyDescent="0.25">
      <c r="A598" s="1">
        <f t="shared" si="30"/>
        <v>0.79719200000000001</v>
      </c>
      <c r="B598" s="1">
        <v>7.9559599999999998E-4</v>
      </c>
      <c r="D598" s="1">
        <v>0.76619199999999998</v>
      </c>
      <c r="I598" s="1"/>
      <c r="J598" s="1"/>
      <c r="K598" s="1"/>
      <c r="M598">
        <f t="shared" si="31"/>
        <v>-7.1364190386491826</v>
      </c>
      <c r="N598">
        <f t="shared" si="32"/>
        <v>432.19200000000001</v>
      </c>
    </row>
    <row r="599" spans="1:14" x14ac:dyDescent="0.25">
      <c r="A599" s="1">
        <f t="shared" si="30"/>
        <v>0.79818600000000006</v>
      </c>
      <c r="B599" s="1">
        <v>7.9811200000000002E-4</v>
      </c>
      <c r="D599" s="1">
        <v>0.76718600000000003</v>
      </c>
      <c r="I599" s="1"/>
      <c r="J599" s="1"/>
      <c r="K599" s="1"/>
      <c r="M599">
        <f t="shared" si="31"/>
        <v>-7.1332616194855349</v>
      </c>
      <c r="N599">
        <f t="shared" si="32"/>
        <v>433.18600000000009</v>
      </c>
    </row>
    <row r="600" spans="1:14" x14ac:dyDescent="0.25">
      <c r="I600" s="1"/>
      <c r="J600" s="1"/>
      <c r="K600" s="1"/>
    </row>
    <row r="601" spans="1:14" x14ac:dyDescent="0.25">
      <c r="I601" s="1"/>
      <c r="J601" s="1"/>
      <c r="K601" s="1"/>
    </row>
    <row r="602" spans="1:14" x14ac:dyDescent="0.25">
      <c r="I602" s="1"/>
      <c r="J602" s="1"/>
      <c r="K602" s="1"/>
    </row>
    <row r="603" spans="1:14" x14ac:dyDescent="0.25">
      <c r="I603" s="1"/>
      <c r="J603" s="1"/>
      <c r="K603" s="1"/>
    </row>
    <row r="604" spans="1:14" x14ac:dyDescent="0.25">
      <c r="I604" s="1"/>
      <c r="J604" s="1"/>
      <c r="K604" s="1"/>
    </row>
    <row r="605" spans="1:14" x14ac:dyDescent="0.25">
      <c r="I605" s="1"/>
      <c r="J605" s="1"/>
      <c r="K605" s="1"/>
    </row>
    <row r="606" spans="1:14" x14ac:dyDescent="0.25">
      <c r="I606" s="1"/>
      <c r="J606" s="1"/>
      <c r="K606" s="1"/>
    </row>
    <row r="607" spans="1:14" x14ac:dyDescent="0.25">
      <c r="I607" s="1"/>
      <c r="J607" s="1"/>
      <c r="K607" s="1"/>
    </row>
    <row r="608" spans="1:14" x14ac:dyDescent="0.25">
      <c r="I608" s="1"/>
      <c r="J608" s="1"/>
      <c r="K608" s="1"/>
    </row>
    <row r="609" spans="9:11" x14ac:dyDescent="0.25">
      <c r="I609" s="1"/>
      <c r="J609" s="1"/>
      <c r="K609" s="1"/>
    </row>
    <row r="610" spans="9:11" x14ac:dyDescent="0.25">
      <c r="I610" s="1"/>
      <c r="J610" s="1"/>
      <c r="K610" s="1"/>
    </row>
    <row r="611" spans="9:11" x14ac:dyDescent="0.25">
      <c r="I611" s="1"/>
      <c r="J611" s="1"/>
      <c r="K611" s="1"/>
    </row>
    <row r="612" spans="9:11" x14ac:dyDescent="0.25">
      <c r="I612" s="1"/>
      <c r="J612" s="1"/>
      <c r="K612" s="1"/>
    </row>
    <row r="613" spans="9:11" x14ac:dyDescent="0.25">
      <c r="I613" s="1"/>
      <c r="J613" s="1"/>
      <c r="K613" s="1"/>
    </row>
    <row r="614" spans="9:11" x14ac:dyDescent="0.25">
      <c r="I614" s="1"/>
      <c r="J614" s="1"/>
      <c r="K614" s="1"/>
    </row>
    <row r="615" spans="9:11" x14ac:dyDescent="0.25">
      <c r="I615" s="1"/>
      <c r="J615" s="1"/>
      <c r="K615" s="1"/>
    </row>
    <row r="616" spans="9:11" x14ac:dyDescent="0.25">
      <c r="I616" s="1"/>
      <c r="J616" s="1"/>
      <c r="K616" s="1"/>
    </row>
    <row r="617" spans="9:11" x14ac:dyDescent="0.25">
      <c r="I617" s="1"/>
      <c r="J617" s="1"/>
      <c r="K617" s="1"/>
    </row>
    <row r="618" spans="9:11" x14ac:dyDescent="0.25">
      <c r="I618" s="1"/>
      <c r="J618" s="1"/>
      <c r="K618" s="1"/>
    </row>
    <row r="619" spans="9:11" x14ac:dyDescent="0.25">
      <c r="I619" s="1"/>
      <c r="J619" s="1"/>
      <c r="K619" s="1"/>
    </row>
    <row r="620" spans="9:11" x14ac:dyDescent="0.25">
      <c r="I620" s="1"/>
      <c r="J620" s="1"/>
      <c r="K620" s="1"/>
    </row>
    <row r="621" spans="9:11" x14ac:dyDescent="0.25">
      <c r="I621" s="1"/>
      <c r="J621" s="1"/>
      <c r="K621" s="1"/>
    </row>
    <row r="622" spans="9:11" x14ac:dyDescent="0.25">
      <c r="I622" s="1"/>
      <c r="J622" s="1"/>
      <c r="K622" s="1"/>
    </row>
    <row r="623" spans="9:11" x14ac:dyDescent="0.25">
      <c r="I623" s="1"/>
      <c r="J623" s="1"/>
      <c r="K623" s="1"/>
    </row>
    <row r="624" spans="9:11" x14ac:dyDescent="0.25">
      <c r="I624" s="1"/>
      <c r="J624" s="1"/>
      <c r="K624" s="1"/>
    </row>
    <row r="625" spans="9:11" x14ac:dyDescent="0.25">
      <c r="I625" s="1"/>
      <c r="J625" s="1"/>
      <c r="K625" s="1"/>
    </row>
    <row r="626" spans="9:11" x14ac:dyDescent="0.25">
      <c r="I626" s="1"/>
      <c r="J626" s="1"/>
      <c r="K626" s="1"/>
    </row>
    <row r="627" spans="9:11" x14ac:dyDescent="0.25">
      <c r="I627" s="1"/>
      <c r="J627" s="1"/>
      <c r="K627" s="1"/>
    </row>
    <row r="628" spans="9:11" x14ac:dyDescent="0.25">
      <c r="I628" s="1"/>
      <c r="J628" s="1"/>
      <c r="K628" s="1"/>
    </row>
    <row r="629" spans="9:11" x14ac:dyDescent="0.25">
      <c r="I629" s="1"/>
      <c r="J629" s="1"/>
      <c r="K629" s="1"/>
    </row>
    <row r="630" spans="9:11" x14ac:dyDescent="0.25">
      <c r="I630" s="1"/>
      <c r="J630" s="1"/>
      <c r="K630" s="1"/>
    </row>
    <row r="631" spans="9:11" x14ac:dyDescent="0.25">
      <c r="I631" s="1"/>
      <c r="J631" s="1"/>
      <c r="K631" s="1"/>
    </row>
    <row r="632" spans="9:11" x14ac:dyDescent="0.25">
      <c r="I632" s="1"/>
      <c r="J632" s="1"/>
      <c r="K632" s="1"/>
    </row>
    <row r="633" spans="9:11" x14ac:dyDescent="0.25">
      <c r="I633" s="1"/>
      <c r="J633" s="1"/>
      <c r="K633" s="1"/>
    </row>
    <row r="634" spans="9:11" x14ac:dyDescent="0.25">
      <c r="I634" s="1"/>
      <c r="J634" s="1"/>
      <c r="K634" s="1"/>
    </row>
    <row r="635" spans="9:11" x14ac:dyDescent="0.25">
      <c r="I635" s="1"/>
      <c r="J635" s="1"/>
      <c r="K635" s="1"/>
    </row>
    <row r="636" spans="9:11" x14ac:dyDescent="0.25">
      <c r="I636" s="1"/>
      <c r="J636" s="1"/>
      <c r="K636" s="1"/>
    </row>
    <row r="637" spans="9:11" x14ac:dyDescent="0.25">
      <c r="I637" s="1"/>
      <c r="J637" s="1"/>
      <c r="K637" s="1"/>
    </row>
    <row r="638" spans="9:11" x14ac:dyDescent="0.25">
      <c r="I638" s="1"/>
      <c r="J638" s="1"/>
      <c r="K638" s="1"/>
    </row>
    <row r="639" spans="9:11" x14ac:dyDescent="0.25">
      <c r="I639" s="1"/>
      <c r="J639" s="1"/>
      <c r="K639" s="1"/>
    </row>
    <row r="640" spans="9:11" x14ac:dyDescent="0.25">
      <c r="I640" s="1"/>
      <c r="J640" s="1"/>
      <c r="K640" s="1"/>
    </row>
    <row r="641" spans="9:11" x14ac:dyDescent="0.25">
      <c r="I641" s="1"/>
      <c r="J641" s="1"/>
      <c r="K641" s="1"/>
    </row>
    <row r="642" spans="9:11" x14ac:dyDescent="0.25">
      <c r="I642" s="1"/>
      <c r="J642" s="1"/>
      <c r="K642" s="1"/>
    </row>
    <row r="643" spans="9:11" x14ac:dyDescent="0.25">
      <c r="I643" s="1"/>
      <c r="J643" s="1"/>
      <c r="K643" s="1"/>
    </row>
    <row r="644" spans="9:11" x14ac:dyDescent="0.25">
      <c r="I644" s="1"/>
      <c r="J644" s="1"/>
      <c r="K644" s="1"/>
    </row>
    <row r="645" spans="9:11" x14ac:dyDescent="0.25">
      <c r="I645" s="1"/>
      <c r="J645" s="1"/>
      <c r="K645" s="1"/>
    </row>
    <row r="646" spans="9:11" x14ac:dyDescent="0.25">
      <c r="I646" s="1"/>
      <c r="J646" s="1"/>
      <c r="K646" s="1"/>
    </row>
    <row r="647" spans="9:11" x14ac:dyDescent="0.25">
      <c r="I647" s="1"/>
      <c r="J647" s="1"/>
      <c r="K647" s="1"/>
    </row>
    <row r="648" spans="9:11" x14ac:dyDescent="0.25">
      <c r="I648" s="1"/>
      <c r="J648" s="1"/>
      <c r="K648" s="1"/>
    </row>
    <row r="649" spans="9:11" x14ac:dyDescent="0.25">
      <c r="I649" s="1"/>
      <c r="J649" s="1"/>
      <c r="K649" s="1"/>
    </row>
    <row r="650" spans="9:11" x14ac:dyDescent="0.25">
      <c r="I650" s="1"/>
      <c r="J650" s="1"/>
      <c r="K650" s="1"/>
    </row>
    <row r="651" spans="9:11" x14ac:dyDescent="0.25">
      <c r="I651" s="1"/>
      <c r="J651" s="1"/>
      <c r="K651" s="1"/>
    </row>
    <row r="652" spans="9:11" x14ac:dyDescent="0.25">
      <c r="I652" s="1"/>
      <c r="J652" s="1"/>
      <c r="K652" s="1"/>
    </row>
    <row r="653" spans="9:11" x14ac:dyDescent="0.25">
      <c r="I653" s="1"/>
      <c r="J653" s="1"/>
      <c r="K653" s="1"/>
    </row>
    <row r="654" spans="9:11" x14ac:dyDescent="0.25">
      <c r="I654" s="1"/>
      <c r="J654" s="1"/>
      <c r="K654" s="1"/>
    </row>
    <row r="655" spans="9:11" x14ac:dyDescent="0.25">
      <c r="I655" s="1"/>
      <c r="J655" s="1"/>
      <c r="K655" s="1"/>
    </row>
    <row r="656" spans="9:11" x14ac:dyDescent="0.25">
      <c r="I656" s="1"/>
      <c r="J656" s="1"/>
      <c r="K656" s="1"/>
    </row>
    <row r="657" spans="9:11" x14ac:dyDescent="0.25">
      <c r="I657" s="1"/>
      <c r="J657" s="1"/>
      <c r="K657" s="1"/>
    </row>
    <row r="658" spans="9:11" x14ac:dyDescent="0.25">
      <c r="I658" s="1"/>
      <c r="J658" s="1"/>
      <c r="K658" s="1"/>
    </row>
    <row r="659" spans="9:11" x14ac:dyDescent="0.25">
      <c r="I659" s="1"/>
      <c r="J659" s="1"/>
      <c r="K659" s="1"/>
    </row>
    <row r="660" spans="9:11" x14ac:dyDescent="0.25">
      <c r="I660" s="1"/>
      <c r="J660" s="1"/>
      <c r="K660" s="1"/>
    </row>
    <row r="661" spans="9:11" x14ac:dyDescent="0.25">
      <c r="I661" s="1"/>
      <c r="J661" s="1"/>
      <c r="K661" s="1"/>
    </row>
    <row r="662" spans="9:11" x14ac:dyDescent="0.25">
      <c r="I662" s="1"/>
      <c r="J662" s="1"/>
      <c r="K662" s="1"/>
    </row>
    <row r="663" spans="9:11" x14ac:dyDescent="0.25">
      <c r="I663" s="1"/>
      <c r="J663" s="1"/>
      <c r="K663" s="1"/>
    </row>
    <row r="664" spans="9:11" x14ac:dyDescent="0.25">
      <c r="I664" s="1"/>
      <c r="J664" s="1"/>
      <c r="K664" s="1"/>
    </row>
    <row r="665" spans="9:11" x14ac:dyDescent="0.25">
      <c r="I665" s="1"/>
      <c r="J665" s="1"/>
      <c r="K665" s="1"/>
    </row>
    <row r="666" spans="9:11" x14ac:dyDescent="0.25">
      <c r="I666" s="1"/>
      <c r="J666" s="1"/>
      <c r="K666" s="1"/>
    </row>
    <row r="667" spans="9:11" x14ac:dyDescent="0.25">
      <c r="I667" s="1"/>
      <c r="J667" s="1"/>
      <c r="K667" s="1"/>
    </row>
    <row r="668" spans="9:11" x14ac:dyDescent="0.25">
      <c r="I668" s="1"/>
      <c r="J668" s="1"/>
      <c r="K668" s="1"/>
    </row>
    <row r="669" spans="9:11" x14ac:dyDescent="0.25">
      <c r="I669" s="1"/>
      <c r="J669" s="1"/>
      <c r="K669" s="1"/>
    </row>
    <row r="670" spans="9:11" x14ac:dyDescent="0.25">
      <c r="I670" s="1"/>
      <c r="J670" s="1"/>
      <c r="K670" s="1"/>
    </row>
    <row r="671" spans="9:11" x14ac:dyDescent="0.25">
      <c r="I671" s="1"/>
      <c r="J671" s="1"/>
      <c r="K671" s="1"/>
    </row>
    <row r="672" spans="9:11" x14ac:dyDescent="0.25">
      <c r="I672" s="1"/>
      <c r="J672" s="1"/>
      <c r="K672" s="1"/>
    </row>
    <row r="673" spans="9:11" x14ac:dyDescent="0.25">
      <c r="I673" s="1"/>
      <c r="J673" s="1"/>
      <c r="K673" s="1"/>
    </row>
    <row r="674" spans="9:11" x14ac:dyDescent="0.25">
      <c r="I674" s="1"/>
      <c r="J674" s="1"/>
      <c r="K674" s="1"/>
    </row>
    <row r="675" spans="9:11" x14ac:dyDescent="0.25">
      <c r="I675" s="1"/>
      <c r="J675" s="1"/>
      <c r="K675" s="1"/>
    </row>
    <row r="676" spans="9:11" x14ac:dyDescent="0.25">
      <c r="I676" s="1"/>
      <c r="J676" s="1"/>
      <c r="K676" s="1"/>
    </row>
    <row r="677" spans="9:11" x14ac:dyDescent="0.25">
      <c r="I677" s="1"/>
      <c r="J677" s="1"/>
      <c r="K677" s="1"/>
    </row>
    <row r="678" spans="9:11" x14ac:dyDescent="0.25">
      <c r="I678" s="1"/>
      <c r="J678" s="1"/>
      <c r="K678" s="1"/>
    </row>
    <row r="679" spans="9:11" x14ac:dyDescent="0.25">
      <c r="I679" s="1"/>
      <c r="J679" s="1"/>
      <c r="K679" s="1"/>
    </row>
    <row r="680" spans="9:11" x14ac:dyDescent="0.25">
      <c r="I680" s="1"/>
      <c r="J680" s="1"/>
      <c r="K680" s="1"/>
    </row>
    <row r="681" spans="9:11" x14ac:dyDescent="0.25">
      <c r="I681" s="1"/>
      <c r="J681" s="1"/>
      <c r="K681" s="1"/>
    </row>
    <row r="682" spans="9:11" x14ac:dyDescent="0.25">
      <c r="I682" s="1"/>
      <c r="J682" s="1"/>
      <c r="K682" s="1"/>
    </row>
    <row r="683" spans="9:11" x14ac:dyDescent="0.25">
      <c r="I683" s="1"/>
      <c r="J683" s="1"/>
      <c r="K683" s="1"/>
    </row>
    <row r="684" spans="9:11" x14ac:dyDescent="0.25">
      <c r="I684" s="1"/>
      <c r="J684" s="1"/>
      <c r="K684" s="1"/>
    </row>
    <row r="685" spans="9:11" x14ac:dyDescent="0.25">
      <c r="I685" s="1"/>
      <c r="J685" s="1"/>
      <c r="K685" s="1"/>
    </row>
    <row r="686" spans="9:11" x14ac:dyDescent="0.25">
      <c r="I686" s="1"/>
      <c r="J686" s="1"/>
      <c r="K686" s="1"/>
    </row>
    <row r="687" spans="9:11" x14ac:dyDescent="0.25">
      <c r="I687" s="1"/>
      <c r="J687" s="1"/>
      <c r="K687" s="1"/>
    </row>
    <row r="688" spans="9:11" x14ac:dyDescent="0.25">
      <c r="I688" s="1"/>
      <c r="J688" s="1"/>
      <c r="K688" s="1"/>
    </row>
    <row r="689" spans="9:11" x14ac:dyDescent="0.25">
      <c r="I689" s="1"/>
      <c r="J689" s="1"/>
      <c r="K689" s="1"/>
    </row>
    <row r="690" spans="9:11" x14ac:dyDescent="0.25">
      <c r="I690" s="1"/>
      <c r="J690" s="1"/>
      <c r="K690" s="1"/>
    </row>
    <row r="691" spans="9:11" x14ac:dyDescent="0.25">
      <c r="I691" s="1"/>
      <c r="J691" s="1"/>
      <c r="K691" s="1"/>
    </row>
    <row r="692" spans="9:11" x14ac:dyDescent="0.25">
      <c r="I692" s="1"/>
      <c r="J692" s="1"/>
      <c r="K692" s="1"/>
    </row>
    <row r="693" spans="9:11" x14ac:dyDescent="0.25">
      <c r="I693" s="1"/>
      <c r="J693" s="1"/>
      <c r="K693" s="1"/>
    </row>
    <row r="694" spans="9:11" x14ac:dyDescent="0.25">
      <c r="I694" s="1"/>
      <c r="J694" s="1"/>
      <c r="K694" s="1"/>
    </row>
    <row r="695" spans="9:11" x14ac:dyDescent="0.25">
      <c r="I695" s="1"/>
      <c r="J695" s="1"/>
      <c r="K695" s="1"/>
    </row>
    <row r="696" spans="9:11" x14ac:dyDescent="0.25">
      <c r="I696" s="1"/>
      <c r="J696" s="1"/>
      <c r="K696" s="1"/>
    </row>
    <row r="697" spans="9:11" x14ac:dyDescent="0.25">
      <c r="I697" s="1"/>
      <c r="J697" s="1"/>
      <c r="K697" s="1"/>
    </row>
    <row r="698" spans="9:11" x14ac:dyDescent="0.25">
      <c r="I698" s="1"/>
      <c r="J698" s="1"/>
      <c r="K698" s="1"/>
    </row>
    <row r="699" spans="9:11" x14ac:dyDescent="0.25">
      <c r="I699" s="1"/>
      <c r="J699" s="1"/>
      <c r="K699" s="1"/>
    </row>
    <row r="700" spans="9:11" x14ac:dyDescent="0.25">
      <c r="I700" s="1"/>
      <c r="J700" s="1"/>
      <c r="K700" s="1"/>
    </row>
    <row r="701" spans="9:11" x14ac:dyDescent="0.25">
      <c r="I701" s="1"/>
      <c r="J701" s="1"/>
      <c r="K701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1"/>
  <sheetViews>
    <sheetView topLeftCell="A563" workbookViewId="0">
      <selection activeCell="Q584" sqref="Q584"/>
    </sheetView>
  </sheetViews>
  <sheetFormatPr defaultRowHeight="15" x14ac:dyDescent="0.25"/>
  <sheetData>
    <row r="1" spans="1:14" x14ac:dyDescent="0.25">
      <c r="A1" s="1">
        <f>D1+0.016</f>
        <v>0.199992</v>
      </c>
      <c r="B1" s="1">
        <v>3.78308E-7</v>
      </c>
      <c r="D1" s="1">
        <v>0.18399199999999999</v>
      </c>
      <c r="G1" s="1">
        <f t="shared" ref="G1:G42" si="0">J1+0.016</f>
        <v>0.798933</v>
      </c>
      <c r="H1" s="1">
        <v>7.5621800000000002E-4</v>
      </c>
      <c r="J1" s="1">
        <v>0.78293299999999999</v>
      </c>
      <c r="K1" s="1"/>
      <c r="M1">
        <f>LN(B1)</f>
        <v>-14.787557158293385</v>
      </c>
      <c r="N1">
        <f>(A1-0.365)*1000</f>
        <v>-165.00799999999998</v>
      </c>
    </row>
    <row r="2" spans="1:14" x14ac:dyDescent="0.25">
      <c r="A2" s="1">
        <f t="shared" ref="A2:A65" si="1">D2+0.016</f>
        <v>0.20099400000000001</v>
      </c>
      <c r="B2" s="1">
        <v>3.4821000000000002E-7</v>
      </c>
      <c r="D2" s="1">
        <v>0.18499399999999999</v>
      </c>
      <c r="G2" s="1">
        <f t="shared" si="0"/>
        <v>0.79993500000000006</v>
      </c>
      <c r="H2" s="1">
        <v>7.5752199999999995E-4</v>
      </c>
      <c r="J2" s="1">
        <v>0.78393500000000005</v>
      </c>
      <c r="K2" s="1"/>
      <c r="L2" s="1"/>
      <c r="M2">
        <f t="shared" ref="M2:M65" si="2">LN(B2)</f>
        <v>-14.870460090897771</v>
      </c>
      <c r="N2">
        <f t="shared" ref="N2:N65" si="3">(A2-0.365)*1000</f>
        <v>-164.00599999999997</v>
      </c>
    </row>
    <row r="3" spans="1:14" x14ac:dyDescent="0.25">
      <c r="A3" s="1">
        <f t="shared" si="1"/>
        <v>0.20199600000000001</v>
      </c>
      <c r="B3" s="1">
        <v>3.5624400000000002E-7</v>
      </c>
      <c r="D3" s="1">
        <v>0.18599599999999999</v>
      </c>
      <c r="G3" s="1">
        <f t="shared" si="0"/>
        <v>0.80092700000000006</v>
      </c>
      <c r="H3" s="1">
        <v>7.6139999999999997E-4</v>
      </c>
      <c r="J3" s="1">
        <v>0.78492700000000004</v>
      </c>
      <c r="K3" s="1"/>
      <c r="L3" s="1"/>
      <c r="M3">
        <f t="shared" si="2"/>
        <v>-14.847649947610643</v>
      </c>
      <c r="N3">
        <f t="shared" si="3"/>
        <v>-163.00399999999999</v>
      </c>
    </row>
    <row r="4" spans="1:14" x14ac:dyDescent="0.25">
      <c r="A4" s="1">
        <f t="shared" si="1"/>
        <v>0.20299400000000001</v>
      </c>
      <c r="B4" s="1">
        <v>3.5704700000000001E-7</v>
      </c>
      <c r="D4" s="1">
        <v>0.18699399999999999</v>
      </c>
      <c r="G4" s="1">
        <f t="shared" si="0"/>
        <v>0.80192200000000002</v>
      </c>
      <c r="H4" s="1">
        <v>7.6716900000000005E-4</v>
      </c>
      <c r="J4" s="1">
        <v>0.78592200000000001</v>
      </c>
      <c r="K4" s="1"/>
      <c r="L4" s="1"/>
      <c r="M4">
        <f t="shared" si="2"/>
        <v>-14.845398411171159</v>
      </c>
      <c r="N4">
        <f t="shared" si="3"/>
        <v>-162.00599999999997</v>
      </c>
    </row>
    <row r="5" spans="1:14" x14ac:dyDescent="0.25">
      <c r="A5" s="1">
        <f t="shared" si="1"/>
        <v>0.20399099999999998</v>
      </c>
      <c r="B5" s="1">
        <v>3.4468300000000002E-7</v>
      </c>
      <c r="D5" s="1">
        <v>0.18799099999999999</v>
      </c>
      <c r="G5" s="1">
        <f t="shared" si="0"/>
        <v>0.80291800000000002</v>
      </c>
      <c r="H5" s="1">
        <v>7.6814400000000001E-4</v>
      </c>
      <c r="J5" s="1">
        <v>0.78691800000000001</v>
      </c>
      <c r="K5" s="1"/>
      <c r="L5" s="1"/>
      <c r="M5">
        <f t="shared" si="2"/>
        <v>-14.880640682887528</v>
      </c>
      <c r="N5">
        <f t="shared" si="3"/>
        <v>-161.00900000000001</v>
      </c>
    </row>
    <row r="6" spans="1:14" x14ac:dyDescent="0.25">
      <c r="A6" s="1">
        <f t="shared" si="1"/>
        <v>0.20499000000000001</v>
      </c>
      <c r="B6" s="1">
        <v>3.50317E-7</v>
      </c>
      <c r="D6" s="1">
        <v>0.18898999999999999</v>
      </c>
      <c r="G6" s="1">
        <f t="shared" si="0"/>
        <v>0.80392600000000003</v>
      </c>
      <c r="H6" s="1">
        <v>7.7405699999999998E-4</v>
      </c>
      <c r="J6" s="1">
        <v>0.78792600000000002</v>
      </c>
      <c r="K6" s="1"/>
      <c r="L6" s="1"/>
      <c r="M6">
        <f t="shared" si="2"/>
        <v>-14.864427378088932</v>
      </c>
      <c r="N6">
        <f t="shared" si="3"/>
        <v>-160.01</v>
      </c>
    </row>
    <row r="7" spans="1:14" x14ac:dyDescent="0.25">
      <c r="A7" s="1">
        <f t="shared" si="1"/>
        <v>0.205986</v>
      </c>
      <c r="B7" s="1">
        <v>3.4126999999999998E-7</v>
      </c>
      <c r="D7" s="1">
        <v>0.18998599999999999</v>
      </c>
      <c r="G7" s="1">
        <f t="shared" si="0"/>
        <v>0.80493000000000003</v>
      </c>
      <c r="H7" s="1">
        <v>7.7751600000000001E-4</v>
      </c>
      <c r="J7" s="1">
        <v>0.78893000000000002</v>
      </c>
      <c r="K7" s="1"/>
      <c r="L7" s="1"/>
      <c r="M7">
        <f t="shared" si="2"/>
        <v>-14.890591884106019</v>
      </c>
      <c r="N7">
        <f t="shared" si="3"/>
        <v>-159.01399999999998</v>
      </c>
    </row>
    <row r="8" spans="1:14" x14ac:dyDescent="0.25">
      <c r="A8" s="1">
        <f t="shared" si="1"/>
        <v>0.20698699999999998</v>
      </c>
      <c r="B8" s="1">
        <v>3.1166500000000001E-7</v>
      </c>
      <c r="D8" s="1">
        <v>0.19098699999999999</v>
      </c>
      <c r="G8" s="1">
        <f t="shared" si="0"/>
        <v>0.80593199999999998</v>
      </c>
      <c r="H8" s="1">
        <v>7.7887400000000004E-4</v>
      </c>
      <c r="J8" s="1">
        <v>0.78993199999999997</v>
      </c>
      <c r="K8" s="1"/>
      <c r="L8" s="1"/>
      <c r="M8">
        <f t="shared" si="2"/>
        <v>-14.981336943933716</v>
      </c>
      <c r="N8">
        <f t="shared" si="3"/>
        <v>-158.01300000000001</v>
      </c>
    </row>
    <row r="9" spans="1:14" x14ac:dyDescent="0.25">
      <c r="A9" s="1">
        <f t="shared" si="1"/>
        <v>0.20798899999999998</v>
      </c>
      <c r="B9" s="1">
        <v>3.0942799999999998E-7</v>
      </c>
      <c r="D9" s="1">
        <v>0.19198899999999999</v>
      </c>
      <c r="G9" s="1">
        <f t="shared" si="0"/>
        <v>0.806925</v>
      </c>
      <c r="H9" s="1">
        <v>7.8483999999999997E-4</v>
      </c>
      <c r="J9" s="1">
        <v>0.79092499999999999</v>
      </c>
      <c r="K9" s="1"/>
      <c r="L9" s="1"/>
      <c r="M9">
        <f t="shared" si="2"/>
        <v>-14.988540405164562</v>
      </c>
      <c r="N9">
        <f t="shared" si="3"/>
        <v>-157.01100000000002</v>
      </c>
    </row>
    <row r="10" spans="1:14" x14ac:dyDescent="0.25">
      <c r="A10" s="1">
        <f t="shared" si="1"/>
        <v>0.20899099999999998</v>
      </c>
      <c r="B10" s="1">
        <v>2.96044E-7</v>
      </c>
      <c r="D10" s="1">
        <v>0.192991</v>
      </c>
      <c r="G10" s="1">
        <f t="shared" si="0"/>
        <v>0.80792399999999998</v>
      </c>
      <c r="H10" s="1">
        <v>7.8815299999999999E-4</v>
      </c>
      <c r="J10" s="1">
        <v>0.79192399999999996</v>
      </c>
      <c r="K10" s="1"/>
      <c r="L10" s="1"/>
      <c r="M10">
        <f t="shared" si="2"/>
        <v>-15.032757745020819</v>
      </c>
      <c r="N10">
        <f t="shared" si="3"/>
        <v>-156.00900000000001</v>
      </c>
    </row>
    <row r="11" spans="1:14" x14ac:dyDescent="0.25">
      <c r="A11" s="1">
        <f t="shared" si="1"/>
        <v>0.20999099999999998</v>
      </c>
      <c r="B11" s="1">
        <v>2.7273599999999999E-7</v>
      </c>
      <c r="D11" s="1">
        <v>0.193991</v>
      </c>
      <c r="G11" s="1">
        <f t="shared" si="0"/>
        <v>0.80893300000000001</v>
      </c>
      <c r="H11" s="1">
        <v>7.88636E-4</v>
      </c>
      <c r="J11" s="1">
        <v>0.792933</v>
      </c>
      <c r="K11" s="1"/>
      <c r="L11" s="1"/>
      <c r="M11">
        <f t="shared" si="2"/>
        <v>-15.114761542606525</v>
      </c>
      <c r="N11">
        <f t="shared" si="3"/>
        <v>-155.00900000000001</v>
      </c>
    </row>
    <row r="12" spans="1:14" x14ac:dyDescent="0.25">
      <c r="A12" s="1">
        <f t="shared" si="1"/>
        <v>0.21099000000000001</v>
      </c>
      <c r="B12" s="1">
        <v>2.80126E-7</v>
      </c>
      <c r="D12" s="1">
        <v>0.19499</v>
      </c>
      <c r="G12" s="1">
        <f t="shared" si="0"/>
        <v>0.80993599999999999</v>
      </c>
      <c r="H12" s="1">
        <v>7.95198E-4</v>
      </c>
      <c r="J12" s="1">
        <v>0.79393599999999998</v>
      </c>
      <c r="K12" s="1"/>
      <c r="L12" s="1"/>
      <c r="M12">
        <f t="shared" si="2"/>
        <v>-15.088026334996798</v>
      </c>
      <c r="N12">
        <f t="shared" si="3"/>
        <v>-154.01</v>
      </c>
    </row>
    <row r="13" spans="1:14" x14ac:dyDescent="0.25">
      <c r="A13" s="1">
        <f t="shared" si="1"/>
        <v>0.21198099999999998</v>
      </c>
      <c r="B13" s="1">
        <v>2.60725E-7</v>
      </c>
      <c r="D13" s="1">
        <v>0.19598099999999999</v>
      </c>
      <c r="G13" s="1">
        <f t="shared" si="0"/>
        <v>0.81093499999999996</v>
      </c>
      <c r="H13" s="1">
        <v>7.9667400000000004E-4</v>
      </c>
      <c r="J13" s="1">
        <v>0.79493499999999995</v>
      </c>
      <c r="K13" s="1"/>
      <c r="L13" s="1"/>
      <c r="M13">
        <f t="shared" si="2"/>
        <v>-15.159799624939135</v>
      </c>
      <c r="N13">
        <f t="shared" si="3"/>
        <v>-153.01900000000001</v>
      </c>
    </row>
    <row r="14" spans="1:14" x14ac:dyDescent="0.25">
      <c r="A14" s="1">
        <f t="shared" si="1"/>
        <v>0.21297700000000003</v>
      </c>
      <c r="B14" s="1">
        <v>2.47068E-7</v>
      </c>
      <c r="D14" s="1">
        <v>0.19697700000000001</v>
      </c>
      <c r="G14" s="1">
        <f t="shared" si="0"/>
        <v>0.81193400000000004</v>
      </c>
      <c r="H14" s="1">
        <v>7.9914000000000005E-4</v>
      </c>
      <c r="J14" s="1">
        <v>0.79593400000000003</v>
      </c>
      <c r="K14" s="1"/>
      <c r="L14" s="1"/>
      <c r="M14">
        <f t="shared" si="2"/>
        <v>-15.213602234563803</v>
      </c>
      <c r="N14">
        <f t="shared" si="3"/>
        <v>-152.02299999999997</v>
      </c>
    </row>
    <row r="15" spans="1:14" x14ac:dyDescent="0.25">
      <c r="A15" s="1">
        <f t="shared" si="1"/>
        <v>0.21397899999999997</v>
      </c>
      <c r="B15" s="1">
        <v>2.6410900000000003E-7</v>
      </c>
      <c r="D15" s="1">
        <v>0.19797899999999999</v>
      </c>
      <c r="G15" s="1">
        <f t="shared" si="0"/>
        <v>0.81293000000000004</v>
      </c>
      <c r="H15" s="1">
        <v>8.0568299999999996E-4</v>
      </c>
      <c r="J15" s="1">
        <v>0.79693000000000003</v>
      </c>
      <c r="K15" s="1"/>
      <c r="L15" s="1"/>
      <c r="M15">
        <f t="shared" si="2"/>
        <v>-15.14690394022321</v>
      </c>
      <c r="N15">
        <f t="shared" si="3"/>
        <v>-151.02100000000002</v>
      </c>
    </row>
    <row r="16" spans="1:14" x14ac:dyDescent="0.25">
      <c r="A16" s="1">
        <f t="shared" si="1"/>
        <v>0.214976</v>
      </c>
      <c r="B16" s="1">
        <v>2.3975400000000002E-7</v>
      </c>
      <c r="D16" s="1">
        <v>0.19897599999999999</v>
      </c>
      <c r="G16" s="1">
        <f t="shared" si="0"/>
        <v>0.81393000000000004</v>
      </c>
      <c r="H16" s="1">
        <v>8.0607599999999997E-4</v>
      </c>
      <c r="J16" s="1">
        <v>0.79793000000000003</v>
      </c>
      <c r="K16" s="1"/>
      <c r="L16" s="1"/>
      <c r="M16">
        <f t="shared" si="2"/>
        <v>-15.243652439276159</v>
      </c>
      <c r="N16">
        <f t="shared" si="3"/>
        <v>-150.024</v>
      </c>
    </row>
    <row r="17" spans="1:14" x14ac:dyDescent="0.25">
      <c r="A17" s="1">
        <f t="shared" si="1"/>
        <v>0.215972</v>
      </c>
      <c r="B17" s="1">
        <v>2.3278E-7</v>
      </c>
      <c r="D17" s="1">
        <v>0.19997200000000001</v>
      </c>
      <c r="G17" s="1">
        <f t="shared" si="0"/>
        <v>0.81493199999999999</v>
      </c>
      <c r="H17" s="1">
        <v>8.1189399999999996E-4</v>
      </c>
      <c r="J17" s="1">
        <v>0.79893199999999998</v>
      </c>
      <c r="K17" s="1"/>
      <c r="L17" s="1"/>
      <c r="M17">
        <f t="shared" si="2"/>
        <v>-15.27317203543258</v>
      </c>
      <c r="N17">
        <f t="shared" si="3"/>
        <v>-149.02799999999999</v>
      </c>
    </row>
    <row r="18" spans="1:14" x14ac:dyDescent="0.25">
      <c r="A18" s="1">
        <f t="shared" si="1"/>
        <v>0.21696300000000002</v>
      </c>
      <c r="B18" s="1">
        <v>2.1815999999999999E-7</v>
      </c>
      <c r="D18" s="1">
        <v>0.200963</v>
      </c>
      <c r="G18" s="1">
        <f t="shared" si="0"/>
        <v>0.81592900000000002</v>
      </c>
      <c r="H18" s="1">
        <v>8.1660700000000001E-4</v>
      </c>
      <c r="J18" s="1">
        <v>0.799929</v>
      </c>
      <c r="K18" s="1"/>
      <c r="L18" s="1"/>
      <c r="M18">
        <f t="shared" si="2"/>
        <v>-15.338037098409078</v>
      </c>
      <c r="N18">
        <f t="shared" si="3"/>
        <v>-148.03699999999998</v>
      </c>
    </row>
    <row r="19" spans="1:14" x14ac:dyDescent="0.25">
      <c r="A19" s="1">
        <f t="shared" si="1"/>
        <v>0.21796700000000002</v>
      </c>
      <c r="B19" s="1">
        <v>2.11306E-7</v>
      </c>
      <c r="D19" s="1">
        <v>0.20196700000000001</v>
      </c>
      <c r="G19" s="1">
        <f t="shared" si="0"/>
        <v>0.81693300000000002</v>
      </c>
      <c r="H19" s="1">
        <v>8.1776899999999998E-4</v>
      </c>
      <c r="J19" s="1">
        <v>0.80093300000000001</v>
      </c>
      <c r="K19" s="1"/>
      <c r="L19" s="1"/>
      <c r="M19">
        <f t="shared" si="2"/>
        <v>-15.369958517081548</v>
      </c>
      <c r="N19">
        <f t="shared" si="3"/>
        <v>-147.03299999999996</v>
      </c>
    </row>
    <row r="20" spans="1:14" x14ac:dyDescent="0.25">
      <c r="A20" s="1">
        <f t="shared" si="1"/>
        <v>0.21896100000000002</v>
      </c>
      <c r="B20" s="1">
        <v>1.81728E-7</v>
      </c>
      <c r="D20" s="1">
        <v>0.202961</v>
      </c>
      <c r="G20" s="1">
        <f t="shared" si="0"/>
        <v>0.81794699999999998</v>
      </c>
      <c r="H20" s="1">
        <v>8.2450799999999995E-4</v>
      </c>
      <c r="J20" s="1">
        <v>0.80194699999999997</v>
      </c>
      <c r="K20" s="1"/>
      <c r="L20" s="1"/>
      <c r="M20">
        <f t="shared" si="2"/>
        <v>-15.520754773251388</v>
      </c>
      <c r="N20">
        <f t="shared" si="3"/>
        <v>-146.03899999999999</v>
      </c>
    </row>
    <row r="21" spans="1:14" x14ac:dyDescent="0.25">
      <c r="A21" s="1">
        <f t="shared" si="1"/>
        <v>0.21995900000000002</v>
      </c>
      <c r="B21" s="1">
        <v>1.5274600000000001E-7</v>
      </c>
      <c r="D21" s="1">
        <v>0.203959</v>
      </c>
      <c r="G21" s="1">
        <f t="shared" si="0"/>
        <v>0.81894400000000001</v>
      </c>
      <c r="H21" s="1">
        <v>8.2497199999999999E-4</v>
      </c>
      <c r="J21" s="1">
        <v>0.80294399999999999</v>
      </c>
      <c r="K21" s="1"/>
      <c r="L21" s="1"/>
      <c r="M21">
        <f t="shared" si="2"/>
        <v>-15.694489425816959</v>
      </c>
      <c r="N21">
        <f t="shared" si="3"/>
        <v>-145.04099999999997</v>
      </c>
    </row>
    <row r="22" spans="1:14" x14ac:dyDescent="0.25">
      <c r="A22" s="1">
        <f t="shared" si="1"/>
        <v>0.22095799999999999</v>
      </c>
      <c r="B22" s="1">
        <v>1.47669E-7</v>
      </c>
      <c r="D22" s="1">
        <v>0.204958</v>
      </c>
      <c r="G22" s="1">
        <f t="shared" si="0"/>
        <v>0.81993899999999997</v>
      </c>
      <c r="H22" s="1">
        <v>8.3016800000000005E-4</v>
      </c>
      <c r="J22" s="1">
        <v>0.80393899999999996</v>
      </c>
      <c r="K22" s="1"/>
      <c r="L22" s="1"/>
      <c r="M22">
        <f t="shared" si="2"/>
        <v>-15.728292554339824</v>
      </c>
      <c r="N22">
        <f t="shared" si="3"/>
        <v>-144.042</v>
      </c>
    </row>
    <row r="23" spans="1:14" x14ac:dyDescent="0.25">
      <c r="A23" s="1">
        <f t="shared" si="1"/>
        <v>0.22195900000000002</v>
      </c>
      <c r="B23" s="1">
        <v>1.39922E-7</v>
      </c>
      <c r="D23" s="1">
        <v>0.205959</v>
      </c>
      <c r="G23" s="1">
        <f t="shared" si="0"/>
        <v>0.82094</v>
      </c>
      <c r="H23" s="1">
        <v>8.32093E-4</v>
      </c>
      <c r="J23" s="1">
        <v>0.80493999999999999</v>
      </c>
      <c r="K23" s="1"/>
      <c r="L23" s="1"/>
      <c r="M23">
        <f t="shared" si="2"/>
        <v>-15.782180712456002</v>
      </c>
      <c r="N23">
        <f t="shared" si="3"/>
        <v>-143.04099999999997</v>
      </c>
    </row>
    <row r="24" spans="1:14" x14ac:dyDescent="0.25">
      <c r="A24" s="1">
        <f t="shared" si="1"/>
        <v>0.22295599999999999</v>
      </c>
      <c r="B24" s="1">
        <v>1.3676499999999999E-7</v>
      </c>
      <c r="D24" s="1">
        <v>0.206956</v>
      </c>
      <c r="G24" s="1">
        <f t="shared" si="0"/>
        <v>0.82194800000000001</v>
      </c>
      <c r="H24" s="1">
        <v>8.3130599999999997E-4</v>
      </c>
      <c r="J24" s="1">
        <v>0.805948</v>
      </c>
      <c r="K24" s="1"/>
      <c r="L24" s="1"/>
      <c r="M24">
        <f t="shared" si="2"/>
        <v>-15.805001712445849</v>
      </c>
      <c r="N24">
        <f t="shared" si="3"/>
        <v>-142.04400000000001</v>
      </c>
    </row>
    <row r="25" spans="1:14" x14ac:dyDescent="0.25">
      <c r="A25" s="1">
        <f t="shared" si="1"/>
        <v>0.22395500000000002</v>
      </c>
      <c r="B25" s="1">
        <v>1.5659E-7</v>
      </c>
      <c r="D25" s="1">
        <v>0.207955</v>
      </c>
      <c r="G25" s="1">
        <f t="shared" si="0"/>
        <v>0.82294299999999998</v>
      </c>
      <c r="H25" s="1">
        <v>8.3926900000000002E-4</v>
      </c>
      <c r="J25" s="1">
        <v>0.80694299999999997</v>
      </c>
      <c r="K25" s="1"/>
      <c r="L25" s="1"/>
      <c r="M25">
        <f t="shared" si="2"/>
        <v>-15.669634912389059</v>
      </c>
      <c r="N25">
        <f t="shared" si="3"/>
        <v>-141.04499999999999</v>
      </c>
    </row>
    <row r="26" spans="1:14" x14ac:dyDescent="0.25">
      <c r="A26" s="1">
        <f t="shared" si="1"/>
        <v>0.22495500000000002</v>
      </c>
      <c r="B26" s="1">
        <v>1.7338400000000001E-7</v>
      </c>
      <c r="D26" s="1">
        <v>0.208955</v>
      </c>
      <c r="G26" s="1">
        <f t="shared" si="0"/>
        <v>0.82393899999999998</v>
      </c>
      <c r="H26" s="1">
        <v>8.3910699999999996E-4</v>
      </c>
      <c r="J26" s="1">
        <v>0.80793899999999996</v>
      </c>
      <c r="K26" s="1"/>
      <c r="L26" s="1"/>
      <c r="M26">
        <f t="shared" si="2"/>
        <v>-15.56775704906031</v>
      </c>
      <c r="N26">
        <f t="shared" si="3"/>
        <v>-140.04499999999999</v>
      </c>
    </row>
    <row r="27" spans="1:14" x14ac:dyDescent="0.25">
      <c r="A27" s="1">
        <f t="shared" si="1"/>
        <v>0.22595700000000002</v>
      </c>
      <c r="B27" s="1">
        <v>1.7121999999999999E-7</v>
      </c>
      <c r="D27" s="1">
        <v>0.209957</v>
      </c>
      <c r="G27" s="1">
        <f t="shared" si="0"/>
        <v>0.82493400000000006</v>
      </c>
      <c r="H27" s="1">
        <v>8.4338299999999996E-4</v>
      </c>
      <c r="J27" s="1">
        <v>0.80893400000000004</v>
      </c>
      <c r="K27" s="1"/>
      <c r="L27" s="1"/>
      <c r="M27">
        <f t="shared" si="2"/>
        <v>-15.580316557632072</v>
      </c>
      <c r="N27">
        <f t="shared" si="3"/>
        <v>-139.04299999999998</v>
      </c>
    </row>
    <row r="28" spans="1:14" x14ac:dyDescent="0.25">
      <c r="A28" s="1">
        <f t="shared" si="1"/>
        <v>0.22695500000000002</v>
      </c>
      <c r="B28" s="1">
        <v>1.6056E-7</v>
      </c>
      <c r="D28" s="1">
        <v>0.210955</v>
      </c>
      <c r="G28" s="1">
        <f t="shared" si="0"/>
        <v>0.82594200000000007</v>
      </c>
      <c r="H28" s="1">
        <v>8.4659700000000004E-4</v>
      </c>
      <c r="J28" s="1">
        <v>0.80994200000000005</v>
      </c>
      <c r="K28" s="1"/>
      <c r="L28" s="1"/>
      <c r="M28">
        <f t="shared" si="2"/>
        <v>-15.644598132458329</v>
      </c>
      <c r="N28">
        <f t="shared" si="3"/>
        <v>-138.04499999999996</v>
      </c>
    </row>
    <row r="29" spans="1:14" x14ac:dyDescent="0.25">
      <c r="A29" s="1">
        <f t="shared" si="1"/>
        <v>0.22795900000000002</v>
      </c>
      <c r="B29" s="1">
        <v>1.59996E-7</v>
      </c>
      <c r="D29" s="1">
        <v>0.21195900000000001</v>
      </c>
      <c r="G29" s="1">
        <f t="shared" si="0"/>
        <v>0.82693300000000003</v>
      </c>
      <c r="H29" s="1">
        <v>8.4784400000000005E-4</v>
      </c>
      <c r="J29" s="1">
        <v>0.81093300000000001</v>
      </c>
      <c r="K29" s="1"/>
      <c r="L29" s="1"/>
      <c r="M29">
        <f t="shared" si="2"/>
        <v>-15.64811702202509</v>
      </c>
      <c r="N29">
        <f t="shared" si="3"/>
        <v>-137.04099999999997</v>
      </c>
    </row>
    <row r="30" spans="1:14" x14ac:dyDescent="0.25">
      <c r="A30" s="1">
        <f t="shared" si="1"/>
        <v>0.22895599999999999</v>
      </c>
      <c r="B30" s="1">
        <v>1.0509999999999999E-7</v>
      </c>
      <c r="D30" s="1">
        <v>0.21295600000000001</v>
      </c>
      <c r="G30" s="1">
        <f t="shared" si="0"/>
        <v>0.82792299999999996</v>
      </c>
      <c r="H30" s="1">
        <v>8.56476E-4</v>
      </c>
      <c r="J30" s="1">
        <v>0.81192299999999995</v>
      </c>
      <c r="K30" s="1"/>
      <c r="L30" s="1"/>
      <c r="M30">
        <f t="shared" si="2"/>
        <v>-16.068353559063507</v>
      </c>
      <c r="N30">
        <f t="shared" si="3"/>
        <v>-136.04400000000001</v>
      </c>
    </row>
    <row r="31" spans="1:14" x14ac:dyDescent="0.25">
      <c r="A31" s="1">
        <f t="shared" si="1"/>
        <v>0.229958</v>
      </c>
      <c r="B31" s="1">
        <v>1.2375400000000001E-7</v>
      </c>
      <c r="D31" s="1">
        <v>0.21395800000000001</v>
      </c>
      <c r="G31" s="1">
        <f t="shared" si="0"/>
        <v>0.828928</v>
      </c>
      <c r="H31" s="1">
        <v>8.5691700000000001E-4</v>
      </c>
      <c r="J31" s="1">
        <v>0.81292799999999998</v>
      </c>
      <c r="K31" s="1"/>
      <c r="L31" s="1"/>
      <c r="M31">
        <f t="shared" si="2"/>
        <v>-15.904970112787673</v>
      </c>
      <c r="N31">
        <f t="shared" si="3"/>
        <v>-135.042</v>
      </c>
    </row>
    <row r="32" spans="1:14" x14ac:dyDescent="0.25">
      <c r="A32" s="1">
        <f t="shared" si="1"/>
        <v>0.23095900000000003</v>
      </c>
      <c r="B32" s="1">
        <v>1.01473E-7</v>
      </c>
      <c r="D32" s="1">
        <v>0.21495900000000001</v>
      </c>
      <c r="G32" s="1">
        <f t="shared" si="0"/>
        <v>0.82992299999999997</v>
      </c>
      <c r="H32" s="1">
        <v>8.61888E-4</v>
      </c>
      <c r="J32" s="1">
        <v>0.81392299999999995</v>
      </c>
      <c r="K32" s="1"/>
      <c r="L32" s="1"/>
      <c r="M32">
        <f t="shared" si="2"/>
        <v>-16.103473083703683</v>
      </c>
      <c r="N32">
        <f t="shared" si="3"/>
        <v>-134.04099999999997</v>
      </c>
    </row>
    <row r="33" spans="1:14" x14ac:dyDescent="0.25">
      <c r="A33" s="1">
        <f t="shared" si="1"/>
        <v>0.231956</v>
      </c>
      <c r="B33" s="1">
        <v>1.1138E-7</v>
      </c>
      <c r="D33" s="1">
        <v>0.21595600000000001</v>
      </c>
      <c r="G33" s="1">
        <f t="shared" si="0"/>
        <v>0.83092500000000002</v>
      </c>
      <c r="H33" s="1">
        <v>8.6396900000000002E-4</v>
      </c>
      <c r="J33" s="1">
        <v>0.81492500000000001</v>
      </c>
      <c r="K33" s="1"/>
      <c r="L33" s="1"/>
      <c r="M33">
        <f t="shared" si="2"/>
        <v>-16.01031805878489</v>
      </c>
      <c r="N33">
        <f t="shared" si="3"/>
        <v>-133.04399999999998</v>
      </c>
    </row>
    <row r="34" spans="1:14" x14ac:dyDescent="0.25">
      <c r="A34" s="1">
        <f t="shared" si="1"/>
        <v>0.23295199999999999</v>
      </c>
      <c r="B34" s="1">
        <v>1.034E-7</v>
      </c>
      <c r="D34" s="1">
        <v>0.21695200000000001</v>
      </c>
      <c r="G34" s="1">
        <f t="shared" si="0"/>
        <v>0.831924</v>
      </c>
      <c r="H34" s="1">
        <v>8.6862699999999996E-4</v>
      </c>
      <c r="J34" s="1">
        <v>0.81592399999999998</v>
      </c>
      <c r="K34" s="1"/>
      <c r="L34" s="1"/>
      <c r="M34">
        <f t="shared" si="2"/>
        <v>-16.084660874872082</v>
      </c>
      <c r="N34">
        <f t="shared" si="3"/>
        <v>-132.048</v>
      </c>
    </row>
    <row r="35" spans="1:14" x14ac:dyDescent="0.25">
      <c r="A35" s="1">
        <f t="shared" si="1"/>
        <v>0.23394399999999999</v>
      </c>
      <c r="B35" s="1">
        <v>7.3221799999999995E-8</v>
      </c>
      <c r="D35" s="1">
        <v>0.217944</v>
      </c>
      <c r="G35" s="1">
        <f t="shared" si="0"/>
        <v>0.83292200000000005</v>
      </c>
      <c r="H35" s="1">
        <v>8.7515200000000003E-4</v>
      </c>
      <c r="J35" s="1">
        <v>0.81692200000000004</v>
      </c>
      <c r="K35" s="1"/>
      <c r="L35" s="1"/>
      <c r="M35">
        <f t="shared" si="2"/>
        <v>-16.429772646109342</v>
      </c>
      <c r="N35">
        <f t="shared" si="3"/>
        <v>-131.05600000000001</v>
      </c>
    </row>
    <row r="36" spans="1:14" x14ac:dyDescent="0.25">
      <c r="A36" s="1">
        <f t="shared" si="1"/>
        <v>0.23495100000000002</v>
      </c>
      <c r="B36" s="1">
        <v>7.6655299999999997E-8</v>
      </c>
      <c r="D36" s="1">
        <v>0.21895100000000001</v>
      </c>
      <c r="G36" s="1">
        <f t="shared" si="0"/>
        <v>0.83393000000000006</v>
      </c>
      <c r="H36" s="1">
        <v>8.7495400000000005E-4</v>
      </c>
      <c r="J36" s="1">
        <v>0.81793000000000005</v>
      </c>
      <c r="K36" s="1"/>
      <c r="L36" s="1"/>
      <c r="M36">
        <f t="shared" si="2"/>
        <v>-16.38394708855262</v>
      </c>
      <c r="N36">
        <f t="shared" si="3"/>
        <v>-130.04899999999998</v>
      </c>
    </row>
    <row r="37" spans="1:14" x14ac:dyDescent="0.25">
      <c r="A37" s="1">
        <f t="shared" si="1"/>
        <v>0.23594300000000001</v>
      </c>
      <c r="B37" s="1">
        <v>8.0828800000000004E-8</v>
      </c>
      <c r="D37" s="1">
        <v>0.219943</v>
      </c>
      <c r="G37" s="1">
        <f t="shared" si="0"/>
        <v>0.83492100000000002</v>
      </c>
      <c r="H37" s="1">
        <v>8.8304200000000001E-4</v>
      </c>
      <c r="J37" s="1">
        <v>0.81892100000000001</v>
      </c>
      <c r="K37" s="1"/>
      <c r="L37" s="1"/>
      <c r="M37">
        <f t="shared" si="2"/>
        <v>-16.33093249928389</v>
      </c>
      <c r="N37">
        <f t="shared" si="3"/>
        <v>-129.05699999999999</v>
      </c>
    </row>
    <row r="38" spans="1:14" x14ac:dyDescent="0.25">
      <c r="A38" s="1">
        <f t="shared" si="1"/>
        <v>0.23694300000000001</v>
      </c>
      <c r="B38" s="1">
        <v>8.6335800000000002E-8</v>
      </c>
      <c r="D38" s="1">
        <v>0.220943</v>
      </c>
      <c r="G38" s="1">
        <f t="shared" si="0"/>
        <v>0.83591599999999999</v>
      </c>
      <c r="H38" s="1">
        <v>8.84832E-4</v>
      </c>
      <c r="J38" s="1">
        <v>0.81991599999999998</v>
      </c>
      <c r="K38" s="1"/>
      <c r="L38" s="1"/>
      <c r="M38">
        <f t="shared" si="2"/>
        <v>-16.265021492894569</v>
      </c>
      <c r="N38">
        <f t="shared" si="3"/>
        <v>-128.05699999999999</v>
      </c>
    </row>
    <row r="39" spans="1:14" x14ac:dyDescent="0.25">
      <c r="A39" s="1">
        <f t="shared" si="1"/>
        <v>0.237952</v>
      </c>
      <c r="B39" s="1">
        <v>9.2256099999999995E-8</v>
      </c>
      <c r="D39" s="1">
        <v>0.22195200000000001</v>
      </c>
      <c r="G39" s="1">
        <f t="shared" si="0"/>
        <v>0.83692299999999997</v>
      </c>
      <c r="H39" s="1">
        <v>8.8930200000000002E-4</v>
      </c>
      <c r="J39" s="1">
        <v>0.82092299999999996</v>
      </c>
      <c r="K39" s="1"/>
      <c r="L39" s="1"/>
      <c r="M39">
        <f t="shared" si="2"/>
        <v>-16.198697431550666</v>
      </c>
      <c r="N39">
        <f t="shared" si="3"/>
        <v>-127.04799999999999</v>
      </c>
    </row>
    <row r="40" spans="1:14" x14ac:dyDescent="0.25">
      <c r="A40" s="1">
        <f t="shared" si="1"/>
        <v>0.23894399999999999</v>
      </c>
      <c r="B40" s="1">
        <v>1.02863E-7</v>
      </c>
      <c r="D40" s="1">
        <v>0.222944</v>
      </c>
      <c r="G40" s="1">
        <f t="shared" si="0"/>
        <v>0.83792</v>
      </c>
      <c r="H40" s="1">
        <v>8.9190799999999996E-4</v>
      </c>
      <c r="J40" s="1">
        <v>0.82191999999999998</v>
      </c>
      <c r="K40" s="1"/>
      <c r="L40" s="1"/>
      <c r="M40">
        <f t="shared" si="2"/>
        <v>-16.089867831168451</v>
      </c>
      <c r="N40">
        <f t="shared" si="3"/>
        <v>-126.056</v>
      </c>
    </row>
    <row r="41" spans="1:14" x14ac:dyDescent="0.25">
      <c r="A41" s="1">
        <f t="shared" si="1"/>
        <v>0.23993300000000001</v>
      </c>
      <c r="B41" s="1">
        <v>7.8945400000000005E-8</v>
      </c>
      <c r="D41" s="1">
        <v>0.22393299999999999</v>
      </c>
      <c r="G41" s="1">
        <f t="shared" si="0"/>
        <v>0.83892100000000003</v>
      </c>
      <c r="H41" s="1">
        <v>8.9345199999999998E-4</v>
      </c>
      <c r="J41" s="1">
        <v>0.82292100000000001</v>
      </c>
      <c r="K41" s="1"/>
      <c r="L41" s="1"/>
      <c r="M41">
        <f t="shared" si="2"/>
        <v>-16.354509362666725</v>
      </c>
      <c r="N41">
        <f t="shared" si="3"/>
        <v>-125.06699999999998</v>
      </c>
    </row>
    <row r="42" spans="1:14" x14ac:dyDescent="0.25">
      <c r="A42" s="1">
        <f t="shared" si="1"/>
        <v>0.24094300000000002</v>
      </c>
      <c r="B42" s="1">
        <v>8.3088999999999997E-8</v>
      </c>
      <c r="D42" s="1">
        <v>0.224943</v>
      </c>
      <c r="G42" s="1">
        <f t="shared" si="0"/>
        <v>0.839924</v>
      </c>
      <c r="H42" s="1">
        <v>8.9722300000000005E-4</v>
      </c>
      <c r="J42" s="1">
        <v>0.82392399999999999</v>
      </c>
      <c r="K42" s="1"/>
      <c r="L42" s="1"/>
      <c r="M42">
        <f t="shared" si="2"/>
        <v>-16.303353514484559</v>
      </c>
      <c r="N42">
        <f t="shared" si="3"/>
        <v>-124.05699999999997</v>
      </c>
    </row>
    <row r="43" spans="1:14" x14ac:dyDescent="0.25">
      <c r="A43" s="1">
        <f t="shared" si="1"/>
        <v>0.24194599999999999</v>
      </c>
      <c r="B43" s="1">
        <v>8.5112399999999997E-8</v>
      </c>
      <c r="D43" s="1">
        <v>0.22594600000000001</v>
      </c>
      <c r="G43" s="1">
        <f t="shared" ref="G43:G101" si="4">J43+0.016</f>
        <v>0.84091499999999997</v>
      </c>
      <c r="H43" s="1">
        <v>8.9920799999999997E-4</v>
      </c>
      <c r="J43" s="1">
        <v>0.82491499999999995</v>
      </c>
      <c r="K43" s="1"/>
      <c r="L43" s="1"/>
      <c r="M43">
        <f t="shared" si="2"/>
        <v>-16.279293101053568</v>
      </c>
      <c r="N43">
        <f t="shared" si="3"/>
        <v>-123.054</v>
      </c>
    </row>
    <row r="44" spans="1:14" x14ac:dyDescent="0.25">
      <c r="A44" s="1">
        <f t="shared" si="1"/>
        <v>0.24295100000000003</v>
      </c>
      <c r="B44" s="1">
        <v>6.8118099999999994E-8</v>
      </c>
      <c r="D44" s="1">
        <v>0.22695100000000001</v>
      </c>
      <c r="G44" s="1">
        <f t="shared" si="4"/>
        <v>0.84191000000000005</v>
      </c>
      <c r="H44" s="1">
        <v>9.0262600000000001E-4</v>
      </c>
      <c r="J44" s="1">
        <v>0.82591000000000003</v>
      </c>
      <c r="K44" s="1"/>
      <c r="L44" s="1"/>
      <c r="M44">
        <f t="shared" si="2"/>
        <v>-16.502022873496283</v>
      </c>
      <c r="N44">
        <f t="shared" si="3"/>
        <v>-122.04899999999996</v>
      </c>
    </row>
    <row r="45" spans="1:14" x14ac:dyDescent="0.25">
      <c r="A45" s="1">
        <f t="shared" si="1"/>
        <v>0.24394700000000002</v>
      </c>
      <c r="B45" s="1">
        <v>7.2351699999999995E-8</v>
      </c>
      <c r="D45" s="1">
        <v>0.22794700000000001</v>
      </c>
      <c r="G45" s="1">
        <f t="shared" si="4"/>
        <v>0.84291000000000005</v>
      </c>
      <c r="H45" s="1">
        <v>9.0744199999999995E-4</v>
      </c>
      <c r="J45" s="1">
        <v>0.82691000000000003</v>
      </c>
      <c r="K45" s="1"/>
      <c r="L45" s="1"/>
      <c r="M45">
        <f t="shared" si="2"/>
        <v>-16.441726887254848</v>
      </c>
      <c r="N45">
        <f t="shared" si="3"/>
        <v>-121.05299999999997</v>
      </c>
    </row>
    <row r="46" spans="1:14" x14ac:dyDescent="0.25">
      <c r="A46" s="1">
        <f t="shared" si="1"/>
        <v>0.24494300000000002</v>
      </c>
      <c r="B46" s="1">
        <v>6.5087999999999994E-8</v>
      </c>
      <c r="D46" s="1">
        <v>0.22894300000000001</v>
      </c>
      <c r="G46" s="1">
        <f t="shared" si="4"/>
        <v>0.84391099999999997</v>
      </c>
      <c r="H46" s="1">
        <v>9.1228800000000003E-4</v>
      </c>
      <c r="J46" s="1">
        <v>0.82791099999999995</v>
      </c>
      <c r="K46" s="1"/>
      <c r="L46" s="1"/>
      <c r="M46">
        <f t="shared" si="2"/>
        <v>-16.547525636520316</v>
      </c>
      <c r="N46">
        <f t="shared" si="3"/>
        <v>-120.05699999999997</v>
      </c>
    </row>
    <row r="47" spans="1:14" x14ac:dyDescent="0.25">
      <c r="A47" s="1">
        <f t="shared" si="1"/>
        <v>0.24593700000000002</v>
      </c>
      <c r="B47" s="1">
        <v>7.3061700000000006E-8</v>
      </c>
      <c r="D47" s="1">
        <v>0.229937</v>
      </c>
      <c r="G47" s="1">
        <f t="shared" si="4"/>
        <v>0.84491099999999997</v>
      </c>
      <c r="H47" s="1">
        <v>9.1381899999999996E-4</v>
      </c>
      <c r="J47" s="1">
        <v>0.82891099999999995</v>
      </c>
      <c r="K47" s="1"/>
      <c r="L47" s="1"/>
      <c r="M47">
        <f t="shared" si="2"/>
        <v>-16.431961547303583</v>
      </c>
      <c r="N47">
        <f t="shared" si="3"/>
        <v>-119.06299999999997</v>
      </c>
    </row>
    <row r="48" spans="1:14" x14ac:dyDescent="0.25">
      <c r="A48" s="1">
        <f t="shared" si="1"/>
        <v>0.24693700000000002</v>
      </c>
      <c r="B48" s="1">
        <v>5.08972E-8</v>
      </c>
      <c r="D48" s="1">
        <v>0.230937</v>
      </c>
      <c r="G48" s="1">
        <f t="shared" si="4"/>
        <v>0.845912</v>
      </c>
      <c r="H48" s="1">
        <v>9.1859999999999999E-4</v>
      </c>
      <c r="J48" s="1">
        <v>0.82991199999999998</v>
      </c>
      <c r="K48" s="1"/>
      <c r="L48" s="1"/>
      <c r="M48">
        <f t="shared" si="2"/>
        <v>-16.793457924726212</v>
      </c>
      <c r="N48">
        <f t="shared" si="3"/>
        <v>-118.06299999999997</v>
      </c>
    </row>
    <row r="49" spans="1:14" x14ac:dyDescent="0.25">
      <c r="A49" s="1">
        <f t="shared" si="1"/>
        <v>0.24793599999999999</v>
      </c>
      <c r="B49" s="1">
        <v>2.6049200000000001E-8</v>
      </c>
      <c r="D49" s="1">
        <v>0.231936</v>
      </c>
      <c r="G49" s="1">
        <f t="shared" si="4"/>
        <v>0.84691300000000003</v>
      </c>
      <c r="H49" s="1">
        <v>9.2090100000000001E-4</v>
      </c>
      <c r="J49" s="1">
        <v>0.83091300000000001</v>
      </c>
      <c r="K49" s="1"/>
      <c r="L49" s="1"/>
      <c r="M49">
        <f t="shared" si="2"/>
        <v>-17.463278779391349</v>
      </c>
      <c r="N49">
        <f t="shared" si="3"/>
        <v>-117.06400000000001</v>
      </c>
    </row>
    <row r="50" spans="1:14" x14ac:dyDescent="0.25">
      <c r="A50" s="1">
        <f t="shared" si="1"/>
        <v>0.24892700000000001</v>
      </c>
      <c r="B50" s="1">
        <v>4.30335E-8</v>
      </c>
      <c r="D50" s="1">
        <v>0.232927</v>
      </c>
      <c r="G50" s="1">
        <f t="shared" si="4"/>
        <v>0.84791099999999997</v>
      </c>
      <c r="H50" s="1">
        <v>9.2284500000000005E-4</v>
      </c>
      <c r="J50" s="1">
        <v>0.83191099999999996</v>
      </c>
      <c r="K50" s="1"/>
      <c r="L50" s="1"/>
      <c r="M50">
        <f t="shared" si="2"/>
        <v>-16.961286954802731</v>
      </c>
      <c r="N50">
        <f t="shared" si="3"/>
        <v>-116.07299999999998</v>
      </c>
    </row>
    <row r="51" spans="1:14" x14ac:dyDescent="0.25">
      <c r="A51" s="1">
        <f t="shared" si="1"/>
        <v>0.24992999999999999</v>
      </c>
      <c r="B51" s="1">
        <v>3.0279399999999998E-8</v>
      </c>
      <c r="D51" s="1">
        <v>0.23393</v>
      </c>
      <c r="G51" s="1">
        <f t="shared" si="4"/>
        <v>0.84891499999999998</v>
      </c>
      <c r="H51" s="1">
        <v>9.2531000000000004E-4</v>
      </c>
      <c r="J51" s="1">
        <v>0.83291499999999996</v>
      </c>
      <c r="K51" s="1"/>
      <c r="L51" s="1"/>
      <c r="M51">
        <f t="shared" si="2"/>
        <v>-17.312798223632928</v>
      </c>
      <c r="N51">
        <f t="shared" si="3"/>
        <v>-115.07000000000001</v>
      </c>
    </row>
    <row r="52" spans="1:14" x14ac:dyDescent="0.25">
      <c r="A52" s="1">
        <f t="shared" si="1"/>
        <v>0.25091799999999997</v>
      </c>
      <c r="B52" s="1">
        <v>-4.5424399999999999E-9</v>
      </c>
      <c r="D52" s="1">
        <v>0.23491799999999999</v>
      </c>
      <c r="G52" s="1">
        <f t="shared" si="4"/>
        <v>0.84990600000000005</v>
      </c>
      <c r="H52" s="1">
        <v>9.2592599999999998E-4</v>
      </c>
      <c r="J52" s="1">
        <v>0.83390600000000004</v>
      </c>
      <c r="K52" s="1"/>
      <c r="L52" s="1"/>
      <c r="M52" t="e">
        <f t="shared" si="2"/>
        <v>#NUM!</v>
      </c>
      <c r="N52">
        <f t="shared" si="3"/>
        <v>-114.08200000000002</v>
      </c>
    </row>
    <row r="53" spans="1:14" x14ac:dyDescent="0.25">
      <c r="A53" s="1">
        <f t="shared" si="1"/>
        <v>0.251919</v>
      </c>
      <c r="B53" s="1">
        <v>2.2139000000000001E-8</v>
      </c>
      <c r="D53" s="1">
        <v>0.23591899999999999</v>
      </c>
      <c r="G53" s="1">
        <f t="shared" si="4"/>
        <v>0.85089999999999999</v>
      </c>
      <c r="H53" s="1">
        <v>9.3187599999999999E-4</v>
      </c>
      <c r="J53" s="1">
        <v>0.83489999999999998</v>
      </c>
      <c r="K53" s="1"/>
      <c r="L53" s="1"/>
      <c r="M53">
        <f t="shared" si="2"/>
        <v>-17.625925077804322</v>
      </c>
      <c r="N53">
        <f t="shared" si="3"/>
        <v>-113.08099999999999</v>
      </c>
    </row>
    <row r="54" spans="1:14" x14ac:dyDescent="0.25">
      <c r="A54" s="1">
        <f t="shared" si="1"/>
        <v>0.25292399999999998</v>
      </c>
      <c r="B54" s="1">
        <v>4.2033399999999998E-8</v>
      </c>
      <c r="D54" s="1">
        <v>0.236924</v>
      </c>
      <c r="G54" s="1">
        <f t="shared" si="4"/>
        <v>0.85189899999999996</v>
      </c>
      <c r="H54" s="1">
        <v>9.3361699999999998E-4</v>
      </c>
      <c r="J54" s="1">
        <v>0.83589899999999995</v>
      </c>
      <c r="K54" s="1"/>
      <c r="L54" s="1"/>
      <c r="M54">
        <f t="shared" si="2"/>
        <v>-16.984801296602082</v>
      </c>
      <c r="N54">
        <f t="shared" si="3"/>
        <v>-112.07600000000001</v>
      </c>
    </row>
    <row r="55" spans="1:14" x14ac:dyDescent="0.25">
      <c r="A55" s="1">
        <f t="shared" si="1"/>
        <v>0.25392399999999998</v>
      </c>
      <c r="B55" s="1">
        <v>4.3516800000000001E-8</v>
      </c>
      <c r="D55" s="1">
        <v>0.237924</v>
      </c>
      <c r="G55" s="1">
        <f t="shared" si="4"/>
        <v>0.85289300000000001</v>
      </c>
      <c r="H55" s="1">
        <v>9.4118900000000004E-4</v>
      </c>
      <c r="J55" s="1">
        <v>0.836893</v>
      </c>
      <c r="K55" s="1"/>
      <c r="L55" s="1"/>
      <c r="M55">
        <f t="shared" si="2"/>
        <v>-16.95011876651391</v>
      </c>
      <c r="N55">
        <f t="shared" si="3"/>
        <v>-111.07600000000001</v>
      </c>
    </row>
    <row r="56" spans="1:14" x14ac:dyDescent="0.25">
      <c r="A56" s="1">
        <f t="shared" si="1"/>
        <v>0.25492799999999999</v>
      </c>
      <c r="B56" s="1">
        <v>3.9306600000000001E-8</v>
      </c>
      <c r="D56" s="1">
        <v>0.238928</v>
      </c>
      <c r="G56" s="1">
        <f t="shared" si="4"/>
        <v>0.85389700000000002</v>
      </c>
      <c r="H56" s="1">
        <v>9.4013899999999999E-4</v>
      </c>
      <c r="J56" s="1">
        <v>0.837897</v>
      </c>
      <c r="K56" s="1"/>
      <c r="L56" s="1"/>
      <c r="M56">
        <f t="shared" si="2"/>
        <v>-17.051873393240061</v>
      </c>
      <c r="N56">
        <f t="shared" si="3"/>
        <v>-110.072</v>
      </c>
    </row>
    <row r="57" spans="1:14" x14ac:dyDescent="0.25">
      <c r="A57" s="1">
        <f t="shared" si="1"/>
        <v>0.25591599999999998</v>
      </c>
      <c r="B57" s="1">
        <v>2.9039400000000001E-8</v>
      </c>
      <c r="D57" s="1">
        <v>0.23991599999999999</v>
      </c>
      <c r="G57" s="1">
        <f t="shared" si="4"/>
        <v>0.85489700000000002</v>
      </c>
      <c r="H57" s="1">
        <v>9.4420400000000003E-4</v>
      </c>
      <c r="J57" s="1">
        <v>0.838897</v>
      </c>
      <c r="K57" s="1"/>
      <c r="L57" s="1"/>
      <c r="M57">
        <f t="shared" si="2"/>
        <v>-17.354612308360284</v>
      </c>
      <c r="N57">
        <f t="shared" si="3"/>
        <v>-109.08400000000002</v>
      </c>
    </row>
    <row r="58" spans="1:14" x14ac:dyDescent="0.25">
      <c r="A58" s="1">
        <f t="shared" si="1"/>
        <v>0.256913</v>
      </c>
      <c r="B58" s="1">
        <v>1.24018E-8</v>
      </c>
      <c r="D58" s="1">
        <v>0.24091299999999999</v>
      </c>
      <c r="G58" s="1">
        <f t="shared" si="4"/>
        <v>0.85589899999999997</v>
      </c>
      <c r="H58" s="1">
        <v>9.4519799999999996E-4</v>
      </c>
      <c r="J58" s="1">
        <v>0.83989899999999995</v>
      </c>
      <c r="K58" s="1"/>
      <c r="L58" s="1"/>
      <c r="M58">
        <f t="shared" si="2"/>
        <v>-18.205424213579978</v>
      </c>
      <c r="N58">
        <f t="shared" si="3"/>
        <v>-108.08699999999999</v>
      </c>
    </row>
    <row r="59" spans="1:14" x14ac:dyDescent="0.25">
      <c r="A59" s="1">
        <f t="shared" si="1"/>
        <v>0.25791399999999998</v>
      </c>
      <c r="B59" s="1">
        <v>4.0547000000000001E-9</v>
      </c>
      <c r="D59" s="1">
        <v>0.24191399999999999</v>
      </c>
      <c r="G59" s="1">
        <f t="shared" si="4"/>
        <v>0.85690100000000002</v>
      </c>
      <c r="H59" s="1">
        <v>9.51274E-4</v>
      </c>
      <c r="J59" s="1">
        <v>0.84090100000000001</v>
      </c>
      <c r="K59" s="1"/>
      <c r="L59" s="1"/>
      <c r="M59">
        <f t="shared" si="2"/>
        <v>-19.323389134853254</v>
      </c>
      <c r="N59">
        <f t="shared" si="3"/>
        <v>-107.08600000000001</v>
      </c>
    </row>
    <row r="60" spans="1:14" x14ac:dyDescent="0.25">
      <c r="A60" s="1">
        <f t="shared" si="1"/>
        <v>0.25890099999999999</v>
      </c>
      <c r="B60" s="1">
        <v>-8.3193099999999995E-9</v>
      </c>
      <c r="D60" s="1">
        <v>0.24290100000000001</v>
      </c>
      <c r="G60" s="1">
        <f t="shared" si="4"/>
        <v>0.85788900000000001</v>
      </c>
      <c r="H60" s="1">
        <v>9.5152500000000005E-4</v>
      </c>
      <c r="J60" s="1">
        <v>0.841889</v>
      </c>
      <c r="K60" s="1"/>
      <c r="L60" s="1"/>
      <c r="M60" t="e">
        <f t="shared" si="2"/>
        <v>#NUM!</v>
      </c>
      <c r="N60">
        <f t="shared" si="3"/>
        <v>-106.099</v>
      </c>
    </row>
    <row r="61" spans="1:14" x14ac:dyDescent="0.25">
      <c r="A61" s="1">
        <f t="shared" si="1"/>
        <v>0.259903</v>
      </c>
      <c r="B61" s="1">
        <v>1.7318700000000001E-8</v>
      </c>
      <c r="D61" s="1">
        <v>0.24390300000000001</v>
      </c>
      <c r="G61" s="1">
        <f t="shared" si="4"/>
        <v>0.85888900000000001</v>
      </c>
      <c r="H61" s="1">
        <v>9.5611999999999997E-4</v>
      </c>
      <c r="J61" s="1">
        <v>0.842889</v>
      </c>
      <c r="K61" s="1"/>
      <c r="L61" s="1"/>
      <c r="M61">
        <f t="shared" si="2"/>
        <v>-17.871478994365816</v>
      </c>
      <c r="N61">
        <f t="shared" si="3"/>
        <v>-105.09699999999999</v>
      </c>
    </row>
    <row r="62" spans="1:14" x14ac:dyDescent="0.25">
      <c r="A62" s="1">
        <f t="shared" si="1"/>
        <v>0.26090200000000002</v>
      </c>
      <c r="B62" s="1">
        <v>-2.8990200000000002E-9</v>
      </c>
      <c r="D62" s="1">
        <v>0.24490200000000001</v>
      </c>
      <c r="G62" s="1">
        <f t="shared" si="4"/>
        <v>0.85988399999999998</v>
      </c>
      <c r="H62" s="1">
        <v>9.5616899999999999E-4</v>
      </c>
      <c r="J62" s="1">
        <v>0.84388399999999997</v>
      </c>
      <c r="K62" s="1"/>
      <c r="L62" s="1"/>
      <c r="M62" t="e">
        <f t="shared" si="2"/>
        <v>#NUM!</v>
      </c>
      <c r="N62">
        <f t="shared" si="3"/>
        <v>-104.09799999999997</v>
      </c>
    </row>
    <row r="63" spans="1:14" x14ac:dyDescent="0.25">
      <c r="A63" s="1">
        <f t="shared" si="1"/>
        <v>0.26190799999999997</v>
      </c>
      <c r="B63" s="1">
        <v>7.3148700000000004E-9</v>
      </c>
      <c r="D63" s="1">
        <v>0.24590799999999999</v>
      </c>
      <c r="G63" s="1">
        <f t="shared" si="4"/>
        <v>0.86088700000000007</v>
      </c>
      <c r="H63" s="1">
        <v>9.5743599999999999E-4</v>
      </c>
      <c r="J63" s="1">
        <v>0.84488700000000005</v>
      </c>
      <c r="K63" s="1"/>
      <c r="L63" s="1"/>
      <c r="M63">
        <f t="shared" si="2"/>
        <v>-18.733356574334223</v>
      </c>
      <c r="N63">
        <f t="shared" si="3"/>
        <v>-103.09200000000001</v>
      </c>
    </row>
    <row r="64" spans="1:14" x14ac:dyDescent="0.25">
      <c r="A64" s="1">
        <f t="shared" si="1"/>
        <v>0.26290599999999997</v>
      </c>
      <c r="B64" s="1">
        <v>-6.0222000000000002E-10</v>
      </c>
      <c r="D64" s="1">
        <v>0.24690599999999999</v>
      </c>
      <c r="G64" s="1">
        <f t="shared" si="4"/>
        <v>0.86189000000000004</v>
      </c>
      <c r="H64" s="1">
        <v>9.6092699999999998E-4</v>
      </c>
      <c r="J64" s="1">
        <v>0.84589000000000003</v>
      </c>
      <c r="K64" s="1"/>
      <c r="L64" s="1"/>
      <c r="M64" t="e">
        <f t="shared" si="2"/>
        <v>#NUM!</v>
      </c>
      <c r="N64">
        <f t="shared" si="3"/>
        <v>-102.09400000000002</v>
      </c>
    </row>
    <row r="65" spans="1:14" x14ac:dyDescent="0.25">
      <c r="A65" s="1">
        <f t="shared" si="1"/>
        <v>0.26390400000000003</v>
      </c>
      <c r="B65" s="1">
        <v>-1.5443000000000001E-8</v>
      </c>
      <c r="D65" s="1">
        <v>0.24790400000000001</v>
      </c>
      <c r="G65" s="1">
        <f t="shared" si="4"/>
        <v>0.86289199999999999</v>
      </c>
      <c r="H65" s="1">
        <v>9.6121399999999995E-4</v>
      </c>
      <c r="J65" s="1">
        <v>0.84689199999999998</v>
      </c>
      <c r="K65" s="1"/>
      <c r="L65" s="1"/>
      <c r="M65" t="e">
        <f t="shared" si="2"/>
        <v>#NUM!</v>
      </c>
      <c r="N65">
        <f t="shared" si="3"/>
        <v>-101.09599999999996</v>
      </c>
    </row>
    <row r="66" spans="1:14" x14ac:dyDescent="0.25">
      <c r="A66" s="1">
        <f t="shared" ref="A66:A129" si="5">D66+0.016</f>
        <v>0.26490000000000002</v>
      </c>
      <c r="B66" s="1">
        <v>-2.4893500000000001E-8</v>
      </c>
      <c r="D66" s="1">
        <v>0.24890000000000001</v>
      </c>
      <c r="G66" s="1">
        <f t="shared" si="4"/>
        <v>0.86389499999999997</v>
      </c>
      <c r="H66" s="1">
        <v>9.6288500000000002E-4</v>
      </c>
      <c r="J66" s="1">
        <v>0.84789499999999995</v>
      </c>
      <c r="K66" s="1"/>
      <c r="L66" s="1"/>
      <c r="M66" t="e">
        <f t="shared" ref="M66:M129" si="6">LN(B66)</f>
        <v>#NUM!</v>
      </c>
      <c r="N66">
        <f t="shared" ref="N66:N129" si="7">(A66-0.365)*1000</f>
        <v>-100.09999999999997</v>
      </c>
    </row>
    <row r="67" spans="1:14" x14ac:dyDescent="0.25">
      <c r="A67" s="1">
        <f t="shared" si="5"/>
        <v>0.26589600000000002</v>
      </c>
      <c r="B67" s="1">
        <v>-2.9830499999999997E-8</v>
      </c>
      <c r="D67" s="1">
        <v>0.24989600000000001</v>
      </c>
      <c r="G67" s="1">
        <f t="shared" si="4"/>
        <v>0.86489300000000002</v>
      </c>
      <c r="H67" s="1">
        <v>9.6522800000000005E-4</v>
      </c>
      <c r="J67" s="1">
        <v>0.84889300000000001</v>
      </c>
      <c r="K67" s="1"/>
      <c r="L67" s="1"/>
      <c r="M67" t="e">
        <f t="shared" si="6"/>
        <v>#NUM!</v>
      </c>
      <c r="N67">
        <f t="shared" si="7"/>
        <v>-99.103999999999971</v>
      </c>
    </row>
    <row r="68" spans="1:14" x14ac:dyDescent="0.25">
      <c r="A68" s="1">
        <f t="shared" si="5"/>
        <v>0.266901</v>
      </c>
      <c r="B68" s="1">
        <v>-1.23062E-8</v>
      </c>
      <c r="D68" s="1">
        <v>0.25090099999999999</v>
      </c>
      <c r="G68" s="1">
        <f t="shared" si="4"/>
        <v>0.86589800000000006</v>
      </c>
      <c r="H68" s="1">
        <v>9.7076200000000001E-4</v>
      </c>
      <c r="J68" s="1">
        <v>0.84989800000000004</v>
      </c>
      <c r="K68" s="1"/>
      <c r="L68" s="1"/>
      <c r="M68" t="e">
        <f t="shared" si="6"/>
        <v>#NUM!</v>
      </c>
      <c r="N68">
        <f t="shared" si="7"/>
        <v>-98.09899999999999</v>
      </c>
    </row>
    <row r="69" spans="1:14" x14ac:dyDescent="0.25">
      <c r="A69" s="1">
        <f t="shared" si="5"/>
        <v>0.267901</v>
      </c>
      <c r="B69" s="1">
        <v>-2.5989999999999998E-9</v>
      </c>
      <c r="D69" s="1">
        <v>0.25190099999999999</v>
      </c>
      <c r="G69" s="1">
        <f t="shared" si="4"/>
        <v>0.86689700000000003</v>
      </c>
      <c r="H69" s="1">
        <v>9.7255699999999998E-4</v>
      </c>
      <c r="J69" s="1">
        <v>0.85089700000000001</v>
      </c>
      <c r="K69" s="1"/>
      <c r="L69" s="1"/>
      <c r="M69" t="e">
        <f t="shared" si="6"/>
        <v>#NUM!</v>
      </c>
      <c r="N69">
        <f t="shared" si="7"/>
        <v>-97.09899999999999</v>
      </c>
    </row>
    <row r="70" spans="1:14" x14ac:dyDescent="0.25">
      <c r="A70" s="1">
        <f t="shared" si="5"/>
        <v>0.26890400000000003</v>
      </c>
      <c r="B70" s="1">
        <v>2.07823E-8</v>
      </c>
      <c r="D70" s="1">
        <v>0.25290400000000002</v>
      </c>
      <c r="G70" s="1">
        <f t="shared" si="4"/>
        <v>0.86789899999999998</v>
      </c>
      <c r="H70" s="1">
        <v>9.8189299999999996E-4</v>
      </c>
      <c r="J70" s="1">
        <v>0.85189899999999996</v>
      </c>
      <c r="K70" s="1"/>
      <c r="L70" s="1"/>
      <c r="M70">
        <f t="shared" si="6"/>
        <v>-17.689164174050905</v>
      </c>
      <c r="N70">
        <f t="shared" si="7"/>
        <v>-96.095999999999961</v>
      </c>
    </row>
    <row r="71" spans="1:14" x14ac:dyDescent="0.25">
      <c r="A71" s="1">
        <f t="shared" si="5"/>
        <v>0.26990400000000003</v>
      </c>
      <c r="B71" s="1">
        <v>1.04479E-10</v>
      </c>
      <c r="D71" s="1">
        <v>0.25390400000000002</v>
      </c>
      <c r="G71" s="1">
        <f t="shared" si="4"/>
        <v>0.86890100000000003</v>
      </c>
      <c r="H71" s="1">
        <v>9.7883900000000001E-4</v>
      </c>
      <c r="J71" s="1">
        <v>0.85290100000000002</v>
      </c>
      <c r="K71" s="1"/>
      <c r="L71" s="1"/>
      <c r="M71">
        <f t="shared" si="6"/>
        <v>-22.982035021656031</v>
      </c>
      <c r="N71">
        <f t="shared" si="7"/>
        <v>-95.095999999999961</v>
      </c>
    </row>
    <row r="72" spans="1:14" x14ac:dyDescent="0.25">
      <c r="A72" s="1">
        <f t="shared" si="5"/>
        <v>0.27090000000000003</v>
      </c>
      <c r="B72" s="1">
        <v>1.1405100000000001E-8</v>
      </c>
      <c r="D72" s="1">
        <v>0.25490000000000002</v>
      </c>
      <c r="G72" s="1">
        <f t="shared" si="4"/>
        <v>0.869896</v>
      </c>
      <c r="H72" s="1">
        <v>9.84464E-4</v>
      </c>
      <c r="J72" s="1">
        <v>0.85389599999999999</v>
      </c>
      <c r="K72" s="1"/>
      <c r="L72" s="1"/>
      <c r="M72">
        <f t="shared" si="6"/>
        <v>-18.289205213164326</v>
      </c>
      <c r="N72">
        <f t="shared" si="7"/>
        <v>-94.099999999999966</v>
      </c>
    </row>
    <row r="73" spans="1:14" x14ac:dyDescent="0.25">
      <c r="A73" s="1">
        <f t="shared" si="5"/>
        <v>0.27190000000000003</v>
      </c>
      <c r="B73" s="1">
        <v>-1.47263E-8</v>
      </c>
      <c r="D73" s="1">
        <v>0.25590000000000002</v>
      </c>
      <c r="G73" s="1">
        <f t="shared" si="4"/>
        <v>0.87089800000000006</v>
      </c>
      <c r="H73" s="1">
        <v>9.8593800000000001E-4</v>
      </c>
      <c r="J73" s="1">
        <v>0.85489800000000005</v>
      </c>
      <c r="K73" s="1"/>
      <c r="L73" s="1"/>
      <c r="M73" t="e">
        <f t="shared" si="6"/>
        <v>#NUM!</v>
      </c>
      <c r="N73">
        <f t="shared" si="7"/>
        <v>-93.099999999999966</v>
      </c>
    </row>
    <row r="74" spans="1:14" x14ac:dyDescent="0.25">
      <c r="A74" s="1">
        <f t="shared" si="5"/>
        <v>0.27289800000000003</v>
      </c>
      <c r="B74" s="1">
        <v>-2.7637000000000001E-8</v>
      </c>
      <c r="D74" s="1">
        <v>0.25689800000000002</v>
      </c>
      <c r="G74" s="1">
        <f t="shared" si="4"/>
        <v>0.87189499999999998</v>
      </c>
      <c r="H74" s="1">
        <v>9.9137599999999998E-4</v>
      </c>
      <c r="J74" s="1">
        <v>0.85589499999999996</v>
      </c>
      <c r="K74" s="1"/>
      <c r="L74" s="1"/>
      <c r="M74" t="e">
        <f t="shared" si="6"/>
        <v>#NUM!</v>
      </c>
      <c r="N74">
        <f t="shared" si="7"/>
        <v>-92.101999999999961</v>
      </c>
    </row>
    <row r="75" spans="1:14" x14ac:dyDescent="0.25">
      <c r="A75" s="1">
        <f t="shared" si="5"/>
        <v>0.273893</v>
      </c>
      <c r="B75" s="1">
        <v>-3.4047400000000002E-8</v>
      </c>
      <c r="D75" s="1">
        <v>0.25789299999999998</v>
      </c>
      <c r="G75" s="1">
        <f t="shared" si="4"/>
        <v>0.87289300000000003</v>
      </c>
      <c r="H75" s="1">
        <v>9.9138799999999995E-4</v>
      </c>
      <c r="J75" s="1">
        <v>0.85689300000000002</v>
      </c>
      <c r="K75" s="1"/>
      <c r="L75" s="1"/>
      <c r="M75" t="e">
        <f t="shared" si="6"/>
        <v>#NUM!</v>
      </c>
      <c r="N75">
        <f t="shared" si="7"/>
        <v>-91.106999999999999</v>
      </c>
    </row>
    <row r="76" spans="1:14" x14ac:dyDescent="0.25">
      <c r="A76" s="1">
        <f t="shared" si="5"/>
        <v>0.27489200000000003</v>
      </c>
      <c r="B76" s="1">
        <v>-3.2207300000000001E-8</v>
      </c>
      <c r="D76" s="1">
        <v>0.25889200000000001</v>
      </c>
      <c r="G76" s="1">
        <f t="shared" si="4"/>
        <v>0.87389099999999997</v>
      </c>
      <c r="H76" s="1">
        <v>9.9450800000000007E-4</v>
      </c>
      <c r="J76" s="1">
        <v>0.85789099999999996</v>
      </c>
      <c r="K76" s="1"/>
      <c r="L76" s="1"/>
      <c r="M76" t="e">
        <f t="shared" si="6"/>
        <v>#NUM!</v>
      </c>
      <c r="N76">
        <f t="shared" si="7"/>
        <v>-90.107999999999961</v>
      </c>
    </row>
    <row r="77" spans="1:14" x14ac:dyDescent="0.25">
      <c r="A77" s="1">
        <f t="shared" si="5"/>
        <v>0.275893</v>
      </c>
      <c r="B77" s="1">
        <v>-3.6250800000000001E-8</v>
      </c>
      <c r="D77" s="1">
        <v>0.25989299999999999</v>
      </c>
      <c r="G77" s="1">
        <f t="shared" si="4"/>
        <v>0.87488900000000003</v>
      </c>
      <c r="H77" s="1">
        <v>9.9007799999999992E-4</v>
      </c>
      <c r="J77" s="1">
        <v>0.85888900000000001</v>
      </c>
      <c r="K77" s="1"/>
      <c r="L77" s="1"/>
      <c r="M77" t="e">
        <f t="shared" si="6"/>
        <v>#NUM!</v>
      </c>
      <c r="N77">
        <f t="shared" si="7"/>
        <v>-89.106999999999985</v>
      </c>
    </row>
    <row r="78" spans="1:14" x14ac:dyDescent="0.25">
      <c r="A78" s="1">
        <f t="shared" si="5"/>
        <v>0.27689000000000002</v>
      </c>
      <c r="B78" s="1">
        <v>-4.4174600000000002E-8</v>
      </c>
      <c r="D78" s="1">
        <v>0.26089000000000001</v>
      </c>
      <c r="G78" s="1">
        <f t="shared" si="4"/>
        <v>0.87588200000000005</v>
      </c>
      <c r="H78" s="1">
        <v>9.9741200000000004E-4</v>
      </c>
      <c r="J78" s="1">
        <v>0.85988200000000004</v>
      </c>
      <c r="K78" s="1"/>
      <c r="L78" s="1"/>
      <c r="M78" t="e">
        <f t="shared" si="6"/>
        <v>#NUM!</v>
      </c>
      <c r="N78">
        <f t="shared" si="7"/>
        <v>-88.109999999999971</v>
      </c>
    </row>
    <row r="79" spans="1:14" x14ac:dyDescent="0.25">
      <c r="A79" s="1">
        <f t="shared" si="5"/>
        <v>0.27789000000000003</v>
      </c>
      <c r="B79" s="1">
        <v>-4.4664600000000001E-8</v>
      </c>
      <c r="D79" s="1">
        <v>0.26189000000000001</v>
      </c>
      <c r="G79" s="1">
        <f t="shared" si="4"/>
        <v>0.87688600000000005</v>
      </c>
      <c r="H79" s="1">
        <v>9.9405400000000007E-4</v>
      </c>
      <c r="J79" s="1">
        <v>0.86088600000000004</v>
      </c>
      <c r="K79" s="1"/>
      <c r="L79" s="1"/>
      <c r="M79" t="e">
        <f t="shared" si="6"/>
        <v>#NUM!</v>
      </c>
      <c r="N79">
        <f t="shared" si="7"/>
        <v>-87.109999999999971</v>
      </c>
    </row>
    <row r="80" spans="1:14" x14ac:dyDescent="0.25">
      <c r="A80" s="1">
        <f t="shared" si="5"/>
        <v>0.27889200000000003</v>
      </c>
      <c r="B80" s="1">
        <v>-4.6034699999999999E-8</v>
      </c>
      <c r="D80" s="1">
        <v>0.26289200000000001</v>
      </c>
      <c r="G80" s="1">
        <f t="shared" si="4"/>
        <v>0.87787899999999996</v>
      </c>
      <c r="H80" s="1">
        <v>1.0002800000000001E-3</v>
      </c>
      <c r="J80" s="1">
        <v>0.86187899999999995</v>
      </c>
      <c r="K80" s="1"/>
      <c r="L80" s="1"/>
      <c r="M80" t="e">
        <f t="shared" si="6"/>
        <v>#NUM!</v>
      </c>
      <c r="N80">
        <f t="shared" si="7"/>
        <v>-86.107999999999961</v>
      </c>
    </row>
    <row r="81" spans="1:14" x14ac:dyDescent="0.25">
      <c r="A81" s="1">
        <f t="shared" si="5"/>
        <v>0.27988800000000003</v>
      </c>
      <c r="B81" s="1">
        <v>-6.1858900000000006E-8</v>
      </c>
      <c r="D81" s="1">
        <v>0.26388800000000001</v>
      </c>
      <c r="G81" s="1">
        <f t="shared" si="4"/>
        <v>0.878884</v>
      </c>
      <c r="H81" s="1">
        <v>9.9947100000000004E-4</v>
      </c>
      <c r="J81" s="1">
        <v>0.86288399999999998</v>
      </c>
      <c r="K81" s="1"/>
      <c r="L81" s="1"/>
      <c r="M81" t="e">
        <f t="shared" si="6"/>
        <v>#NUM!</v>
      </c>
      <c r="N81">
        <f t="shared" si="7"/>
        <v>-85.111999999999966</v>
      </c>
    </row>
    <row r="82" spans="1:14" x14ac:dyDescent="0.25">
      <c r="A82" s="1">
        <f t="shared" si="5"/>
        <v>0.280887</v>
      </c>
      <c r="B82" s="1">
        <v>-7.32728E-8</v>
      </c>
      <c r="D82" s="1">
        <v>0.26488699999999998</v>
      </c>
      <c r="G82" s="1">
        <f t="shared" si="4"/>
        <v>0.87987800000000005</v>
      </c>
      <c r="H82" s="1">
        <v>1.00478E-3</v>
      </c>
      <c r="J82" s="1">
        <v>0.86387800000000003</v>
      </c>
      <c r="K82" s="1"/>
      <c r="L82" s="1"/>
      <c r="M82" t="e">
        <f t="shared" si="6"/>
        <v>#NUM!</v>
      </c>
      <c r="N82">
        <f t="shared" si="7"/>
        <v>-84.113</v>
      </c>
    </row>
    <row r="83" spans="1:14" x14ac:dyDescent="0.25">
      <c r="A83" s="1">
        <f t="shared" si="5"/>
        <v>0.28188299999999999</v>
      </c>
      <c r="B83" s="1">
        <v>-8.0886600000000006E-8</v>
      </c>
      <c r="D83" s="1">
        <v>0.26588299999999998</v>
      </c>
      <c r="G83" s="1">
        <f t="shared" si="4"/>
        <v>0.880884</v>
      </c>
      <c r="H83" s="1">
        <v>9.9997499999999995E-4</v>
      </c>
      <c r="J83" s="1">
        <v>0.86488399999999999</v>
      </c>
      <c r="K83" s="1"/>
      <c r="L83" s="1"/>
      <c r="M83" t="e">
        <f t="shared" si="6"/>
        <v>#NUM!</v>
      </c>
      <c r="N83">
        <f t="shared" si="7"/>
        <v>-83.11699999999999</v>
      </c>
    </row>
    <row r="84" spans="1:14" x14ac:dyDescent="0.25">
      <c r="A84" s="1">
        <f t="shared" si="5"/>
        <v>0.28288800000000003</v>
      </c>
      <c r="B84" s="1">
        <v>-6.1428800000000003E-8</v>
      </c>
      <c r="D84" s="1">
        <v>0.26688800000000001</v>
      </c>
      <c r="G84" s="1">
        <f t="shared" si="4"/>
        <v>0.88187499999999996</v>
      </c>
      <c r="H84" s="1">
        <v>1.0131599999999999E-3</v>
      </c>
      <c r="J84" s="1">
        <v>0.86587499999999995</v>
      </c>
      <c r="K84" s="1"/>
      <c r="L84" s="1"/>
      <c r="M84" t="e">
        <f t="shared" si="6"/>
        <v>#NUM!</v>
      </c>
      <c r="N84">
        <f t="shared" si="7"/>
        <v>-82.111999999999966</v>
      </c>
    </row>
    <row r="85" spans="1:14" x14ac:dyDescent="0.25">
      <c r="A85" s="1">
        <f t="shared" si="5"/>
        <v>0.28414200000000001</v>
      </c>
      <c r="B85" s="1">
        <v>-4.46046E-8</v>
      </c>
      <c r="D85" s="1">
        <v>0.26814199999999999</v>
      </c>
      <c r="G85" s="1">
        <f t="shared" si="4"/>
        <v>0.88288100000000003</v>
      </c>
      <c r="H85" s="1">
        <v>1.01398E-3</v>
      </c>
      <c r="J85" s="1">
        <v>0.86688100000000001</v>
      </c>
      <c r="K85" s="1"/>
      <c r="L85" s="1"/>
      <c r="M85" t="e">
        <f t="shared" si="6"/>
        <v>#NUM!</v>
      </c>
      <c r="N85">
        <f t="shared" si="7"/>
        <v>-80.85799999999999</v>
      </c>
    </row>
    <row r="86" spans="1:14" x14ac:dyDescent="0.25">
      <c r="A86" s="1">
        <f t="shared" si="5"/>
        <v>0.28514500000000004</v>
      </c>
      <c r="B86" s="1">
        <v>-4.8701500000000001E-8</v>
      </c>
      <c r="D86" s="1">
        <v>0.26914500000000002</v>
      </c>
      <c r="G86" s="1">
        <f t="shared" si="4"/>
        <v>0.88388600000000006</v>
      </c>
      <c r="H86" s="1">
        <v>1.0183E-3</v>
      </c>
      <c r="J86" s="1">
        <v>0.86788600000000005</v>
      </c>
      <c r="K86" s="1"/>
      <c r="L86" s="1"/>
      <c r="M86" t="e">
        <f t="shared" si="6"/>
        <v>#NUM!</v>
      </c>
      <c r="N86">
        <f t="shared" si="7"/>
        <v>-79.854999999999947</v>
      </c>
    </row>
    <row r="87" spans="1:14" x14ac:dyDescent="0.25">
      <c r="A87" s="1">
        <f t="shared" si="5"/>
        <v>0.286138</v>
      </c>
      <c r="B87" s="1">
        <v>-5.9475400000000003E-8</v>
      </c>
      <c r="D87" s="1">
        <v>0.27013799999999999</v>
      </c>
      <c r="G87" s="1">
        <f t="shared" si="4"/>
        <v>0.88488699999999998</v>
      </c>
      <c r="H87" s="1">
        <v>1.0169700000000001E-3</v>
      </c>
      <c r="J87" s="1">
        <v>0.86888699999999996</v>
      </c>
      <c r="K87" s="1"/>
      <c r="L87" s="1"/>
      <c r="M87" t="e">
        <f t="shared" si="6"/>
        <v>#NUM!</v>
      </c>
      <c r="N87">
        <f t="shared" si="7"/>
        <v>-78.861999999999995</v>
      </c>
    </row>
    <row r="88" spans="1:14" x14ac:dyDescent="0.25">
      <c r="A88" s="1">
        <f t="shared" si="5"/>
        <v>0.28713300000000003</v>
      </c>
      <c r="B88" s="1">
        <v>-6.1542199999999994E-8</v>
      </c>
      <c r="D88" s="1">
        <v>0.27113300000000001</v>
      </c>
      <c r="G88" s="1">
        <f t="shared" si="4"/>
        <v>0.88588800000000001</v>
      </c>
      <c r="H88" s="1">
        <v>1.02373E-3</v>
      </c>
      <c r="J88" s="1">
        <v>0.86988799999999999</v>
      </c>
      <c r="K88" s="1"/>
      <c r="L88" s="1"/>
      <c r="M88" t="e">
        <f t="shared" si="6"/>
        <v>#NUM!</v>
      </c>
      <c r="N88">
        <f t="shared" si="7"/>
        <v>-77.866999999999962</v>
      </c>
    </row>
    <row r="89" spans="1:14" x14ac:dyDescent="0.25">
      <c r="A89" s="1">
        <f t="shared" si="5"/>
        <v>0.28812700000000002</v>
      </c>
      <c r="B89" s="1">
        <v>-5.9195399999999997E-8</v>
      </c>
      <c r="D89" s="1">
        <v>0.27212700000000001</v>
      </c>
      <c r="G89" s="1">
        <f t="shared" si="4"/>
        <v>0.88689300000000004</v>
      </c>
      <c r="H89" s="1">
        <v>1.0242300000000001E-3</v>
      </c>
      <c r="J89" s="1">
        <v>0.87089300000000003</v>
      </c>
      <c r="K89" s="1"/>
      <c r="L89" s="1"/>
      <c r="M89" t="e">
        <f t="shared" si="6"/>
        <v>#NUM!</v>
      </c>
      <c r="N89">
        <f t="shared" si="7"/>
        <v>-76.872999999999962</v>
      </c>
    </row>
    <row r="90" spans="1:14" x14ac:dyDescent="0.25">
      <c r="A90" s="1">
        <f t="shared" si="5"/>
        <v>0.28912900000000002</v>
      </c>
      <c r="B90" s="1">
        <v>-4.8851499999999999E-8</v>
      </c>
      <c r="D90" s="1">
        <v>0.27312900000000001</v>
      </c>
      <c r="G90" s="1">
        <f t="shared" si="4"/>
        <v>0.88790400000000003</v>
      </c>
      <c r="H90" s="1">
        <v>1.0338299999999999E-3</v>
      </c>
      <c r="J90" s="1">
        <v>0.87190400000000001</v>
      </c>
      <c r="K90" s="1"/>
      <c r="L90" s="1"/>
      <c r="M90" t="e">
        <f t="shared" si="6"/>
        <v>#NUM!</v>
      </c>
      <c r="N90">
        <f t="shared" si="7"/>
        <v>-75.870999999999967</v>
      </c>
    </row>
    <row r="91" spans="1:14" x14ac:dyDescent="0.25">
      <c r="A91" s="1">
        <f t="shared" si="5"/>
        <v>0.29012100000000002</v>
      </c>
      <c r="B91" s="1">
        <v>-4.57513E-8</v>
      </c>
      <c r="D91" s="1">
        <v>0.274121</v>
      </c>
      <c r="G91" s="1">
        <f t="shared" si="4"/>
        <v>0.88890199999999997</v>
      </c>
      <c r="H91" s="1">
        <v>1.0328500000000001E-3</v>
      </c>
      <c r="J91" s="1">
        <v>0.87290199999999996</v>
      </c>
      <c r="K91" s="1"/>
      <c r="L91" s="1"/>
      <c r="M91" t="e">
        <f t="shared" si="6"/>
        <v>#NUM!</v>
      </c>
      <c r="N91">
        <f t="shared" si="7"/>
        <v>-74.878999999999976</v>
      </c>
    </row>
    <row r="92" spans="1:14" x14ac:dyDescent="0.25">
      <c r="A92" s="1">
        <f t="shared" si="5"/>
        <v>0.29112399999999999</v>
      </c>
      <c r="B92" s="1">
        <v>-8.7790299999999997E-8</v>
      </c>
      <c r="D92" s="1">
        <v>0.27512399999999998</v>
      </c>
      <c r="G92" s="1">
        <f t="shared" si="4"/>
        <v>0.88990000000000002</v>
      </c>
      <c r="H92" s="1">
        <v>1.03753E-3</v>
      </c>
      <c r="J92" s="1">
        <v>0.87390000000000001</v>
      </c>
      <c r="K92" s="1"/>
      <c r="L92" s="1"/>
      <c r="M92" t="e">
        <f t="shared" si="6"/>
        <v>#NUM!</v>
      </c>
      <c r="N92">
        <f t="shared" si="7"/>
        <v>-73.875999999999991</v>
      </c>
    </row>
    <row r="93" spans="1:14" x14ac:dyDescent="0.25">
      <c r="A93" s="1">
        <f t="shared" si="5"/>
        <v>0.29212700000000003</v>
      </c>
      <c r="B93" s="1">
        <v>-5.7515299999999999E-8</v>
      </c>
      <c r="D93" s="1">
        <v>0.27612700000000001</v>
      </c>
      <c r="G93" s="1">
        <f t="shared" si="4"/>
        <v>0.89089799999999997</v>
      </c>
      <c r="H93" s="1">
        <v>1.03973E-3</v>
      </c>
      <c r="J93" s="1">
        <v>0.87489799999999995</v>
      </c>
      <c r="K93" s="1"/>
      <c r="L93" s="1"/>
      <c r="M93" t="e">
        <f t="shared" si="6"/>
        <v>#NUM!</v>
      </c>
      <c r="N93">
        <f t="shared" si="7"/>
        <v>-72.872999999999962</v>
      </c>
    </row>
    <row r="94" spans="1:14" x14ac:dyDescent="0.25">
      <c r="A94" s="1">
        <f t="shared" si="5"/>
        <v>0.29313400000000001</v>
      </c>
      <c r="B94" s="1">
        <v>-4.9418199999999997E-8</v>
      </c>
      <c r="D94" s="1">
        <v>0.27713399999999999</v>
      </c>
      <c r="G94" s="1">
        <f t="shared" si="4"/>
        <v>0.89190100000000005</v>
      </c>
      <c r="H94" s="1">
        <v>1.0435500000000001E-3</v>
      </c>
      <c r="J94" s="1">
        <v>0.87590100000000004</v>
      </c>
      <c r="K94" s="1"/>
      <c r="L94" s="1"/>
      <c r="M94" t="e">
        <f t="shared" si="6"/>
        <v>#NUM!</v>
      </c>
      <c r="N94">
        <f t="shared" si="7"/>
        <v>-71.865999999999985</v>
      </c>
    </row>
    <row r="95" spans="1:14" x14ac:dyDescent="0.25">
      <c r="A95" s="1">
        <f t="shared" si="5"/>
        <v>0.29412900000000003</v>
      </c>
      <c r="B95" s="1">
        <v>-7.55329E-8</v>
      </c>
      <c r="D95" s="1">
        <v>0.27812900000000002</v>
      </c>
      <c r="G95" s="1">
        <f t="shared" si="4"/>
        <v>0.89289700000000005</v>
      </c>
      <c r="H95" s="1">
        <v>1.0416900000000001E-3</v>
      </c>
      <c r="J95" s="1">
        <v>0.87689700000000004</v>
      </c>
      <c r="K95" s="1"/>
      <c r="L95" s="1"/>
      <c r="M95" t="e">
        <f t="shared" si="6"/>
        <v>#NUM!</v>
      </c>
      <c r="N95">
        <f t="shared" si="7"/>
        <v>-70.870999999999967</v>
      </c>
    </row>
    <row r="96" spans="1:14" x14ac:dyDescent="0.25">
      <c r="A96" s="1">
        <f t="shared" si="5"/>
        <v>0.29513300000000003</v>
      </c>
      <c r="B96" s="1">
        <v>-8.7433600000000005E-8</v>
      </c>
      <c r="D96" s="1">
        <v>0.27913300000000002</v>
      </c>
      <c r="G96" s="1">
        <f t="shared" si="4"/>
        <v>0.89390400000000003</v>
      </c>
      <c r="H96" s="1">
        <v>1.04203E-3</v>
      </c>
      <c r="J96" s="1">
        <v>0.87790400000000002</v>
      </c>
      <c r="K96" s="1"/>
      <c r="L96" s="1"/>
      <c r="M96" t="e">
        <f t="shared" si="6"/>
        <v>#NUM!</v>
      </c>
      <c r="N96">
        <f t="shared" si="7"/>
        <v>-69.866999999999962</v>
      </c>
    </row>
    <row r="97" spans="1:14" x14ac:dyDescent="0.25">
      <c r="A97" s="1">
        <f t="shared" si="5"/>
        <v>0.29613200000000001</v>
      </c>
      <c r="B97" s="1">
        <v>-8.1459899999999997E-8</v>
      </c>
      <c r="D97" s="1">
        <v>0.28013199999999999</v>
      </c>
      <c r="G97" s="1">
        <f t="shared" si="4"/>
        <v>0.89490500000000006</v>
      </c>
      <c r="H97" s="1">
        <v>1.0456599999999999E-3</v>
      </c>
      <c r="J97" s="1">
        <v>0.87890500000000005</v>
      </c>
      <c r="K97" s="1"/>
      <c r="L97" s="1"/>
      <c r="M97" t="e">
        <f t="shared" si="6"/>
        <v>#NUM!</v>
      </c>
      <c r="N97">
        <f t="shared" si="7"/>
        <v>-68.867999999999981</v>
      </c>
    </row>
    <row r="98" spans="1:14" x14ac:dyDescent="0.25">
      <c r="A98" s="1">
        <f t="shared" si="5"/>
        <v>0.29713100000000003</v>
      </c>
      <c r="B98" s="1">
        <v>-9.7880800000000004E-8</v>
      </c>
      <c r="D98" s="1">
        <v>0.28113100000000002</v>
      </c>
      <c r="G98" s="1">
        <f t="shared" si="4"/>
        <v>0.89590000000000003</v>
      </c>
      <c r="H98" s="1">
        <v>1.05156E-3</v>
      </c>
      <c r="J98" s="1">
        <v>0.87990000000000002</v>
      </c>
      <c r="K98" s="1"/>
      <c r="L98" s="1"/>
      <c r="M98" t="e">
        <f t="shared" si="6"/>
        <v>#NUM!</v>
      </c>
      <c r="N98">
        <f t="shared" si="7"/>
        <v>-67.868999999999957</v>
      </c>
    </row>
    <row r="99" spans="1:14" x14ac:dyDescent="0.25">
      <c r="A99" s="1">
        <f t="shared" si="5"/>
        <v>0.29812900000000003</v>
      </c>
      <c r="B99" s="1">
        <v>-7.6472999999999999E-8</v>
      </c>
      <c r="D99" s="1">
        <v>0.28212900000000002</v>
      </c>
      <c r="G99" s="1">
        <f t="shared" si="4"/>
        <v>0.89690199999999998</v>
      </c>
      <c r="H99" s="1">
        <v>1.05532E-3</v>
      </c>
      <c r="J99" s="1">
        <v>0.88090199999999996</v>
      </c>
      <c r="K99" s="1"/>
      <c r="L99" s="1"/>
      <c r="M99" t="e">
        <f t="shared" si="6"/>
        <v>#NUM!</v>
      </c>
      <c r="N99">
        <f t="shared" si="7"/>
        <v>-66.870999999999952</v>
      </c>
    </row>
    <row r="100" spans="1:14" x14ac:dyDescent="0.25">
      <c r="A100" s="1">
        <f t="shared" si="5"/>
        <v>0.29912900000000003</v>
      </c>
      <c r="B100" s="1">
        <v>-8.4030099999999998E-8</v>
      </c>
      <c r="D100" s="1">
        <v>0.28312900000000002</v>
      </c>
      <c r="G100" s="1">
        <f t="shared" si="4"/>
        <v>0.89790199999999998</v>
      </c>
      <c r="H100" s="1">
        <v>1.0557400000000001E-3</v>
      </c>
      <c r="J100" s="1">
        <v>0.88190199999999996</v>
      </c>
      <c r="K100" s="1"/>
      <c r="L100" s="1"/>
      <c r="M100" t="e">
        <f t="shared" si="6"/>
        <v>#NUM!</v>
      </c>
      <c r="N100">
        <f t="shared" si="7"/>
        <v>-65.870999999999952</v>
      </c>
    </row>
    <row r="101" spans="1:14" x14ac:dyDescent="0.25">
      <c r="A101" s="1">
        <f t="shared" si="5"/>
        <v>0.30012900000000003</v>
      </c>
      <c r="B101" s="1">
        <v>-7.9743199999999999E-8</v>
      </c>
      <c r="D101" s="1">
        <v>0.28412900000000002</v>
      </c>
      <c r="G101" s="1">
        <f t="shared" si="4"/>
        <v>0.89889600000000003</v>
      </c>
      <c r="H101" s="1">
        <v>1.0638100000000001E-3</v>
      </c>
      <c r="J101" s="1">
        <v>0.88289600000000001</v>
      </c>
      <c r="K101" s="1"/>
      <c r="L101" s="1"/>
      <c r="M101" t="e">
        <f t="shared" si="6"/>
        <v>#NUM!</v>
      </c>
      <c r="N101">
        <f t="shared" si="7"/>
        <v>-64.870999999999952</v>
      </c>
    </row>
    <row r="102" spans="1:14" x14ac:dyDescent="0.25">
      <c r="A102" s="1">
        <f t="shared" si="5"/>
        <v>0.30113100000000004</v>
      </c>
      <c r="B102" s="1">
        <v>-8.2240000000000001E-8</v>
      </c>
      <c r="D102" s="1">
        <v>0.28513100000000002</v>
      </c>
      <c r="K102" s="1"/>
      <c r="L102" s="1"/>
      <c r="M102" t="e">
        <f t="shared" si="6"/>
        <v>#NUM!</v>
      </c>
      <c r="N102">
        <f t="shared" si="7"/>
        <v>-63.868999999999957</v>
      </c>
    </row>
    <row r="103" spans="1:14" x14ac:dyDescent="0.25">
      <c r="A103" s="1">
        <f t="shared" si="5"/>
        <v>0.30213600000000002</v>
      </c>
      <c r="B103" s="1">
        <v>-8.2640000000000004E-8</v>
      </c>
      <c r="D103" s="1">
        <v>0.286136</v>
      </c>
      <c r="K103" s="1"/>
      <c r="L103" s="1"/>
      <c r="M103" t="e">
        <f t="shared" si="6"/>
        <v>#NUM!</v>
      </c>
      <c r="N103">
        <f t="shared" si="7"/>
        <v>-62.863999999999976</v>
      </c>
    </row>
    <row r="104" spans="1:14" x14ac:dyDescent="0.25">
      <c r="A104" s="1">
        <f t="shared" si="5"/>
        <v>0.30313100000000004</v>
      </c>
      <c r="B104" s="1">
        <v>-1.10688E-7</v>
      </c>
      <c r="D104" s="1">
        <v>0.28713100000000003</v>
      </c>
      <c r="K104" s="1"/>
      <c r="L104" s="1"/>
      <c r="M104" t="e">
        <f t="shared" si="6"/>
        <v>#NUM!</v>
      </c>
      <c r="N104">
        <f t="shared" si="7"/>
        <v>-61.86899999999995</v>
      </c>
    </row>
    <row r="105" spans="1:14" x14ac:dyDescent="0.25">
      <c r="A105" s="1">
        <f t="shared" si="5"/>
        <v>0.30413699999999999</v>
      </c>
      <c r="B105" s="1">
        <v>-8.73236E-8</v>
      </c>
      <c r="D105" s="1">
        <v>0.28813699999999998</v>
      </c>
      <c r="K105" s="1"/>
      <c r="L105" s="1"/>
      <c r="M105" t="e">
        <f t="shared" si="6"/>
        <v>#NUM!</v>
      </c>
      <c r="N105">
        <f t="shared" si="7"/>
        <v>-60.863</v>
      </c>
    </row>
    <row r="106" spans="1:14" x14ac:dyDescent="0.25">
      <c r="A106" s="1">
        <f t="shared" si="5"/>
        <v>0.30513600000000002</v>
      </c>
      <c r="B106" s="1">
        <v>-7.7676399999999995E-8</v>
      </c>
      <c r="D106" s="1">
        <v>0.289136</v>
      </c>
      <c r="K106" s="1"/>
      <c r="L106" s="1"/>
      <c r="M106" t="e">
        <f t="shared" si="6"/>
        <v>#NUM!</v>
      </c>
      <c r="N106">
        <f t="shared" si="7"/>
        <v>-59.863999999999976</v>
      </c>
    </row>
    <row r="107" spans="1:14" x14ac:dyDescent="0.25">
      <c r="A107" s="1">
        <f t="shared" si="5"/>
        <v>0.30612900000000004</v>
      </c>
      <c r="B107" s="1">
        <v>-8.7630300000000001E-8</v>
      </c>
      <c r="D107" s="1">
        <v>0.29012900000000003</v>
      </c>
      <c r="K107" s="1"/>
      <c r="L107" s="1"/>
      <c r="M107" t="e">
        <f t="shared" si="6"/>
        <v>#NUM!</v>
      </c>
      <c r="N107">
        <f t="shared" si="7"/>
        <v>-58.870999999999952</v>
      </c>
    </row>
    <row r="108" spans="1:14" x14ac:dyDescent="0.25">
      <c r="A108" s="1">
        <f t="shared" si="5"/>
        <v>0.30712800000000001</v>
      </c>
      <c r="B108" s="1">
        <v>-8.3579999999999998E-8</v>
      </c>
      <c r="D108" s="1">
        <v>0.291128</v>
      </c>
      <c r="K108" s="1"/>
      <c r="L108" s="1"/>
      <c r="M108" t="e">
        <f t="shared" si="6"/>
        <v>#NUM!</v>
      </c>
      <c r="N108">
        <f t="shared" si="7"/>
        <v>-57.871999999999979</v>
      </c>
    </row>
    <row r="109" spans="1:14" x14ac:dyDescent="0.25">
      <c r="A109" s="1">
        <f t="shared" si="5"/>
        <v>0.30812500000000004</v>
      </c>
      <c r="B109" s="1">
        <v>-7.8156399999999997E-8</v>
      </c>
      <c r="D109" s="1">
        <v>0.29212500000000002</v>
      </c>
      <c r="K109" s="1"/>
      <c r="L109" s="1"/>
      <c r="M109" t="e">
        <f t="shared" si="6"/>
        <v>#NUM!</v>
      </c>
      <c r="N109">
        <f t="shared" si="7"/>
        <v>-56.87499999999995</v>
      </c>
    </row>
    <row r="110" spans="1:14" x14ac:dyDescent="0.25">
      <c r="A110" s="1">
        <f t="shared" si="5"/>
        <v>0.30912600000000001</v>
      </c>
      <c r="B110" s="1">
        <v>-6.9935999999999998E-8</v>
      </c>
      <c r="D110" s="1">
        <v>0.293126</v>
      </c>
      <c r="K110" s="1"/>
      <c r="L110" s="1"/>
      <c r="M110" t="e">
        <f t="shared" si="6"/>
        <v>#NUM!</v>
      </c>
      <c r="N110">
        <f t="shared" si="7"/>
        <v>-55.873999999999981</v>
      </c>
    </row>
    <row r="111" spans="1:14" x14ac:dyDescent="0.25">
      <c r="A111" s="1">
        <f t="shared" si="5"/>
        <v>0.31012000000000001</v>
      </c>
      <c r="B111" s="1">
        <v>-8.9973700000000006E-8</v>
      </c>
      <c r="D111" s="1">
        <v>0.29411999999999999</v>
      </c>
      <c r="K111" s="1"/>
      <c r="L111" s="1"/>
      <c r="M111" t="e">
        <f t="shared" si="6"/>
        <v>#NUM!</v>
      </c>
      <c r="N111">
        <f t="shared" si="7"/>
        <v>-54.879999999999981</v>
      </c>
    </row>
    <row r="112" spans="1:14" x14ac:dyDescent="0.25">
      <c r="A112" s="1">
        <f t="shared" si="5"/>
        <v>0.31112200000000001</v>
      </c>
      <c r="B112" s="1">
        <v>-9.3290600000000003E-8</v>
      </c>
      <c r="D112" s="1">
        <v>0.295122</v>
      </c>
      <c r="K112" s="1"/>
      <c r="L112" s="1"/>
      <c r="M112" t="e">
        <f t="shared" si="6"/>
        <v>#NUM!</v>
      </c>
      <c r="N112">
        <f t="shared" si="7"/>
        <v>-53.877999999999979</v>
      </c>
    </row>
    <row r="113" spans="1:14" x14ac:dyDescent="0.25">
      <c r="A113" s="1">
        <f t="shared" si="5"/>
        <v>0.31211900000000004</v>
      </c>
      <c r="B113" s="1">
        <v>-7.9059799999999997E-8</v>
      </c>
      <c r="D113" s="1">
        <v>0.29611900000000002</v>
      </c>
      <c r="K113" s="1"/>
      <c r="L113" s="1"/>
      <c r="M113" t="e">
        <f t="shared" si="6"/>
        <v>#NUM!</v>
      </c>
      <c r="N113">
        <f t="shared" si="7"/>
        <v>-52.880999999999958</v>
      </c>
    </row>
    <row r="114" spans="1:14" x14ac:dyDescent="0.25">
      <c r="A114" s="1">
        <f t="shared" si="5"/>
        <v>0.31312100000000004</v>
      </c>
      <c r="B114" s="1">
        <v>-9.4547299999999996E-8</v>
      </c>
      <c r="D114" s="1">
        <v>0.29712100000000002</v>
      </c>
      <c r="K114" s="1"/>
      <c r="L114" s="1"/>
      <c r="M114" t="e">
        <f t="shared" si="6"/>
        <v>#NUM!</v>
      </c>
      <c r="N114">
        <f t="shared" si="7"/>
        <v>-51.878999999999955</v>
      </c>
    </row>
    <row r="115" spans="1:14" x14ac:dyDescent="0.25">
      <c r="A115" s="1">
        <f t="shared" si="5"/>
        <v>0.31410300000000002</v>
      </c>
      <c r="B115" s="1">
        <v>-6.3555599999999995E-8</v>
      </c>
      <c r="D115" s="1">
        <v>0.29810300000000001</v>
      </c>
      <c r="K115" s="1"/>
      <c r="L115" s="1"/>
      <c r="M115" t="e">
        <f t="shared" si="6"/>
        <v>#NUM!</v>
      </c>
      <c r="N115">
        <f t="shared" si="7"/>
        <v>-50.89699999999997</v>
      </c>
    </row>
    <row r="116" spans="1:14" x14ac:dyDescent="0.25">
      <c r="A116" s="1">
        <f t="shared" si="5"/>
        <v>0.31510700000000003</v>
      </c>
      <c r="B116" s="1">
        <v>-7.3139500000000005E-8</v>
      </c>
      <c r="D116" s="1">
        <v>0.29910700000000001</v>
      </c>
      <c r="K116" s="1"/>
      <c r="L116" s="1"/>
      <c r="M116" t="e">
        <f t="shared" si="6"/>
        <v>#NUM!</v>
      </c>
      <c r="N116">
        <f t="shared" si="7"/>
        <v>-49.892999999999965</v>
      </c>
    </row>
    <row r="117" spans="1:14" x14ac:dyDescent="0.25">
      <c r="A117" s="1">
        <f t="shared" si="5"/>
        <v>0.31610700000000003</v>
      </c>
      <c r="B117" s="1">
        <v>-1.01611E-7</v>
      </c>
      <c r="D117" s="1">
        <v>0.30010700000000001</v>
      </c>
      <c r="K117" s="1"/>
      <c r="L117" s="1"/>
      <c r="M117" t="e">
        <f t="shared" si="6"/>
        <v>#NUM!</v>
      </c>
      <c r="N117">
        <f t="shared" si="7"/>
        <v>-48.892999999999965</v>
      </c>
    </row>
    <row r="118" spans="1:14" x14ac:dyDescent="0.25">
      <c r="A118" s="1">
        <f t="shared" si="5"/>
        <v>0.317112</v>
      </c>
      <c r="B118" s="1">
        <v>-1.1113200000000001E-7</v>
      </c>
      <c r="D118" s="1">
        <v>0.30111199999999999</v>
      </c>
      <c r="K118" s="1"/>
      <c r="L118" s="1"/>
      <c r="M118" t="e">
        <f t="shared" si="6"/>
        <v>#NUM!</v>
      </c>
      <c r="N118">
        <f t="shared" si="7"/>
        <v>-47.887999999999984</v>
      </c>
    </row>
    <row r="119" spans="1:14" x14ac:dyDescent="0.25">
      <c r="A119" s="1">
        <f t="shared" si="5"/>
        <v>0.31811600000000001</v>
      </c>
      <c r="B119" s="1">
        <v>-1.3180600000000001E-7</v>
      </c>
      <c r="D119" s="1">
        <v>0.302116</v>
      </c>
      <c r="K119" s="1"/>
      <c r="L119" s="1"/>
      <c r="M119" t="e">
        <f t="shared" si="6"/>
        <v>#NUM!</v>
      </c>
      <c r="N119">
        <f t="shared" si="7"/>
        <v>-46.883999999999979</v>
      </c>
    </row>
    <row r="120" spans="1:14" x14ac:dyDescent="0.25">
      <c r="A120" s="1">
        <f t="shared" si="5"/>
        <v>0.31910700000000003</v>
      </c>
      <c r="B120" s="1">
        <v>-1.2246500000000001E-7</v>
      </c>
      <c r="D120" s="1">
        <v>0.30310700000000002</v>
      </c>
      <c r="K120" s="1"/>
      <c r="L120" s="1"/>
      <c r="M120" t="e">
        <f t="shared" si="6"/>
        <v>#NUM!</v>
      </c>
      <c r="N120">
        <f t="shared" si="7"/>
        <v>-45.892999999999958</v>
      </c>
    </row>
    <row r="121" spans="1:14" x14ac:dyDescent="0.25">
      <c r="A121" s="1">
        <f t="shared" si="5"/>
        <v>0.32011700000000004</v>
      </c>
      <c r="B121" s="1">
        <v>-1.1812499999999999E-7</v>
      </c>
      <c r="D121" s="1">
        <v>0.30411700000000003</v>
      </c>
      <c r="K121" s="1"/>
      <c r="L121" s="1"/>
      <c r="M121" t="e">
        <f t="shared" si="6"/>
        <v>#NUM!</v>
      </c>
      <c r="N121">
        <f t="shared" si="7"/>
        <v>-44.882999999999953</v>
      </c>
    </row>
    <row r="122" spans="1:14" x14ac:dyDescent="0.25">
      <c r="A122" s="1">
        <f t="shared" si="5"/>
        <v>0.32112499999999999</v>
      </c>
      <c r="B122" s="1">
        <v>-9.9260899999999999E-8</v>
      </c>
      <c r="D122" s="1">
        <v>0.30512499999999998</v>
      </c>
      <c r="K122" s="1"/>
      <c r="L122" s="1"/>
      <c r="M122" t="e">
        <f t="shared" si="6"/>
        <v>#NUM!</v>
      </c>
      <c r="N122">
        <f t="shared" si="7"/>
        <v>-43.875</v>
      </c>
    </row>
    <row r="123" spans="1:14" x14ac:dyDescent="0.25">
      <c r="A123" s="1">
        <f t="shared" si="5"/>
        <v>0.32212299999999999</v>
      </c>
      <c r="B123" s="1">
        <v>-1.03094E-7</v>
      </c>
      <c r="D123" s="1">
        <v>0.30612299999999998</v>
      </c>
      <c r="K123" s="1"/>
      <c r="L123" s="1"/>
      <c r="M123" t="e">
        <f t="shared" si="6"/>
        <v>#NUM!</v>
      </c>
      <c r="N123">
        <f t="shared" si="7"/>
        <v>-42.876999999999995</v>
      </c>
    </row>
    <row r="124" spans="1:14" x14ac:dyDescent="0.25">
      <c r="A124" s="1">
        <f t="shared" si="5"/>
        <v>0.323131</v>
      </c>
      <c r="B124" s="1">
        <v>-1.04168E-7</v>
      </c>
      <c r="D124" s="1">
        <v>0.30713099999999999</v>
      </c>
      <c r="K124" s="1"/>
      <c r="L124" s="1"/>
      <c r="M124" t="e">
        <f t="shared" si="6"/>
        <v>#NUM!</v>
      </c>
      <c r="N124">
        <f t="shared" si="7"/>
        <v>-41.868999999999993</v>
      </c>
    </row>
    <row r="125" spans="1:14" x14ac:dyDescent="0.25">
      <c r="A125" s="1">
        <f t="shared" si="5"/>
        <v>0.32413200000000003</v>
      </c>
      <c r="B125" s="1">
        <v>-1.20289E-7</v>
      </c>
      <c r="D125" s="1">
        <v>0.30813200000000002</v>
      </c>
      <c r="K125" s="1"/>
      <c r="L125" s="1"/>
      <c r="M125" t="e">
        <f t="shared" si="6"/>
        <v>#NUM!</v>
      </c>
      <c r="N125">
        <f t="shared" si="7"/>
        <v>-40.867999999999959</v>
      </c>
    </row>
    <row r="126" spans="1:14" x14ac:dyDescent="0.25">
      <c r="A126" s="1">
        <f t="shared" si="5"/>
        <v>0.32513800000000004</v>
      </c>
      <c r="B126" s="1">
        <v>-9.6584100000000005E-8</v>
      </c>
      <c r="D126" s="1">
        <v>0.30913800000000002</v>
      </c>
      <c r="K126" s="1"/>
      <c r="L126" s="1"/>
      <c r="M126" t="e">
        <f t="shared" si="6"/>
        <v>#NUM!</v>
      </c>
      <c r="N126">
        <f t="shared" si="7"/>
        <v>-39.861999999999952</v>
      </c>
    </row>
    <row r="127" spans="1:14" x14ac:dyDescent="0.25">
      <c r="A127" s="1">
        <f t="shared" si="5"/>
        <v>0.32614500000000002</v>
      </c>
      <c r="B127" s="1">
        <v>-1.02231E-7</v>
      </c>
      <c r="D127" s="1">
        <v>0.310145</v>
      </c>
      <c r="K127" s="1"/>
      <c r="L127" s="1"/>
      <c r="M127" t="e">
        <f t="shared" si="6"/>
        <v>#NUM!</v>
      </c>
      <c r="N127">
        <f t="shared" si="7"/>
        <v>-38.854999999999976</v>
      </c>
    </row>
    <row r="128" spans="1:14" x14ac:dyDescent="0.25">
      <c r="A128" s="1">
        <f t="shared" si="5"/>
        <v>0.32714900000000002</v>
      </c>
      <c r="B128" s="1">
        <v>-9.9200899999999997E-8</v>
      </c>
      <c r="D128" s="1">
        <v>0.31114900000000001</v>
      </c>
      <c r="K128" s="1"/>
      <c r="L128" s="1"/>
      <c r="M128" t="e">
        <f t="shared" si="6"/>
        <v>#NUM!</v>
      </c>
      <c r="N128">
        <f t="shared" si="7"/>
        <v>-37.850999999999971</v>
      </c>
    </row>
    <row r="129" spans="1:14" x14ac:dyDescent="0.25">
      <c r="A129" s="1">
        <f t="shared" si="5"/>
        <v>0.32814900000000002</v>
      </c>
      <c r="B129" s="1">
        <v>-1.05105E-7</v>
      </c>
      <c r="D129" s="1">
        <v>0.31214900000000001</v>
      </c>
      <c r="K129" s="1"/>
      <c r="L129" s="1"/>
      <c r="M129" t="e">
        <f t="shared" si="6"/>
        <v>#NUM!</v>
      </c>
      <c r="N129">
        <f t="shared" si="7"/>
        <v>-36.850999999999971</v>
      </c>
    </row>
    <row r="130" spans="1:14" x14ac:dyDescent="0.25">
      <c r="A130" s="1">
        <f t="shared" ref="A130:A193" si="8">D130+0.016</f>
        <v>0.32915100000000003</v>
      </c>
      <c r="B130" s="1">
        <v>-1.07431E-7</v>
      </c>
      <c r="D130" s="1">
        <v>0.31315100000000001</v>
      </c>
      <c r="K130" s="1"/>
      <c r="L130" s="1"/>
      <c r="M130" t="e">
        <f t="shared" ref="M130:M193" si="9">LN(B130)</f>
        <v>#NUM!</v>
      </c>
      <c r="N130">
        <f t="shared" ref="N130:N193" si="10">(A130-0.365)*1000</f>
        <v>-35.848999999999961</v>
      </c>
    </row>
    <row r="131" spans="1:14" x14ac:dyDescent="0.25">
      <c r="A131" s="1">
        <f t="shared" si="8"/>
        <v>0.33014100000000002</v>
      </c>
      <c r="B131" s="1">
        <v>-1.06215E-7</v>
      </c>
      <c r="D131" s="1">
        <v>0.314141</v>
      </c>
      <c r="K131" s="1"/>
      <c r="L131" s="1"/>
      <c r="M131" t="e">
        <f t="shared" si="9"/>
        <v>#NUM!</v>
      </c>
      <c r="N131">
        <f t="shared" si="10"/>
        <v>-34.858999999999973</v>
      </c>
    </row>
    <row r="132" spans="1:14" x14ac:dyDescent="0.25">
      <c r="A132" s="1">
        <f t="shared" si="8"/>
        <v>0.331146</v>
      </c>
      <c r="B132" s="1">
        <v>-1.11955E-7</v>
      </c>
      <c r="D132" s="1">
        <v>0.31514599999999998</v>
      </c>
      <c r="K132" s="1"/>
      <c r="L132" s="1"/>
      <c r="M132" t="e">
        <f t="shared" si="9"/>
        <v>#NUM!</v>
      </c>
      <c r="N132">
        <f t="shared" si="10"/>
        <v>-33.853999999999992</v>
      </c>
    </row>
    <row r="133" spans="1:14" x14ac:dyDescent="0.25">
      <c r="A133" s="1">
        <f t="shared" si="8"/>
        <v>0.33215</v>
      </c>
      <c r="B133" s="1">
        <v>-1.18945E-7</v>
      </c>
      <c r="D133" s="1">
        <v>0.31614999999999999</v>
      </c>
      <c r="K133" s="1"/>
      <c r="L133" s="1"/>
      <c r="M133" t="e">
        <f t="shared" si="9"/>
        <v>#NUM!</v>
      </c>
      <c r="N133">
        <f t="shared" si="10"/>
        <v>-32.849999999999987</v>
      </c>
    </row>
    <row r="134" spans="1:14" x14ac:dyDescent="0.25">
      <c r="A134" s="1">
        <f t="shared" si="8"/>
        <v>0.33314500000000002</v>
      </c>
      <c r="B134" s="1">
        <v>-1.2307900000000001E-7</v>
      </c>
      <c r="D134" s="1">
        <v>0.31714500000000001</v>
      </c>
      <c r="K134" s="1"/>
      <c r="L134" s="1"/>
      <c r="M134" t="e">
        <f t="shared" si="9"/>
        <v>#NUM!</v>
      </c>
      <c r="N134">
        <f t="shared" si="10"/>
        <v>-31.854999999999968</v>
      </c>
    </row>
    <row r="135" spans="1:14" x14ac:dyDescent="0.25">
      <c r="A135" s="1">
        <f t="shared" si="8"/>
        <v>0.33413900000000002</v>
      </c>
      <c r="B135" s="1">
        <v>-1.22322E-7</v>
      </c>
      <c r="D135" s="1">
        <v>0.31813900000000001</v>
      </c>
      <c r="K135" s="1"/>
      <c r="L135" s="1"/>
      <c r="M135" t="e">
        <f t="shared" si="9"/>
        <v>#NUM!</v>
      </c>
      <c r="N135">
        <f t="shared" si="10"/>
        <v>-30.860999999999972</v>
      </c>
    </row>
    <row r="136" spans="1:14" x14ac:dyDescent="0.25">
      <c r="A136" s="1">
        <f t="shared" si="8"/>
        <v>0.33514100000000002</v>
      </c>
      <c r="B136" s="1">
        <v>-1.17325E-7</v>
      </c>
      <c r="D136" s="1">
        <v>0.31914100000000001</v>
      </c>
      <c r="K136" s="1"/>
      <c r="L136" s="1"/>
      <c r="M136" t="e">
        <f t="shared" si="9"/>
        <v>#NUM!</v>
      </c>
      <c r="N136">
        <f t="shared" si="10"/>
        <v>-29.85899999999997</v>
      </c>
    </row>
    <row r="137" spans="1:14" x14ac:dyDescent="0.25">
      <c r="A137" s="1">
        <f t="shared" si="8"/>
        <v>0.33613900000000002</v>
      </c>
      <c r="B137" s="1">
        <v>-1.29346E-7</v>
      </c>
      <c r="D137" s="1">
        <v>0.32013900000000001</v>
      </c>
      <c r="K137" s="1"/>
      <c r="L137" s="1"/>
      <c r="M137" t="e">
        <f t="shared" si="9"/>
        <v>#NUM!</v>
      </c>
      <c r="N137">
        <f t="shared" si="10"/>
        <v>-28.860999999999969</v>
      </c>
    </row>
    <row r="138" spans="1:14" x14ac:dyDescent="0.25">
      <c r="A138" s="1">
        <f t="shared" si="8"/>
        <v>0.33713799999999999</v>
      </c>
      <c r="B138" s="1">
        <v>-1.4602000000000001E-7</v>
      </c>
      <c r="D138" s="1">
        <v>0.32113799999999998</v>
      </c>
      <c r="K138" s="1"/>
      <c r="L138" s="1"/>
      <c r="M138" t="e">
        <f t="shared" si="9"/>
        <v>#NUM!</v>
      </c>
      <c r="N138">
        <f t="shared" si="10"/>
        <v>-27.861999999999998</v>
      </c>
    </row>
    <row r="139" spans="1:14" x14ac:dyDescent="0.25">
      <c r="A139" s="1">
        <f t="shared" si="8"/>
        <v>0.33813599999999999</v>
      </c>
      <c r="B139" s="1">
        <v>-1.0414100000000001E-7</v>
      </c>
      <c r="D139" s="1">
        <v>0.32213599999999998</v>
      </c>
      <c r="K139" s="1"/>
      <c r="L139" s="1"/>
      <c r="M139" t="e">
        <f t="shared" si="9"/>
        <v>#NUM!</v>
      </c>
      <c r="N139">
        <f t="shared" si="10"/>
        <v>-26.863999999999997</v>
      </c>
    </row>
    <row r="140" spans="1:14" x14ac:dyDescent="0.25">
      <c r="A140" s="1">
        <f t="shared" si="8"/>
        <v>0.33913399999999999</v>
      </c>
      <c r="B140" s="1">
        <v>-1.08221E-7</v>
      </c>
      <c r="D140" s="1">
        <v>0.32313399999999998</v>
      </c>
      <c r="K140" s="1"/>
      <c r="L140" s="1"/>
      <c r="M140" t="e">
        <f t="shared" si="9"/>
        <v>#NUM!</v>
      </c>
      <c r="N140">
        <f t="shared" si="10"/>
        <v>-25.866</v>
      </c>
    </row>
    <row r="141" spans="1:14" x14ac:dyDescent="0.25">
      <c r="A141" s="1">
        <f t="shared" si="8"/>
        <v>0.34012999999999999</v>
      </c>
      <c r="B141" s="1">
        <v>-9.9500900000000007E-8</v>
      </c>
      <c r="D141" s="1">
        <v>0.32412999999999997</v>
      </c>
      <c r="K141" s="1"/>
      <c r="L141" s="1"/>
      <c r="M141" t="e">
        <f t="shared" si="9"/>
        <v>#NUM!</v>
      </c>
      <c r="N141">
        <f t="shared" si="10"/>
        <v>-24.870000000000005</v>
      </c>
    </row>
    <row r="142" spans="1:14" x14ac:dyDescent="0.25">
      <c r="A142" s="1">
        <f t="shared" si="8"/>
        <v>0.34112500000000001</v>
      </c>
      <c r="B142" s="1">
        <v>-9.1160399999999999E-8</v>
      </c>
      <c r="D142" s="1">
        <v>0.325125</v>
      </c>
      <c r="K142" s="1"/>
      <c r="L142" s="1"/>
      <c r="M142" t="e">
        <f t="shared" si="9"/>
        <v>#NUM!</v>
      </c>
      <c r="N142">
        <f t="shared" si="10"/>
        <v>-23.874999999999979</v>
      </c>
    </row>
    <row r="143" spans="1:14" x14ac:dyDescent="0.25">
      <c r="A143" s="1">
        <f t="shared" si="8"/>
        <v>0.34213300000000002</v>
      </c>
      <c r="B143" s="1">
        <v>-7.4942900000000006E-8</v>
      </c>
      <c r="D143" s="1">
        <v>0.32613300000000001</v>
      </c>
      <c r="K143" s="1"/>
      <c r="L143" s="1"/>
      <c r="M143" t="e">
        <f t="shared" si="9"/>
        <v>#NUM!</v>
      </c>
      <c r="N143">
        <f t="shared" si="10"/>
        <v>-22.866999999999969</v>
      </c>
    </row>
    <row r="144" spans="1:14" x14ac:dyDescent="0.25">
      <c r="A144" s="1">
        <f t="shared" si="8"/>
        <v>0.34313100000000002</v>
      </c>
      <c r="B144" s="1">
        <v>-1.02304E-7</v>
      </c>
      <c r="D144" s="1">
        <v>0.32713100000000001</v>
      </c>
      <c r="K144" s="1"/>
      <c r="L144" s="1"/>
      <c r="M144" t="e">
        <f t="shared" si="9"/>
        <v>#NUM!</v>
      </c>
      <c r="N144">
        <f t="shared" si="10"/>
        <v>-21.868999999999971</v>
      </c>
    </row>
    <row r="145" spans="1:14" x14ac:dyDescent="0.25">
      <c r="A145" s="1">
        <f t="shared" si="8"/>
        <v>0.34412799999999999</v>
      </c>
      <c r="B145" s="1">
        <v>-1.2580600000000001E-7</v>
      </c>
      <c r="D145" s="1">
        <v>0.32812799999999998</v>
      </c>
      <c r="K145" s="1"/>
      <c r="L145" s="1"/>
      <c r="M145" t="e">
        <f t="shared" si="9"/>
        <v>#NUM!</v>
      </c>
      <c r="N145">
        <f t="shared" si="10"/>
        <v>-20.872</v>
      </c>
    </row>
    <row r="146" spans="1:14" x14ac:dyDescent="0.25">
      <c r="A146" s="1">
        <f t="shared" si="8"/>
        <v>0.34512500000000002</v>
      </c>
      <c r="B146" s="1">
        <v>-1.42003E-7</v>
      </c>
      <c r="D146" s="1">
        <v>0.329125</v>
      </c>
      <c r="K146" s="1"/>
      <c r="L146" s="1"/>
      <c r="M146" t="e">
        <f t="shared" si="9"/>
        <v>#NUM!</v>
      </c>
      <c r="N146">
        <f t="shared" si="10"/>
        <v>-19.874999999999975</v>
      </c>
    </row>
    <row r="147" spans="1:14" x14ac:dyDescent="0.25">
      <c r="A147" s="1">
        <f t="shared" si="8"/>
        <v>0.34612500000000002</v>
      </c>
      <c r="B147" s="1">
        <v>-1.08248E-7</v>
      </c>
      <c r="D147" s="1">
        <v>0.330125</v>
      </c>
      <c r="K147" s="1"/>
      <c r="L147" s="1"/>
      <c r="M147" t="e">
        <f t="shared" si="9"/>
        <v>#NUM!</v>
      </c>
      <c r="N147">
        <f t="shared" si="10"/>
        <v>-18.874999999999975</v>
      </c>
    </row>
    <row r="148" spans="1:14" x14ac:dyDescent="0.25">
      <c r="A148" s="1">
        <f t="shared" si="8"/>
        <v>0.34711900000000001</v>
      </c>
      <c r="B148" s="1">
        <v>-1.20755E-7</v>
      </c>
      <c r="D148" s="1">
        <v>0.331119</v>
      </c>
      <c r="K148" s="1"/>
      <c r="L148" s="1"/>
      <c r="M148" t="e">
        <f t="shared" si="9"/>
        <v>#NUM!</v>
      </c>
      <c r="N148">
        <f t="shared" si="10"/>
        <v>-17.880999999999979</v>
      </c>
    </row>
    <row r="149" spans="1:14" x14ac:dyDescent="0.25">
      <c r="A149" s="1">
        <f t="shared" si="8"/>
        <v>0.34812399999999999</v>
      </c>
      <c r="B149" s="1">
        <v>-8.8983600000000003E-8</v>
      </c>
      <c r="D149" s="1">
        <v>0.33212399999999997</v>
      </c>
      <c r="K149" s="1"/>
      <c r="L149" s="1"/>
      <c r="M149" t="e">
        <f t="shared" si="9"/>
        <v>#NUM!</v>
      </c>
      <c r="N149">
        <f t="shared" si="10"/>
        <v>-16.876000000000001</v>
      </c>
    </row>
    <row r="150" spans="1:14" x14ac:dyDescent="0.25">
      <c r="A150" s="1">
        <f t="shared" si="8"/>
        <v>0.34912000000000004</v>
      </c>
      <c r="B150" s="1">
        <v>-9.6400700000000001E-8</v>
      </c>
      <c r="D150" s="1">
        <v>0.33312000000000003</v>
      </c>
      <c r="K150" s="1"/>
      <c r="L150" s="1"/>
      <c r="M150" t="e">
        <f t="shared" si="9"/>
        <v>#NUM!</v>
      </c>
      <c r="N150">
        <f t="shared" si="10"/>
        <v>-15.879999999999949</v>
      </c>
    </row>
    <row r="151" spans="1:14" x14ac:dyDescent="0.25">
      <c r="A151" s="1">
        <f t="shared" si="8"/>
        <v>0.35012599999999999</v>
      </c>
      <c r="B151" s="1">
        <v>-9.9600900000000001E-8</v>
      </c>
      <c r="D151" s="1">
        <v>0.33412599999999998</v>
      </c>
      <c r="K151" s="1"/>
      <c r="L151" s="1"/>
      <c r="M151" t="e">
        <f t="shared" si="9"/>
        <v>#NUM!</v>
      </c>
      <c r="N151">
        <f t="shared" si="10"/>
        <v>-14.873999999999999</v>
      </c>
    </row>
    <row r="152" spans="1:14" x14ac:dyDescent="0.25">
      <c r="A152" s="1">
        <f t="shared" si="8"/>
        <v>0.35112399999999999</v>
      </c>
      <c r="B152" s="1">
        <v>-9.7164100000000001E-8</v>
      </c>
      <c r="D152" s="1">
        <v>0.33512399999999998</v>
      </c>
      <c r="K152" s="1"/>
      <c r="L152" s="1"/>
      <c r="M152" t="e">
        <f t="shared" si="9"/>
        <v>#NUM!</v>
      </c>
      <c r="N152">
        <f t="shared" si="10"/>
        <v>-13.875999999999999</v>
      </c>
    </row>
    <row r="153" spans="1:14" x14ac:dyDescent="0.25">
      <c r="A153" s="1">
        <f t="shared" si="8"/>
        <v>0.35212399999999999</v>
      </c>
      <c r="B153" s="1">
        <v>-8.7703599999999994E-8</v>
      </c>
      <c r="D153" s="1">
        <v>0.33612399999999998</v>
      </c>
      <c r="K153" s="1"/>
      <c r="L153" s="1"/>
      <c r="M153" t="e">
        <f t="shared" si="9"/>
        <v>#NUM!</v>
      </c>
      <c r="N153">
        <f t="shared" si="10"/>
        <v>-12.875999999999998</v>
      </c>
    </row>
    <row r="154" spans="1:14" x14ac:dyDescent="0.25">
      <c r="A154" s="1">
        <f t="shared" si="8"/>
        <v>0.35313</v>
      </c>
      <c r="B154" s="1">
        <v>-9.8130799999999996E-8</v>
      </c>
      <c r="D154" s="1">
        <v>0.33712999999999999</v>
      </c>
      <c r="K154" s="1"/>
      <c r="L154" s="1"/>
      <c r="M154" t="e">
        <f t="shared" si="9"/>
        <v>#NUM!</v>
      </c>
      <c r="N154">
        <f t="shared" si="10"/>
        <v>-11.869999999999992</v>
      </c>
    </row>
    <row r="155" spans="1:14" x14ac:dyDescent="0.25">
      <c r="A155" s="1">
        <f t="shared" si="8"/>
        <v>0.354128</v>
      </c>
      <c r="B155" s="1">
        <v>-1.00274E-7</v>
      </c>
      <c r="D155" s="1">
        <v>0.33812799999999998</v>
      </c>
      <c r="K155" s="1"/>
      <c r="L155" s="1"/>
      <c r="M155" t="e">
        <f t="shared" si="9"/>
        <v>#NUM!</v>
      </c>
      <c r="N155">
        <f t="shared" si="10"/>
        <v>-10.871999999999993</v>
      </c>
    </row>
    <row r="156" spans="1:14" x14ac:dyDescent="0.25">
      <c r="A156" s="1">
        <f t="shared" si="8"/>
        <v>0.355124</v>
      </c>
      <c r="B156" s="1">
        <v>-8.5400100000000002E-8</v>
      </c>
      <c r="D156" s="1">
        <v>0.33912399999999998</v>
      </c>
      <c r="K156" s="1"/>
      <c r="L156" s="1"/>
      <c r="M156" t="e">
        <f t="shared" si="9"/>
        <v>#NUM!</v>
      </c>
      <c r="N156">
        <f t="shared" si="10"/>
        <v>-9.8759999999999959</v>
      </c>
    </row>
    <row r="157" spans="1:14" x14ac:dyDescent="0.25">
      <c r="A157" s="1">
        <f t="shared" si="8"/>
        <v>0.35611900000000002</v>
      </c>
      <c r="B157" s="1">
        <v>-9.5283999999999995E-8</v>
      </c>
      <c r="D157" s="1">
        <v>0.340119</v>
      </c>
      <c r="K157" s="1"/>
      <c r="L157" s="1"/>
      <c r="M157" t="e">
        <f t="shared" si="9"/>
        <v>#NUM!</v>
      </c>
      <c r="N157">
        <f t="shared" si="10"/>
        <v>-8.8809999999999718</v>
      </c>
    </row>
    <row r="158" spans="1:14" x14ac:dyDescent="0.25">
      <c r="A158" s="1">
        <f t="shared" si="8"/>
        <v>0.35711999999999999</v>
      </c>
      <c r="B158" s="1">
        <v>-9.5937400000000002E-8</v>
      </c>
      <c r="D158" s="1">
        <v>0.34111999999999998</v>
      </c>
      <c r="K158" s="1"/>
      <c r="L158" s="1"/>
      <c r="M158" t="e">
        <f t="shared" si="9"/>
        <v>#NUM!</v>
      </c>
      <c r="N158">
        <f t="shared" si="10"/>
        <v>-7.8799999999999981</v>
      </c>
    </row>
    <row r="159" spans="1:14" x14ac:dyDescent="0.25">
      <c r="A159" s="1">
        <f t="shared" si="8"/>
        <v>0.35811700000000002</v>
      </c>
      <c r="B159" s="1">
        <v>-9.3497299999999996E-8</v>
      </c>
      <c r="D159" s="1">
        <v>0.342117</v>
      </c>
      <c r="K159" s="1"/>
      <c r="L159" s="1"/>
      <c r="M159" t="e">
        <f t="shared" si="9"/>
        <v>#NUM!</v>
      </c>
      <c r="N159">
        <f t="shared" si="10"/>
        <v>-6.8829999999999725</v>
      </c>
    </row>
    <row r="160" spans="1:14" x14ac:dyDescent="0.25">
      <c r="A160" s="1">
        <f t="shared" si="8"/>
        <v>0.35911000000000004</v>
      </c>
      <c r="B160" s="1">
        <v>-8.0076499999999996E-8</v>
      </c>
      <c r="D160" s="1">
        <v>0.34311000000000003</v>
      </c>
      <c r="K160" s="1"/>
      <c r="L160" s="1"/>
      <c r="M160" t="e">
        <f t="shared" si="9"/>
        <v>#NUM!</v>
      </c>
      <c r="N160">
        <f t="shared" si="10"/>
        <v>-5.8899999999999508</v>
      </c>
    </row>
    <row r="161" spans="1:14" x14ac:dyDescent="0.25">
      <c r="A161" s="1">
        <f t="shared" si="8"/>
        <v>0.36011100000000001</v>
      </c>
      <c r="B161" s="1">
        <v>-8.5036799999999998E-8</v>
      </c>
      <c r="D161" s="1">
        <v>0.344111</v>
      </c>
      <c r="K161" s="1"/>
      <c r="L161" s="1"/>
      <c r="M161" t="e">
        <f t="shared" si="9"/>
        <v>#NUM!</v>
      </c>
      <c r="N161">
        <f t="shared" si="10"/>
        <v>-4.8889999999999763</v>
      </c>
    </row>
    <row r="162" spans="1:14" x14ac:dyDescent="0.25">
      <c r="A162" s="1">
        <f t="shared" si="8"/>
        <v>0.36110900000000001</v>
      </c>
      <c r="B162" s="1">
        <v>-8.91703E-8</v>
      </c>
      <c r="D162" s="1">
        <v>0.345109</v>
      </c>
      <c r="K162" s="1"/>
      <c r="L162" s="1"/>
      <c r="M162" t="e">
        <f t="shared" si="9"/>
        <v>#NUM!</v>
      </c>
      <c r="N162">
        <f t="shared" si="10"/>
        <v>-3.8909999999999778</v>
      </c>
    </row>
    <row r="163" spans="1:14" x14ac:dyDescent="0.25">
      <c r="A163" s="1">
        <f t="shared" si="8"/>
        <v>0.36210999999999999</v>
      </c>
      <c r="B163" s="1">
        <v>-1.03428E-7</v>
      </c>
      <c r="D163" s="1">
        <v>0.34610999999999997</v>
      </c>
      <c r="K163" s="1"/>
      <c r="L163" s="1"/>
      <c r="M163" t="e">
        <f t="shared" si="9"/>
        <v>#NUM!</v>
      </c>
      <c r="N163">
        <f t="shared" si="10"/>
        <v>-2.8900000000000037</v>
      </c>
    </row>
    <row r="164" spans="1:14" x14ac:dyDescent="0.25">
      <c r="A164" s="1">
        <f t="shared" si="8"/>
        <v>0.36310500000000001</v>
      </c>
      <c r="B164" s="1">
        <v>-7.71297E-8</v>
      </c>
      <c r="D164" s="1">
        <v>0.347105</v>
      </c>
      <c r="K164" s="1"/>
      <c r="L164" s="1"/>
      <c r="M164" t="e">
        <f t="shared" si="9"/>
        <v>#NUM!</v>
      </c>
      <c r="N164">
        <f t="shared" si="10"/>
        <v>-1.89499999999998</v>
      </c>
    </row>
    <row r="165" spans="1:14" x14ac:dyDescent="0.25">
      <c r="A165" s="1">
        <f t="shared" si="8"/>
        <v>0.36409800000000003</v>
      </c>
      <c r="B165" s="1">
        <v>-8.7696900000000002E-8</v>
      </c>
      <c r="D165" s="1">
        <v>0.34809800000000002</v>
      </c>
      <c r="K165" s="1"/>
      <c r="L165" s="1"/>
      <c r="M165" t="e">
        <f t="shared" si="9"/>
        <v>#NUM!</v>
      </c>
      <c r="N165">
        <f t="shared" si="10"/>
        <v>-0.90199999999995839</v>
      </c>
    </row>
    <row r="166" spans="1:14" x14ac:dyDescent="0.25">
      <c r="A166" s="1">
        <f t="shared" si="8"/>
        <v>0.36509800000000003</v>
      </c>
      <c r="B166" s="1">
        <v>-1.01791E-7</v>
      </c>
      <c r="D166" s="1">
        <v>0.34909800000000002</v>
      </c>
      <c r="K166" s="1"/>
      <c r="L166" s="1"/>
      <c r="M166" t="e">
        <f t="shared" si="9"/>
        <v>#NUM!</v>
      </c>
      <c r="N166">
        <f t="shared" si="10"/>
        <v>9.8000000000042498E-2</v>
      </c>
    </row>
    <row r="167" spans="1:14" x14ac:dyDescent="0.25">
      <c r="A167" s="1">
        <f t="shared" si="8"/>
        <v>0.36610200000000004</v>
      </c>
      <c r="B167" s="1">
        <v>-1.08808E-7</v>
      </c>
      <c r="D167" s="1">
        <v>0.35010200000000002</v>
      </c>
      <c r="K167" s="1"/>
      <c r="L167" s="1"/>
      <c r="M167" t="e">
        <f t="shared" si="9"/>
        <v>#NUM!</v>
      </c>
      <c r="N167">
        <f t="shared" si="10"/>
        <v>1.1020000000000474</v>
      </c>
    </row>
    <row r="168" spans="1:14" x14ac:dyDescent="0.25">
      <c r="A168" s="1">
        <f t="shared" si="8"/>
        <v>0.36710200000000004</v>
      </c>
      <c r="B168" s="1">
        <v>-1.27172E-7</v>
      </c>
      <c r="D168" s="1">
        <v>0.35110200000000003</v>
      </c>
      <c r="K168" s="1"/>
      <c r="L168" s="1"/>
      <c r="M168" t="e">
        <f t="shared" si="9"/>
        <v>#NUM!</v>
      </c>
      <c r="N168">
        <f t="shared" si="10"/>
        <v>2.1020000000000483</v>
      </c>
    </row>
    <row r="169" spans="1:14" x14ac:dyDescent="0.25">
      <c r="A169" s="1">
        <f t="shared" si="8"/>
        <v>0.36810200000000004</v>
      </c>
      <c r="B169" s="1">
        <v>-1.06235E-7</v>
      </c>
      <c r="D169" s="1">
        <v>0.35210200000000003</v>
      </c>
      <c r="K169" s="1"/>
      <c r="L169" s="1"/>
      <c r="M169" t="e">
        <f t="shared" si="9"/>
        <v>#NUM!</v>
      </c>
      <c r="N169">
        <f t="shared" si="10"/>
        <v>3.1020000000000492</v>
      </c>
    </row>
    <row r="170" spans="1:14" x14ac:dyDescent="0.25">
      <c r="A170" s="1">
        <f t="shared" si="8"/>
        <v>0.369091</v>
      </c>
      <c r="B170" s="1">
        <v>-1.04618E-7</v>
      </c>
      <c r="D170" s="1">
        <v>0.35309099999999999</v>
      </c>
      <c r="K170" s="1"/>
      <c r="L170" s="1"/>
      <c r="M170" t="e">
        <f t="shared" si="9"/>
        <v>#NUM!</v>
      </c>
      <c r="N170">
        <f t="shared" si="10"/>
        <v>4.0910000000000117</v>
      </c>
    </row>
    <row r="171" spans="1:14" x14ac:dyDescent="0.25">
      <c r="A171" s="1">
        <f t="shared" si="8"/>
        <v>0.37009500000000001</v>
      </c>
      <c r="B171" s="1">
        <v>-1.2860600000000001E-7</v>
      </c>
      <c r="D171" s="1">
        <v>0.35409499999999999</v>
      </c>
      <c r="K171" s="1"/>
      <c r="L171" s="1"/>
      <c r="M171" t="e">
        <f t="shared" si="9"/>
        <v>#NUM!</v>
      </c>
      <c r="N171">
        <f t="shared" si="10"/>
        <v>5.0950000000000166</v>
      </c>
    </row>
    <row r="172" spans="1:14" x14ac:dyDescent="0.25">
      <c r="A172" s="1">
        <f t="shared" si="8"/>
        <v>0.37109300000000001</v>
      </c>
      <c r="B172" s="1">
        <v>-1.1137800000000001E-7</v>
      </c>
      <c r="D172" s="1">
        <v>0.35509299999999999</v>
      </c>
      <c r="K172" s="1"/>
      <c r="L172" s="1"/>
      <c r="M172" t="e">
        <f t="shared" si="9"/>
        <v>#NUM!</v>
      </c>
      <c r="N172">
        <f t="shared" si="10"/>
        <v>6.0930000000000151</v>
      </c>
    </row>
    <row r="173" spans="1:14" x14ac:dyDescent="0.25">
      <c r="A173" s="1">
        <f t="shared" si="8"/>
        <v>0.37209600000000004</v>
      </c>
      <c r="B173" s="1">
        <v>-9.9017500000000006E-8</v>
      </c>
      <c r="D173" s="1">
        <v>0.35609600000000002</v>
      </c>
      <c r="K173" s="1"/>
      <c r="L173" s="1"/>
      <c r="M173" t="e">
        <f t="shared" si="9"/>
        <v>#NUM!</v>
      </c>
      <c r="N173">
        <f t="shared" si="10"/>
        <v>7.0960000000000463</v>
      </c>
    </row>
    <row r="174" spans="1:14" x14ac:dyDescent="0.25">
      <c r="A174" s="1">
        <f t="shared" si="8"/>
        <v>0.37309800000000004</v>
      </c>
      <c r="B174" s="1">
        <v>-9.3297200000000002E-8</v>
      </c>
      <c r="D174" s="1">
        <v>0.35709800000000003</v>
      </c>
      <c r="K174" s="1"/>
      <c r="L174" s="1"/>
      <c r="M174" t="e">
        <f t="shared" si="9"/>
        <v>#NUM!</v>
      </c>
      <c r="N174">
        <f t="shared" si="10"/>
        <v>8.0980000000000487</v>
      </c>
    </row>
    <row r="175" spans="1:14" x14ac:dyDescent="0.25">
      <c r="A175" s="1">
        <f t="shared" si="8"/>
        <v>0.37409400000000004</v>
      </c>
      <c r="B175" s="1">
        <v>-8.8010299999999995E-8</v>
      </c>
      <c r="D175" s="1">
        <v>0.35809400000000002</v>
      </c>
      <c r="K175" s="1"/>
      <c r="L175" s="1"/>
      <c r="M175" t="e">
        <f t="shared" si="9"/>
        <v>#NUM!</v>
      </c>
      <c r="N175">
        <f t="shared" si="10"/>
        <v>9.0940000000000474</v>
      </c>
    </row>
    <row r="176" spans="1:14" x14ac:dyDescent="0.25">
      <c r="A176" s="1">
        <f t="shared" si="8"/>
        <v>0.37509200000000004</v>
      </c>
      <c r="B176" s="1">
        <v>-9.1203800000000003E-8</v>
      </c>
      <c r="D176" s="1">
        <v>0.35909200000000002</v>
      </c>
      <c r="K176" s="1"/>
      <c r="L176" s="1"/>
      <c r="M176" t="e">
        <f t="shared" si="9"/>
        <v>#NUM!</v>
      </c>
      <c r="N176">
        <f t="shared" si="10"/>
        <v>10.092000000000045</v>
      </c>
    </row>
    <row r="177" spans="1:14" x14ac:dyDescent="0.25">
      <c r="A177" s="1">
        <f t="shared" si="8"/>
        <v>0.37609300000000001</v>
      </c>
      <c r="B177" s="1">
        <v>-1.03891E-7</v>
      </c>
      <c r="D177" s="1">
        <v>0.360093</v>
      </c>
      <c r="K177" s="1"/>
      <c r="L177" s="1"/>
      <c r="M177" t="e">
        <f t="shared" si="9"/>
        <v>#NUM!</v>
      </c>
      <c r="N177">
        <f t="shared" si="10"/>
        <v>11.09300000000002</v>
      </c>
    </row>
    <row r="178" spans="1:14" x14ac:dyDescent="0.25">
      <c r="A178" s="1">
        <f t="shared" si="8"/>
        <v>0.37710199999999999</v>
      </c>
      <c r="B178" s="1">
        <v>-1.0374400000000001E-7</v>
      </c>
      <c r="D178" s="1">
        <v>0.36110199999999998</v>
      </c>
      <c r="K178" s="1"/>
      <c r="L178" s="1"/>
      <c r="M178" t="e">
        <f t="shared" si="9"/>
        <v>#NUM!</v>
      </c>
      <c r="N178">
        <f t="shared" si="10"/>
        <v>12.102000000000002</v>
      </c>
    </row>
    <row r="179" spans="1:14" x14ac:dyDescent="0.25">
      <c r="A179" s="1">
        <f t="shared" si="8"/>
        <v>0.37810500000000002</v>
      </c>
      <c r="B179" s="1">
        <v>-8.8526999999999996E-8</v>
      </c>
      <c r="D179" s="1">
        <v>0.36210500000000001</v>
      </c>
      <c r="K179" s="1"/>
      <c r="L179" s="1"/>
      <c r="M179" t="e">
        <f t="shared" si="9"/>
        <v>#NUM!</v>
      </c>
      <c r="N179">
        <f t="shared" si="10"/>
        <v>13.105000000000032</v>
      </c>
    </row>
    <row r="180" spans="1:14" x14ac:dyDescent="0.25">
      <c r="A180" s="1">
        <f t="shared" si="8"/>
        <v>0.37910700000000003</v>
      </c>
      <c r="B180" s="1">
        <v>-7.1552700000000003E-8</v>
      </c>
      <c r="D180" s="1">
        <v>0.36310700000000001</v>
      </c>
      <c r="K180" s="1"/>
      <c r="L180" s="1"/>
      <c r="M180" t="e">
        <f t="shared" si="9"/>
        <v>#NUM!</v>
      </c>
      <c r="N180">
        <f t="shared" si="10"/>
        <v>14.107000000000037</v>
      </c>
    </row>
    <row r="181" spans="1:14" x14ac:dyDescent="0.25">
      <c r="A181" s="1">
        <f t="shared" si="8"/>
        <v>0.380106</v>
      </c>
      <c r="B181" s="1">
        <v>-9.09071E-8</v>
      </c>
      <c r="D181" s="1">
        <v>0.36410599999999999</v>
      </c>
      <c r="K181" s="1"/>
      <c r="L181" s="1"/>
      <c r="M181" t="e">
        <f t="shared" si="9"/>
        <v>#NUM!</v>
      </c>
      <c r="N181">
        <f t="shared" si="10"/>
        <v>15.106000000000009</v>
      </c>
    </row>
    <row r="182" spans="1:14" x14ac:dyDescent="0.25">
      <c r="A182" s="1">
        <f t="shared" si="8"/>
        <v>0.381106</v>
      </c>
      <c r="B182" s="1">
        <v>-9.3193900000000002E-8</v>
      </c>
      <c r="D182" s="1">
        <v>0.36510599999999999</v>
      </c>
      <c r="K182" s="1"/>
      <c r="L182" s="1"/>
      <c r="M182" t="e">
        <f t="shared" si="9"/>
        <v>#NUM!</v>
      </c>
      <c r="N182">
        <f t="shared" si="10"/>
        <v>16.106000000000009</v>
      </c>
    </row>
    <row r="183" spans="1:14" x14ac:dyDescent="0.25">
      <c r="A183" s="1">
        <f t="shared" si="8"/>
        <v>0.382104</v>
      </c>
      <c r="B183" s="1">
        <v>-8.6620200000000002E-8</v>
      </c>
      <c r="D183" s="1">
        <v>0.36610399999999998</v>
      </c>
      <c r="K183" s="1"/>
      <c r="L183" s="1"/>
      <c r="M183" t="e">
        <f t="shared" si="9"/>
        <v>#NUM!</v>
      </c>
      <c r="N183">
        <f t="shared" si="10"/>
        <v>17.104000000000006</v>
      </c>
    </row>
    <row r="184" spans="1:14" x14ac:dyDescent="0.25">
      <c r="A184" s="1">
        <f t="shared" si="8"/>
        <v>0.38310300000000003</v>
      </c>
      <c r="B184" s="1">
        <v>-9.8940899999999994E-8</v>
      </c>
      <c r="D184" s="1">
        <v>0.36710300000000001</v>
      </c>
      <c r="K184" s="1"/>
      <c r="L184" s="1"/>
      <c r="M184" t="e">
        <f t="shared" si="9"/>
        <v>#NUM!</v>
      </c>
      <c r="N184">
        <f t="shared" si="10"/>
        <v>18.103000000000037</v>
      </c>
    </row>
    <row r="185" spans="1:14" x14ac:dyDescent="0.25">
      <c r="A185" s="1">
        <f t="shared" si="8"/>
        <v>0.384102</v>
      </c>
      <c r="B185" s="1">
        <v>-9.7317499999999998E-8</v>
      </c>
      <c r="D185" s="1">
        <v>0.36810199999999998</v>
      </c>
      <c r="K185" s="1"/>
      <c r="L185" s="1"/>
      <c r="M185" t="e">
        <f t="shared" si="9"/>
        <v>#NUM!</v>
      </c>
      <c r="N185">
        <f t="shared" si="10"/>
        <v>19.102000000000007</v>
      </c>
    </row>
    <row r="186" spans="1:14" x14ac:dyDescent="0.25">
      <c r="A186" s="1">
        <f t="shared" si="8"/>
        <v>0.385104</v>
      </c>
      <c r="B186" s="1">
        <v>-1.1974499999999999E-7</v>
      </c>
      <c r="D186" s="1">
        <v>0.36910399999999999</v>
      </c>
      <c r="K186" s="1"/>
      <c r="L186" s="1"/>
      <c r="M186" t="e">
        <f t="shared" si="9"/>
        <v>#NUM!</v>
      </c>
      <c r="N186">
        <f t="shared" si="10"/>
        <v>20.10400000000001</v>
      </c>
    </row>
    <row r="187" spans="1:14" x14ac:dyDescent="0.25">
      <c r="A187" s="1">
        <f t="shared" si="8"/>
        <v>0.38610300000000003</v>
      </c>
      <c r="B187" s="1">
        <v>-1.13405E-7</v>
      </c>
      <c r="D187" s="1">
        <v>0.37010300000000002</v>
      </c>
      <c r="K187" s="1"/>
      <c r="L187" s="1"/>
      <c r="M187" t="e">
        <f t="shared" si="9"/>
        <v>#NUM!</v>
      </c>
      <c r="N187">
        <f t="shared" si="10"/>
        <v>21.103000000000037</v>
      </c>
    </row>
    <row r="188" spans="1:14" x14ac:dyDescent="0.25">
      <c r="A188" s="1">
        <f t="shared" si="8"/>
        <v>0.387102</v>
      </c>
      <c r="B188" s="1">
        <v>-7.9526499999999994E-8</v>
      </c>
      <c r="D188" s="1">
        <v>0.37110199999999999</v>
      </c>
      <c r="K188" s="1"/>
      <c r="L188" s="1"/>
      <c r="M188" t="e">
        <f t="shared" si="9"/>
        <v>#NUM!</v>
      </c>
      <c r="N188">
        <f t="shared" si="10"/>
        <v>22.102000000000011</v>
      </c>
    </row>
    <row r="189" spans="1:14" x14ac:dyDescent="0.25">
      <c r="A189" s="1">
        <f t="shared" si="8"/>
        <v>0.38808700000000002</v>
      </c>
      <c r="B189" s="1">
        <v>-9.32739E-8</v>
      </c>
      <c r="D189" s="1">
        <v>0.372087</v>
      </c>
      <c r="K189" s="1"/>
      <c r="L189" s="1"/>
      <c r="M189" t="e">
        <f t="shared" si="9"/>
        <v>#NUM!</v>
      </c>
      <c r="N189">
        <f t="shared" si="10"/>
        <v>23.087000000000025</v>
      </c>
    </row>
    <row r="190" spans="1:14" x14ac:dyDescent="0.25">
      <c r="A190" s="1">
        <f t="shared" si="8"/>
        <v>0.38908799999999999</v>
      </c>
      <c r="B190" s="1">
        <v>-7.6453000000000003E-8</v>
      </c>
      <c r="D190" s="1">
        <v>0.37308799999999998</v>
      </c>
      <c r="K190" s="1"/>
      <c r="L190" s="1"/>
      <c r="M190" t="e">
        <f t="shared" si="9"/>
        <v>#NUM!</v>
      </c>
      <c r="N190">
        <f t="shared" si="10"/>
        <v>24.087999999999997</v>
      </c>
    </row>
    <row r="191" spans="1:14" x14ac:dyDescent="0.25">
      <c r="A191" s="1">
        <f t="shared" si="8"/>
        <v>0.39007700000000001</v>
      </c>
      <c r="B191" s="1">
        <v>-1.2134500000000001E-7</v>
      </c>
      <c r="D191" s="1">
        <v>0.37407699999999999</v>
      </c>
      <c r="K191" s="1"/>
      <c r="L191" s="1"/>
      <c r="M191" t="e">
        <f t="shared" si="9"/>
        <v>#NUM!</v>
      </c>
      <c r="N191">
        <f t="shared" si="10"/>
        <v>25.077000000000016</v>
      </c>
    </row>
    <row r="192" spans="1:14" x14ac:dyDescent="0.25">
      <c r="A192" s="1">
        <f t="shared" si="8"/>
        <v>0.39107500000000001</v>
      </c>
      <c r="B192" s="1">
        <v>-1.18725E-7</v>
      </c>
      <c r="D192" s="1">
        <v>0.37507499999999999</v>
      </c>
      <c r="K192" s="1"/>
      <c r="L192" s="1"/>
      <c r="M192" t="e">
        <f t="shared" si="9"/>
        <v>#NUM!</v>
      </c>
      <c r="N192">
        <f t="shared" si="10"/>
        <v>26.075000000000014</v>
      </c>
    </row>
    <row r="193" spans="1:14" x14ac:dyDescent="0.25">
      <c r="A193" s="1">
        <f t="shared" si="8"/>
        <v>0.39207500000000001</v>
      </c>
      <c r="B193" s="1">
        <v>-1.18512E-7</v>
      </c>
      <c r="D193" s="1">
        <v>0.37607499999999999</v>
      </c>
      <c r="K193" s="1"/>
      <c r="L193" s="1"/>
      <c r="M193" t="e">
        <f t="shared" si="9"/>
        <v>#NUM!</v>
      </c>
      <c r="N193">
        <f t="shared" si="10"/>
        <v>27.075000000000017</v>
      </c>
    </row>
    <row r="194" spans="1:14" x14ac:dyDescent="0.25">
      <c r="A194" s="1">
        <f t="shared" ref="A194:A257" si="11">D194+0.016</f>
        <v>0.39308000000000004</v>
      </c>
      <c r="B194" s="1">
        <v>-1.2397199999999999E-7</v>
      </c>
      <c r="D194" s="1">
        <v>0.37708000000000003</v>
      </c>
      <c r="K194" s="1"/>
      <c r="L194" s="1"/>
      <c r="M194" t="e">
        <f t="shared" ref="M194:M257" si="12">LN(B194)</f>
        <v>#NUM!</v>
      </c>
      <c r="N194">
        <f t="shared" ref="N194:N257" si="13">(A194-0.365)*1000</f>
        <v>28.080000000000048</v>
      </c>
    </row>
    <row r="195" spans="1:14" x14ac:dyDescent="0.25">
      <c r="A195" s="1">
        <f t="shared" si="11"/>
        <v>0.39408199999999999</v>
      </c>
      <c r="B195" s="1">
        <v>-1.3834999999999999E-7</v>
      </c>
      <c r="D195" s="1">
        <v>0.37808199999999997</v>
      </c>
      <c r="K195" s="1"/>
      <c r="L195" s="1"/>
      <c r="M195" t="e">
        <f t="shared" si="12"/>
        <v>#NUM!</v>
      </c>
      <c r="N195">
        <f t="shared" si="13"/>
        <v>29.081999999999997</v>
      </c>
    </row>
    <row r="196" spans="1:14" x14ac:dyDescent="0.25">
      <c r="A196" s="1">
        <f t="shared" si="11"/>
        <v>0.39507999999999999</v>
      </c>
      <c r="B196" s="1">
        <v>-1.1539200000000001E-7</v>
      </c>
      <c r="D196" s="1">
        <v>0.37907999999999997</v>
      </c>
      <c r="K196" s="1"/>
      <c r="L196" s="1"/>
      <c r="M196" t="e">
        <f t="shared" si="12"/>
        <v>#NUM!</v>
      </c>
      <c r="N196">
        <f t="shared" si="13"/>
        <v>30.079999999999995</v>
      </c>
    </row>
    <row r="197" spans="1:14" x14ac:dyDescent="0.25">
      <c r="A197" s="1">
        <f t="shared" si="11"/>
        <v>0.39608300000000002</v>
      </c>
      <c r="B197" s="1">
        <v>-1.3091900000000001E-7</v>
      </c>
      <c r="D197" s="1">
        <v>0.380083</v>
      </c>
      <c r="K197" s="1"/>
      <c r="L197" s="1"/>
      <c r="M197" t="e">
        <f t="shared" si="12"/>
        <v>#NUM!</v>
      </c>
      <c r="N197">
        <f t="shared" si="13"/>
        <v>31.083000000000027</v>
      </c>
    </row>
    <row r="198" spans="1:14" x14ac:dyDescent="0.25">
      <c r="A198" s="1">
        <f t="shared" si="11"/>
        <v>0.39708500000000002</v>
      </c>
      <c r="B198" s="1">
        <v>-1.2077499999999999E-7</v>
      </c>
      <c r="D198" s="1">
        <v>0.38108500000000001</v>
      </c>
      <c r="K198" s="1"/>
      <c r="L198" s="1"/>
      <c r="M198" t="e">
        <f t="shared" si="12"/>
        <v>#NUM!</v>
      </c>
      <c r="N198">
        <f t="shared" si="13"/>
        <v>32.085000000000029</v>
      </c>
    </row>
    <row r="199" spans="1:14" x14ac:dyDescent="0.25">
      <c r="A199" s="1">
        <f t="shared" si="11"/>
        <v>0.39808700000000002</v>
      </c>
      <c r="B199" s="1">
        <v>-1.16032E-7</v>
      </c>
      <c r="D199" s="1">
        <v>0.38208700000000001</v>
      </c>
      <c r="K199" s="1"/>
      <c r="L199" s="1"/>
      <c r="M199" t="e">
        <f t="shared" si="12"/>
        <v>#NUM!</v>
      </c>
      <c r="N199">
        <f t="shared" si="13"/>
        <v>33.087000000000032</v>
      </c>
    </row>
    <row r="200" spans="1:14" x14ac:dyDescent="0.25">
      <c r="A200" s="1">
        <f t="shared" si="11"/>
        <v>0.39909100000000003</v>
      </c>
      <c r="B200" s="1">
        <v>-9.4880600000000006E-8</v>
      </c>
      <c r="D200" s="1">
        <v>0.38309100000000001</v>
      </c>
      <c r="J200" s="1"/>
      <c r="K200" s="1"/>
      <c r="L200" s="1"/>
      <c r="M200" t="e">
        <f t="shared" si="12"/>
        <v>#NUM!</v>
      </c>
      <c r="N200">
        <f t="shared" si="13"/>
        <v>34.091000000000037</v>
      </c>
    </row>
    <row r="201" spans="1:14" x14ac:dyDescent="0.25">
      <c r="A201" s="1">
        <f t="shared" si="11"/>
        <v>0.40008900000000003</v>
      </c>
      <c r="B201" s="1">
        <v>-1.3329900000000001E-7</v>
      </c>
      <c r="D201" s="1">
        <v>0.38408900000000001</v>
      </c>
      <c r="J201" s="1"/>
      <c r="K201" s="1"/>
      <c r="L201" s="1"/>
      <c r="M201" t="e">
        <f t="shared" si="12"/>
        <v>#NUM!</v>
      </c>
      <c r="N201">
        <f t="shared" si="13"/>
        <v>35.089000000000034</v>
      </c>
    </row>
    <row r="202" spans="1:14" x14ac:dyDescent="0.25">
      <c r="A202" s="1">
        <f t="shared" si="11"/>
        <v>0.401088</v>
      </c>
      <c r="B202" s="1">
        <v>-1.25146E-7</v>
      </c>
      <c r="D202" s="1">
        <v>0.38508799999999999</v>
      </c>
      <c r="J202" s="1"/>
      <c r="K202" s="1"/>
      <c r="L202" s="1"/>
      <c r="M202" t="e">
        <f t="shared" si="12"/>
        <v>#NUM!</v>
      </c>
      <c r="N202">
        <f t="shared" si="13"/>
        <v>36.088000000000008</v>
      </c>
    </row>
    <row r="203" spans="1:14" x14ac:dyDescent="0.25">
      <c r="A203" s="1">
        <f t="shared" si="11"/>
        <v>0.40208199999999999</v>
      </c>
      <c r="B203" s="1">
        <v>-1.28159E-7</v>
      </c>
      <c r="D203" s="1">
        <v>0.38608199999999998</v>
      </c>
      <c r="J203" s="1"/>
      <c r="K203" s="1"/>
      <c r="L203" s="1"/>
      <c r="M203" t="e">
        <f t="shared" si="12"/>
        <v>#NUM!</v>
      </c>
      <c r="N203">
        <f t="shared" si="13"/>
        <v>37.082000000000001</v>
      </c>
    </row>
    <row r="204" spans="1:14" x14ac:dyDescent="0.25">
      <c r="A204" s="1">
        <f t="shared" si="11"/>
        <v>0.40308700000000003</v>
      </c>
      <c r="B204" s="1">
        <v>-1.37073E-7</v>
      </c>
      <c r="D204" s="1">
        <v>0.38708700000000001</v>
      </c>
      <c r="J204" s="1"/>
      <c r="K204" s="1"/>
      <c r="L204" s="1"/>
      <c r="M204" t="e">
        <f t="shared" si="12"/>
        <v>#NUM!</v>
      </c>
      <c r="N204">
        <f t="shared" si="13"/>
        <v>38.087000000000039</v>
      </c>
    </row>
    <row r="205" spans="1:14" x14ac:dyDescent="0.25">
      <c r="A205" s="1">
        <f t="shared" si="11"/>
        <v>0.40409200000000001</v>
      </c>
      <c r="B205" s="1">
        <v>-1.4465299999999999E-7</v>
      </c>
      <c r="D205" s="1">
        <v>0.38809199999999999</v>
      </c>
      <c r="J205" s="1"/>
      <c r="K205" s="1"/>
      <c r="L205" s="1"/>
      <c r="M205" t="e">
        <f t="shared" si="12"/>
        <v>#NUM!</v>
      </c>
      <c r="N205">
        <f t="shared" si="13"/>
        <v>39.092000000000013</v>
      </c>
    </row>
    <row r="206" spans="1:14" x14ac:dyDescent="0.25">
      <c r="A206" s="1">
        <f t="shared" si="11"/>
        <v>0.40508700000000003</v>
      </c>
      <c r="B206" s="1">
        <v>-1.43817E-7</v>
      </c>
      <c r="D206" s="1">
        <v>0.38908700000000002</v>
      </c>
      <c r="J206" s="1"/>
      <c r="K206" s="1"/>
      <c r="L206" s="1"/>
      <c r="M206" t="e">
        <f t="shared" si="12"/>
        <v>#NUM!</v>
      </c>
      <c r="N206">
        <f t="shared" si="13"/>
        <v>40.087000000000039</v>
      </c>
    </row>
    <row r="207" spans="1:14" x14ac:dyDescent="0.25">
      <c r="A207" s="1">
        <f t="shared" si="11"/>
        <v>0.406084</v>
      </c>
      <c r="B207" s="1">
        <v>-1.4557700000000001E-7</v>
      </c>
      <c r="D207" s="1">
        <v>0.39008399999999999</v>
      </c>
      <c r="J207" s="1"/>
      <c r="K207" s="1"/>
      <c r="L207" s="1"/>
      <c r="M207" t="e">
        <f t="shared" si="12"/>
        <v>#NUM!</v>
      </c>
      <c r="N207">
        <f t="shared" si="13"/>
        <v>41.08400000000001</v>
      </c>
    </row>
    <row r="208" spans="1:14" x14ac:dyDescent="0.25">
      <c r="A208" s="1">
        <f t="shared" si="11"/>
        <v>0.407078</v>
      </c>
      <c r="B208" s="1">
        <v>-1.4488000000000001E-7</v>
      </c>
      <c r="D208" s="1">
        <v>0.39107799999999998</v>
      </c>
      <c r="J208" s="1"/>
      <c r="K208" s="1"/>
      <c r="L208" s="1"/>
      <c r="M208" t="e">
        <f t="shared" si="12"/>
        <v>#NUM!</v>
      </c>
      <c r="N208">
        <f t="shared" si="13"/>
        <v>42.078000000000003</v>
      </c>
    </row>
    <row r="209" spans="1:14" x14ac:dyDescent="0.25">
      <c r="A209" s="1">
        <f t="shared" si="11"/>
        <v>0.40808300000000003</v>
      </c>
      <c r="B209" s="1">
        <v>-1.15792E-7</v>
      </c>
      <c r="D209" s="1">
        <v>0.39208300000000001</v>
      </c>
      <c r="J209" s="1"/>
      <c r="K209" s="1"/>
      <c r="L209" s="1"/>
      <c r="M209" t="e">
        <f t="shared" si="12"/>
        <v>#NUM!</v>
      </c>
      <c r="N209">
        <f t="shared" si="13"/>
        <v>43.083000000000041</v>
      </c>
    </row>
    <row r="210" spans="1:14" x14ac:dyDescent="0.25">
      <c r="A210" s="1">
        <f t="shared" si="11"/>
        <v>0.40908</v>
      </c>
      <c r="B210" s="1">
        <v>-1.2195200000000001E-7</v>
      </c>
      <c r="D210" s="1">
        <v>0.39307999999999998</v>
      </c>
      <c r="J210" s="1"/>
      <c r="K210" s="1"/>
      <c r="L210" s="1"/>
      <c r="M210" t="e">
        <f t="shared" si="12"/>
        <v>#NUM!</v>
      </c>
      <c r="N210">
        <f t="shared" si="13"/>
        <v>44.080000000000005</v>
      </c>
    </row>
    <row r="211" spans="1:14" x14ac:dyDescent="0.25">
      <c r="A211" s="1">
        <f t="shared" si="11"/>
        <v>0.41007700000000002</v>
      </c>
      <c r="B211" s="1">
        <v>-1.2057500000000001E-7</v>
      </c>
      <c r="D211" s="1">
        <v>0.39407700000000001</v>
      </c>
      <c r="J211" s="1"/>
      <c r="K211" s="1"/>
      <c r="L211" s="1"/>
      <c r="M211" t="e">
        <f t="shared" si="12"/>
        <v>#NUM!</v>
      </c>
      <c r="N211">
        <f t="shared" si="13"/>
        <v>45.077000000000034</v>
      </c>
    </row>
    <row r="212" spans="1:14" x14ac:dyDescent="0.25">
      <c r="A212" s="1">
        <f t="shared" si="11"/>
        <v>0.411078</v>
      </c>
      <c r="B212" s="1">
        <v>-1.31073E-7</v>
      </c>
      <c r="D212" s="1">
        <v>0.39507799999999998</v>
      </c>
      <c r="J212" s="1"/>
      <c r="K212" s="1"/>
      <c r="L212" s="1"/>
      <c r="M212" t="e">
        <f t="shared" si="12"/>
        <v>#NUM!</v>
      </c>
      <c r="N212">
        <f t="shared" si="13"/>
        <v>46.07800000000001</v>
      </c>
    </row>
    <row r="213" spans="1:14" x14ac:dyDescent="0.25">
      <c r="A213" s="1">
        <f t="shared" si="11"/>
        <v>0.41206799999999999</v>
      </c>
      <c r="B213" s="1">
        <v>-1.26339E-7</v>
      </c>
      <c r="D213" s="1">
        <v>0.39606799999999998</v>
      </c>
      <c r="J213" s="1"/>
      <c r="K213" s="1"/>
      <c r="L213" s="1"/>
      <c r="M213" t="e">
        <f t="shared" si="12"/>
        <v>#NUM!</v>
      </c>
      <c r="N213">
        <f t="shared" si="13"/>
        <v>47.067999999999998</v>
      </c>
    </row>
    <row r="214" spans="1:14" x14ac:dyDescent="0.25">
      <c r="A214" s="1">
        <f t="shared" si="11"/>
        <v>0.41307500000000003</v>
      </c>
      <c r="B214" s="1">
        <v>-1.15135E-7</v>
      </c>
      <c r="D214" s="1">
        <v>0.39707500000000001</v>
      </c>
      <c r="J214" s="1"/>
      <c r="K214" s="1"/>
      <c r="L214" s="1"/>
      <c r="M214" t="e">
        <f t="shared" si="12"/>
        <v>#NUM!</v>
      </c>
      <c r="N214">
        <f t="shared" si="13"/>
        <v>48.075000000000031</v>
      </c>
    </row>
    <row r="215" spans="1:14" x14ac:dyDescent="0.25">
      <c r="A215" s="1">
        <f t="shared" si="11"/>
        <v>0.41407300000000002</v>
      </c>
      <c r="B215" s="1">
        <v>-1.23632E-7</v>
      </c>
      <c r="D215" s="1">
        <v>0.39807300000000001</v>
      </c>
      <c r="J215" s="1"/>
      <c r="K215" s="1"/>
      <c r="L215" s="1"/>
      <c r="M215" t="e">
        <f t="shared" si="12"/>
        <v>#NUM!</v>
      </c>
      <c r="N215">
        <f t="shared" si="13"/>
        <v>49.073000000000036</v>
      </c>
    </row>
    <row r="216" spans="1:14" x14ac:dyDescent="0.25">
      <c r="A216" s="1">
        <f t="shared" si="11"/>
        <v>0.41506900000000002</v>
      </c>
      <c r="B216" s="1">
        <v>-1.3741299999999999E-7</v>
      </c>
      <c r="D216" s="1">
        <v>0.39906900000000001</v>
      </c>
      <c r="J216" s="1"/>
      <c r="K216" s="1"/>
      <c r="L216" s="1"/>
      <c r="M216" t="e">
        <f t="shared" si="12"/>
        <v>#NUM!</v>
      </c>
      <c r="N216">
        <f t="shared" si="13"/>
        <v>50.069000000000031</v>
      </c>
    </row>
    <row r="217" spans="1:14" x14ac:dyDescent="0.25">
      <c r="A217" s="1">
        <f t="shared" si="11"/>
        <v>0.41606799999999999</v>
      </c>
      <c r="B217" s="1">
        <v>-1.6376799999999999E-7</v>
      </c>
      <c r="D217" s="1">
        <v>0.40006799999999998</v>
      </c>
      <c r="J217" s="1"/>
      <c r="K217" s="1"/>
      <c r="L217" s="1"/>
      <c r="M217" t="e">
        <f t="shared" si="12"/>
        <v>#NUM!</v>
      </c>
      <c r="N217">
        <f t="shared" si="13"/>
        <v>51.068000000000005</v>
      </c>
    </row>
    <row r="218" spans="1:14" x14ac:dyDescent="0.25">
      <c r="A218" s="1">
        <f t="shared" si="11"/>
        <v>0.41706799999999999</v>
      </c>
      <c r="B218" s="1">
        <v>-1.3379300000000001E-7</v>
      </c>
      <c r="D218" s="1">
        <v>0.40106799999999998</v>
      </c>
      <c r="J218" s="1"/>
      <c r="K218" s="1"/>
      <c r="L218" s="1"/>
      <c r="M218" t="e">
        <f t="shared" si="12"/>
        <v>#NUM!</v>
      </c>
      <c r="N218">
        <f t="shared" si="13"/>
        <v>52.068000000000005</v>
      </c>
    </row>
    <row r="219" spans="1:14" x14ac:dyDescent="0.25">
      <c r="A219" s="1">
        <f t="shared" si="11"/>
        <v>0.41806300000000002</v>
      </c>
      <c r="B219" s="1">
        <v>-1.28809E-7</v>
      </c>
      <c r="D219" s="1">
        <v>0.402063</v>
      </c>
      <c r="J219" s="1"/>
      <c r="K219" s="1"/>
      <c r="L219" s="1"/>
      <c r="M219" t="e">
        <f t="shared" si="12"/>
        <v>#NUM!</v>
      </c>
      <c r="N219">
        <f t="shared" si="13"/>
        <v>53.063000000000024</v>
      </c>
    </row>
    <row r="220" spans="1:14" x14ac:dyDescent="0.25">
      <c r="A220" s="1">
        <f t="shared" si="11"/>
        <v>0.41905700000000001</v>
      </c>
      <c r="B220" s="1">
        <v>-1.08898E-7</v>
      </c>
      <c r="D220" s="1">
        <v>0.403057</v>
      </c>
      <c r="J220" s="1"/>
      <c r="K220" s="1"/>
      <c r="L220" s="1"/>
      <c r="M220" t="e">
        <f t="shared" si="12"/>
        <v>#NUM!</v>
      </c>
      <c r="N220">
        <f t="shared" si="13"/>
        <v>54.057000000000023</v>
      </c>
    </row>
    <row r="221" spans="1:14" x14ac:dyDescent="0.25">
      <c r="A221" s="1">
        <f t="shared" si="11"/>
        <v>0.42005999999999999</v>
      </c>
      <c r="B221" s="1">
        <v>-1.31236E-7</v>
      </c>
      <c r="D221" s="1">
        <v>0.40405999999999997</v>
      </c>
      <c r="J221" s="1"/>
      <c r="K221" s="1"/>
      <c r="L221" s="1"/>
      <c r="M221" t="e">
        <f t="shared" si="12"/>
        <v>#NUM!</v>
      </c>
      <c r="N221">
        <f t="shared" si="13"/>
        <v>55.059999999999995</v>
      </c>
    </row>
    <row r="222" spans="1:14" x14ac:dyDescent="0.25">
      <c r="A222" s="1">
        <f t="shared" si="11"/>
        <v>0.42106199999999999</v>
      </c>
      <c r="B222" s="1">
        <v>-1.5227700000000001E-7</v>
      </c>
      <c r="D222" s="1">
        <v>0.40506199999999998</v>
      </c>
      <c r="J222" s="1"/>
      <c r="K222" s="1"/>
      <c r="L222" s="1"/>
      <c r="M222" t="e">
        <f t="shared" si="12"/>
        <v>#NUM!</v>
      </c>
      <c r="N222">
        <f t="shared" si="13"/>
        <v>56.061999999999998</v>
      </c>
    </row>
    <row r="223" spans="1:14" x14ac:dyDescent="0.25">
      <c r="A223" s="1">
        <f t="shared" si="11"/>
        <v>0.42206199999999999</v>
      </c>
      <c r="B223" s="1">
        <v>-1.4315300000000001E-7</v>
      </c>
      <c r="D223" s="1">
        <v>0.40606199999999998</v>
      </c>
      <c r="J223" s="1"/>
      <c r="K223" s="1"/>
      <c r="L223" s="1"/>
      <c r="M223" t="e">
        <f t="shared" si="12"/>
        <v>#NUM!</v>
      </c>
      <c r="N223">
        <f t="shared" si="13"/>
        <v>57.062000000000005</v>
      </c>
    </row>
    <row r="224" spans="1:14" x14ac:dyDescent="0.25">
      <c r="A224" s="1">
        <f t="shared" si="11"/>
        <v>0.42305900000000002</v>
      </c>
      <c r="B224" s="1">
        <v>-1.4377E-7</v>
      </c>
      <c r="D224" s="1">
        <v>0.407059</v>
      </c>
      <c r="J224" s="1"/>
      <c r="K224" s="1"/>
      <c r="L224" s="1"/>
      <c r="M224" t="e">
        <f t="shared" si="12"/>
        <v>#NUM!</v>
      </c>
      <c r="N224">
        <f t="shared" si="13"/>
        <v>58.059000000000026</v>
      </c>
    </row>
    <row r="225" spans="1:14" x14ac:dyDescent="0.25">
      <c r="A225" s="1">
        <f t="shared" si="11"/>
        <v>0.42405399999999999</v>
      </c>
      <c r="B225" s="1">
        <v>-1.6553800000000001E-7</v>
      </c>
      <c r="D225" s="1">
        <v>0.40805399999999997</v>
      </c>
      <c r="J225" s="1"/>
      <c r="K225" s="1"/>
      <c r="L225" s="1"/>
      <c r="M225" t="e">
        <f t="shared" si="12"/>
        <v>#NUM!</v>
      </c>
      <c r="N225">
        <f t="shared" si="13"/>
        <v>59.053999999999995</v>
      </c>
    </row>
    <row r="226" spans="1:14" x14ac:dyDescent="0.25">
      <c r="A226" s="1">
        <f t="shared" si="11"/>
        <v>0.425062</v>
      </c>
      <c r="B226" s="1">
        <v>-1.63944E-7</v>
      </c>
      <c r="D226" s="1">
        <v>0.40906199999999998</v>
      </c>
      <c r="J226" s="1"/>
      <c r="K226" s="1"/>
      <c r="L226" s="1"/>
      <c r="M226" t="e">
        <f t="shared" si="12"/>
        <v>#NUM!</v>
      </c>
      <c r="N226">
        <f t="shared" si="13"/>
        <v>60.062000000000005</v>
      </c>
    </row>
    <row r="227" spans="1:14" x14ac:dyDescent="0.25">
      <c r="A227" s="1">
        <f t="shared" si="11"/>
        <v>0.42606500000000003</v>
      </c>
      <c r="B227" s="1">
        <v>-1.3799300000000001E-7</v>
      </c>
      <c r="D227" s="1">
        <v>0.41006500000000001</v>
      </c>
      <c r="J227" s="1"/>
      <c r="K227" s="1"/>
      <c r="L227" s="1"/>
      <c r="M227" t="e">
        <f t="shared" si="12"/>
        <v>#NUM!</v>
      </c>
      <c r="N227">
        <f t="shared" si="13"/>
        <v>61.065000000000033</v>
      </c>
    </row>
    <row r="228" spans="1:14" x14ac:dyDescent="0.25">
      <c r="A228" s="1">
        <f t="shared" si="11"/>
        <v>0.42707100000000003</v>
      </c>
      <c r="B228" s="1">
        <v>-1.7071800000000001E-7</v>
      </c>
      <c r="D228" s="1">
        <v>0.41107100000000002</v>
      </c>
      <c r="J228" s="1"/>
      <c r="K228" s="1"/>
      <c r="L228" s="1"/>
      <c r="M228" t="e">
        <f t="shared" si="12"/>
        <v>#NUM!</v>
      </c>
      <c r="N228">
        <f t="shared" si="13"/>
        <v>62.071000000000041</v>
      </c>
    </row>
    <row r="229" spans="1:14" x14ac:dyDescent="0.25">
      <c r="A229" s="1">
        <f t="shared" si="11"/>
        <v>0.42807500000000004</v>
      </c>
      <c r="B229" s="1">
        <v>-1.6897799999999999E-7</v>
      </c>
      <c r="D229" s="1">
        <v>0.41207500000000002</v>
      </c>
      <c r="J229" s="1"/>
      <c r="K229" s="1"/>
      <c r="L229" s="1"/>
      <c r="M229" t="e">
        <f t="shared" si="12"/>
        <v>#NUM!</v>
      </c>
      <c r="N229">
        <f t="shared" si="13"/>
        <v>63.075000000000045</v>
      </c>
    </row>
    <row r="230" spans="1:14" x14ac:dyDescent="0.25">
      <c r="A230" s="1">
        <f t="shared" si="11"/>
        <v>0.42909000000000003</v>
      </c>
      <c r="B230" s="1">
        <v>-1.29903E-7</v>
      </c>
      <c r="D230" s="1">
        <v>0.41309000000000001</v>
      </c>
      <c r="J230" s="1"/>
      <c r="K230" s="1"/>
      <c r="L230" s="1"/>
      <c r="M230" t="e">
        <f t="shared" si="12"/>
        <v>#NUM!</v>
      </c>
      <c r="N230">
        <f t="shared" si="13"/>
        <v>64.090000000000032</v>
      </c>
    </row>
    <row r="231" spans="1:14" x14ac:dyDescent="0.25">
      <c r="A231" s="1">
        <f t="shared" si="11"/>
        <v>0.43009000000000003</v>
      </c>
      <c r="B231" s="1">
        <v>-1.18645E-7</v>
      </c>
      <c r="D231" s="1">
        <v>0.41409000000000001</v>
      </c>
      <c r="J231" s="1"/>
      <c r="K231" s="1"/>
      <c r="L231" s="1"/>
      <c r="M231" t="e">
        <f t="shared" si="12"/>
        <v>#NUM!</v>
      </c>
      <c r="N231">
        <f t="shared" si="13"/>
        <v>65.090000000000032</v>
      </c>
    </row>
    <row r="232" spans="1:14" x14ac:dyDescent="0.25">
      <c r="A232" s="1">
        <f t="shared" si="11"/>
        <v>0.43109700000000001</v>
      </c>
      <c r="B232" s="1">
        <v>-1.22412E-7</v>
      </c>
      <c r="D232" s="1">
        <v>0.41509699999999999</v>
      </c>
      <c r="J232" s="1"/>
      <c r="K232" s="1"/>
      <c r="L232" s="1"/>
      <c r="M232" t="e">
        <f t="shared" si="12"/>
        <v>#NUM!</v>
      </c>
      <c r="N232">
        <f t="shared" si="13"/>
        <v>66.097000000000023</v>
      </c>
    </row>
    <row r="233" spans="1:14" x14ac:dyDescent="0.25">
      <c r="A233" s="1">
        <f t="shared" si="11"/>
        <v>0.43208800000000003</v>
      </c>
      <c r="B233" s="1">
        <v>-1.2459899999999999E-7</v>
      </c>
      <c r="D233" s="1">
        <v>0.41608800000000001</v>
      </c>
      <c r="J233" s="1"/>
      <c r="K233" s="1"/>
      <c r="L233" s="1"/>
      <c r="M233" t="e">
        <f t="shared" si="12"/>
        <v>#NUM!</v>
      </c>
      <c r="N233">
        <f t="shared" si="13"/>
        <v>67.088000000000036</v>
      </c>
    </row>
    <row r="234" spans="1:14" x14ac:dyDescent="0.25">
      <c r="A234" s="1">
        <f t="shared" si="11"/>
        <v>0.433091</v>
      </c>
      <c r="B234" s="1">
        <v>-1.01114E-7</v>
      </c>
      <c r="D234" s="1">
        <v>0.41709099999999999</v>
      </c>
      <c r="J234" s="1"/>
      <c r="K234" s="1"/>
      <c r="L234" s="1"/>
      <c r="M234" t="e">
        <f t="shared" si="12"/>
        <v>#NUM!</v>
      </c>
      <c r="N234">
        <f t="shared" si="13"/>
        <v>68.091000000000008</v>
      </c>
    </row>
    <row r="235" spans="1:14" x14ac:dyDescent="0.25">
      <c r="A235" s="1">
        <f t="shared" si="11"/>
        <v>0.43409500000000001</v>
      </c>
      <c r="B235" s="1">
        <v>-9.2723899999999998E-8</v>
      </c>
      <c r="D235" s="1">
        <v>0.41809499999999999</v>
      </c>
      <c r="J235" s="1"/>
      <c r="K235" s="1"/>
      <c r="L235" s="1"/>
      <c r="M235" t="e">
        <f t="shared" si="12"/>
        <v>#NUM!</v>
      </c>
      <c r="N235">
        <f t="shared" si="13"/>
        <v>69.095000000000013</v>
      </c>
    </row>
    <row r="236" spans="1:14" x14ac:dyDescent="0.25">
      <c r="A236" s="1">
        <f t="shared" si="11"/>
        <v>0.43509600000000004</v>
      </c>
      <c r="B236" s="1">
        <v>-1.22249E-7</v>
      </c>
      <c r="D236" s="1">
        <v>0.41909600000000002</v>
      </c>
      <c r="J236" s="1"/>
      <c r="K236" s="1"/>
      <c r="L236" s="1"/>
      <c r="M236" t="e">
        <f t="shared" si="12"/>
        <v>#NUM!</v>
      </c>
      <c r="N236">
        <f t="shared" si="13"/>
        <v>70.096000000000046</v>
      </c>
    </row>
    <row r="237" spans="1:14" x14ac:dyDescent="0.25">
      <c r="A237" s="1">
        <f t="shared" si="11"/>
        <v>0.43609200000000004</v>
      </c>
      <c r="B237" s="1">
        <v>-1.1678200000000001E-7</v>
      </c>
      <c r="D237" s="1">
        <v>0.42009200000000002</v>
      </c>
      <c r="J237" s="1"/>
      <c r="K237" s="1"/>
      <c r="L237" s="1"/>
      <c r="M237" t="e">
        <f t="shared" si="12"/>
        <v>#NUM!</v>
      </c>
      <c r="N237">
        <f t="shared" si="13"/>
        <v>71.092000000000041</v>
      </c>
    </row>
    <row r="238" spans="1:14" x14ac:dyDescent="0.25">
      <c r="A238" s="1">
        <f t="shared" si="11"/>
        <v>0.43709100000000001</v>
      </c>
      <c r="B238" s="1">
        <v>-1.0686100000000001E-7</v>
      </c>
      <c r="D238" s="1">
        <v>0.42109099999999999</v>
      </c>
      <c r="J238" s="1"/>
      <c r="K238" s="1"/>
      <c r="L238" s="1"/>
      <c r="M238" t="e">
        <f t="shared" si="12"/>
        <v>#NUM!</v>
      </c>
      <c r="N238">
        <f t="shared" si="13"/>
        <v>72.091000000000022</v>
      </c>
    </row>
    <row r="239" spans="1:14" x14ac:dyDescent="0.25">
      <c r="A239" s="1">
        <f t="shared" si="11"/>
        <v>0.43809200000000004</v>
      </c>
      <c r="B239" s="1">
        <v>-8.8953700000000001E-8</v>
      </c>
      <c r="D239" s="1">
        <v>0.42209200000000002</v>
      </c>
      <c r="J239" s="1"/>
      <c r="K239" s="1"/>
      <c r="L239" s="1"/>
      <c r="M239" t="e">
        <f t="shared" si="12"/>
        <v>#NUM!</v>
      </c>
      <c r="N239">
        <f t="shared" si="13"/>
        <v>73.092000000000041</v>
      </c>
    </row>
    <row r="240" spans="1:14" x14ac:dyDescent="0.25">
      <c r="A240" s="1">
        <f t="shared" si="11"/>
        <v>0.43909600000000004</v>
      </c>
      <c r="B240" s="1">
        <v>-1.0665100000000001E-7</v>
      </c>
      <c r="D240" s="1">
        <v>0.42309600000000003</v>
      </c>
      <c r="J240" s="1"/>
      <c r="K240" s="1"/>
      <c r="L240" s="1"/>
      <c r="M240" t="e">
        <f t="shared" si="12"/>
        <v>#NUM!</v>
      </c>
      <c r="N240">
        <f t="shared" si="13"/>
        <v>74.096000000000046</v>
      </c>
    </row>
    <row r="241" spans="1:14" x14ac:dyDescent="0.25">
      <c r="A241" s="1">
        <f t="shared" si="11"/>
        <v>0.440085</v>
      </c>
      <c r="B241" s="1">
        <v>-1.1391199999999999E-7</v>
      </c>
      <c r="D241" s="1">
        <v>0.42408499999999999</v>
      </c>
      <c r="J241" s="1"/>
      <c r="K241" s="1"/>
      <c r="L241" s="1"/>
      <c r="M241" t="e">
        <f t="shared" si="12"/>
        <v>#NUM!</v>
      </c>
      <c r="N241">
        <f t="shared" si="13"/>
        <v>75.085000000000008</v>
      </c>
    </row>
    <row r="242" spans="1:14" x14ac:dyDescent="0.25">
      <c r="A242" s="1">
        <f t="shared" si="11"/>
        <v>0.44107800000000003</v>
      </c>
      <c r="B242" s="1">
        <v>-1.0549500000000001E-7</v>
      </c>
      <c r="D242" s="1">
        <v>0.42507800000000001</v>
      </c>
      <c r="J242" s="1"/>
      <c r="K242" s="1"/>
      <c r="L242" s="1"/>
      <c r="M242" t="e">
        <f t="shared" si="12"/>
        <v>#NUM!</v>
      </c>
      <c r="N242">
        <f t="shared" si="13"/>
        <v>76.078000000000031</v>
      </c>
    </row>
    <row r="243" spans="1:14" x14ac:dyDescent="0.25">
      <c r="A243" s="1">
        <f t="shared" si="11"/>
        <v>0.442077</v>
      </c>
      <c r="B243" s="1">
        <v>-6.1925499999999994E-8</v>
      </c>
      <c r="D243" s="1">
        <v>0.42607699999999998</v>
      </c>
      <c r="J243" s="1"/>
      <c r="K243" s="1"/>
      <c r="L243" s="1"/>
      <c r="M243" t="e">
        <f t="shared" si="12"/>
        <v>#NUM!</v>
      </c>
      <c r="N243">
        <f t="shared" si="13"/>
        <v>77.077000000000012</v>
      </c>
    </row>
    <row r="244" spans="1:14" x14ac:dyDescent="0.25">
      <c r="A244" s="1">
        <f t="shared" si="11"/>
        <v>0.44306300000000004</v>
      </c>
      <c r="B244" s="1">
        <v>-9.3460599999999997E-8</v>
      </c>
      <c r="D244" s="1">
        <v>0.42706300000000003</v>
      </c>
      <c r="J244" s="1"/>
      <c r="K244" s="1"/>
      <c r="L244" s="1"/>
      <c r="M244" t="e">
        <f t="shared" si="12"/>
        <v>#NUM!</v>
      </c>
      <c r="N244">
        <f t="shared" si="13"/>
        <v>78.063000000000045</v>
      </c>
    </row>
    <row r="245" spans="1:14" x14ac:dyDescent="0.25">
      <c r="A245" s="1">
        <f t="shared" si="11"/>
        <v>0.444073</v>
      </c>
      <c r="B245" s="1">
        <v>-1.2021499999999999E-7</v>
      </c>
      <c r="D245" s="1">
        <v>0.42807299999999998</v>
      </c>
      <c r="J245" s="1"/>
      <c r="K245" s="1"/>
      <c r="L245" s="1"/>
      <c r="M245" t="e">
        <f t="shared" si="12"/>
        <v>#NUM!</v>
      </c>
      <c r="N245">
        <f t="shared" si="13"/>
        <v>79.073000000000008</v>
      </c>
    </row>
    <row r="246" spans="1:14" x14ac:dyDescent="0.25">
      <c r="A246" s="1">
        <f t="shared" si="11"/>
        <v>0.44507800000000003</v>
      </c>
      <c r="B246" s="1">
        <v>-8.8873700000000003E-8</v>
      </c>
      <c r="D246" s="1">
        <v>0.42907800000000001</v>
      </c>
      <c r="J246" s="1"/>
      <c r="K246" s="1"/>
      <c r="L246" s="1"/>
      <c r="M246" t="e">
        <f t="shared" si="12"/>
        <v>#NUM!</v>
      </c>
      <c r="N246">
        <f t="shared" si="13"/>
        <v>80.078000000000031</v>
      </c>
    </row>
    <row r="247" spans="1:14" x14ac:dyDescent="0.25">
      <c r="A247" s="1">
        <f t="shared" si="11"/>
        <v>0.44608500000000001</v>
      </c>
      <c r="B247" s="1">
        <v>-9.3560600000000005E-8</v>
      </c>
      <c r="D247" s="1">
        <v>0.430085</v>
      </c>
      <c r="J247" s="1"/>
      <c r="K247" s="1"/>
      <c r="L247" s="1"/>
      <c r="M247" t="e">
        <f t="shared" si="12"/>
        <v>#NUM!</v>
      </c>
      <c r="N247">
        <f t="shared" si="13"/>
        <v>81.085000000000022</v>
      </c>
    </row>
    <row r="248" spans="1:14" x14ac:dyDescent="0.25">
      <c r="A248" s="1">
        <f t="shared" si="11"/>
        <v>0.44708900000000001</v>
      </c>
      <c r="B248" s="1">
        <v>-8.2086600000000004E-8</v>
      </c>
      <c r="D248" s="1">
        <v>0.431089</v>
      </c>
      <c r="J248" s="1"/>
      <c r="K248" s="1"/>
      <c r="L248" s="1"/>
      <c r="M248" t="e">
        <f t="shared" si="12"/>
        <v>#NUM!</v>
      </c>
      <c r="N248">
        <f t="shared" si="13"/>
        <v>82.089000000000027</v>
      </c>
    </row>
    <row r="249" spans="1:14" x14ac:dyDescent="0.25">
      <c r="A249" s="1">
        <f t="shared" si="11"/>
        <v>0.44808000000000003</v>
      </c>
      <c r="B249" s="1">
        <v>-9.5423999999999995E-8</v>
      </c>
      <c r="D249" s="1">
        <v>0.43208000000000002</v>
      </c>
      <c r="J249" s="1"/>
      <c r="K249" s="1"/>
      <c r="L249" s="1"/>
      <c r="M249" t="e">
        <f t="shared" si="12"/>
        <v>#NUM!</v>
      </c>
      <c r="N249">
        <f t="shared" si="13"/>
        <v>83.080000000000041</v>
      </c>
    </row>
    <row r="250" spans="1:14" x14ac:dyDescent="0.25">
      <c r="A250" s="1">
        <f t="shared" si="11"/>
        <v>0.44908000000000003</v>
      </c>
      <c r="B250" s="1">
        <v>-1.12608E-7</v>
      </c>
      <c r="D250" s="1">
        <v>0.43308000000000002</v>
      </c>
      <c r="J250" s="1"/>
      <c r="K250" s="1"/>
      <c r="L250" s="1"/>
      <c r="M250" t="e">
        <f t="shared" si="12"/>
        <v>#NUM!</v>
      </c>
      <c r="N250">
        <f t="shared" si="13"/>
        <v>84.080000000000041</v>
      </c>
    </row>
    <row r="251" spans="1:14" x14ac:dyDescent="0.25">
      <c r="A251" s="1">
        <f t="shared" si="11"/>
        <v>0.45008200000000004</v>
      </c>
      <c r="B251" s="1">
        <v>-1.12688E-7</v>
      </c>
      <c r="D251" s="1">
        <v>0.43408200000000002</v>
      </c>
      <c r="J251" s="1"/>
      <c r="K251" s="1"/>
      <c r="L251" s="1"/>
      <c r="M251" t="e">
        <f t="shared" si="12"/>
        <v>#NUM!</v>
      </c>
      <c r="N251">
        <f t="shared" si="13"/>
        <v>85.08200000000005</v>
      </c>
    </row>
    <row r="252" spans="1:14" x14ac:dyDescent="0.25">
      <c r="A252" s="1">
        <f t="shared" si="11"/>
        <v>0.45108500000000001</v>
      </c>
      <c r="B252" s="1">
        <v>-7.7933100000000006E-8</v>
      </c>
      <c r="D252" s="1">
        <v>0.435085</v>
      </c>
      <c r="J252" s="1"/>
      <c r="K252" s="1"/>
      <c r="L252" s="1"/>
      <c r="M252" t="e">
        <f t="shared" si="12"/>
        <v>#NUM!</v>
      </c>
      <c r="N252">
        <f t="shared" si="13"/>
        <v>86.085000000000022</v>
      </c>
    </row>
    <row r="253" spans="1:14" x14ac:dyDescent="0.25">
      <c r="A253" s="1">
        <f t="shared" si="11"/>
        <v>0.45208700000000002</v>
      </c>
      <c r="B253" s="1">
        <v>-7.7849699999999996E-8</v>
      </c>
      <c r="D253" s="1">
        <v>0.436087</v>
      </c>
      <c r="J253" s="1"/>
      <c r="K253" s="1"/>
      <c r="L253" s="1"/>
      <c r="M253" t="e">
        <f t="shared" si="12"/>
        <v>#NUM!</v>
      </c>
      <c r="N253">
        <f t="shared" si="13"/>
        <v>87.087000000000032</v>
      </c>
    </row>
    <row r="254" spans="1:14" x14ac:dyDescent="0.25">
      <c r="A254" s="1">
        <f t="shared" si="11"/>
        <v>0.45308799999999999</v>
      </c>
      <c r="B254" s="1">
        <v>-1.00518E-7</v>
      </c>
      <c r="D254" s="1">
        <v>0.43708799999999998</v>
      </c>
      <c r="J254" s="1"/>
      <c r="K254" s="1"/>
      <c r="L254" s="1"/>
      <c r="M254" t="e">
        <f t="shared" si="12"/>
        <v>#NUM!</v>
      </c>
      <c r="N254">
        <f t="shared" si="13"/>
        <v>88.087999999999994</v>
      </c>
    </row>
    <row r="255" spans="1:14" x14ac:dyDescent="0.25">
      <c r="A255" s="1">
        <f t="shared" si="11"/>
        <v>0.45408300000000001</v>
      </c>
      <c r="B255" s="1">
        <v>-1.14138E-7</v>
      </c>
      <c r="D255" s="1">
        <v>0.438083</v>
      </c>
      <c r="J255" s="1"/>
      <c r="K255" s="1"/>
      <c r="L255" s="1"/>
      <c r="M255" t="e">
        <f t="shared" si="12"/>
        <v>#NUM!</v>
      </c>
      <c r="N255">
        <f t="shared" si="13"/>
        <v>89.083000000000027</v>
      </c>
    </row>
    <row r="256" spans="1:14" x14ac:dyDescent="0.25">
      <c r="A256" s="1">
        <f t="shared" si="11"/>
        <v>0.45508700000000002</v>
      </c>
      <c r="B256" s="1">
        <v>-7.9223200000000005E-8</v>
      </c>
      <c r="D256" s="1">
        <v>0.43908700000000001</v>
      </c>
      <c r="J256" s="1"/>
      <c r="K256" s="1"/>
      <c r="L256" s="1"/>
      <c r="M256" t="e">
        <f t="shared" si="12"/>
        <v>#NUM!</v>
      </c>
      <c r="N256">
        <f t="shared" si="13"/>
        <v>90.087000000000032</v>
      </c>
    </row>
    <row r="257" spans="1:14" x14ac:dyDescent="0.25">
      <c r="A257" s="1">
        <f t="shared" si="11"/>
        <v>0.45608300000000002</v>
      </c>
      <c r="B257" s="1">
        <v>-8.0416499999999997E-8</v>
      </c>
      <c r="D257" s="1">
        <v>0.440083</v>
      </c>
      <c r="J257" s="1"/>
      <c r="K257" s="1"/>
      <c r="L257" s="1"/>
      <c r="M257" t="e">
        <f t="shared" si="12"/>
        <v>#NUM!</v>
      </c>
      <c r="N257">
        <f t="shared" si="13"/>
        <v>91.083000000000027</v>
      </c>
    </row>
    <row r="258" spans="1:14" x14ac:dyDescent="0.25">
      <c r="A258" s="1">
        <f t="shared" ref="A258:A321" si="14">D258+0.016</f>
        <v>0.45708300000000002</v>
      </c>
      <c r="B258" s="1">
        <v>-8.4933400000000005E-8</v>
      </c>
      <c r="D258" s="1">
        <v>0.441083</v>
      </c>
      <c r="J258" s="1"/>
      <c r="K258" s="1"/>
      <c r="L258" s="1"/>
      <c r="M258" t="e">
        <f t="shared" ref="M258:M321" si="15">LN(B258)</f>
        <v>#NUM!</v>
      </c>
      <c r="N258">
        <f t="shared" ref="N258:N321" si="16">(A258-0.365)*1000</f>
        <v>92.083000000000027</v>
      </c>
    </row>
    <row r="259" spans="1:14" x14ac:dyDescent="0.25">
      <c r="A259" s="1">
        <f t="shared" si="14"/>
        <v>0.45808500000000002</v>
      </c>
      <c r="B259" s="1">
        <v>-7.2872799999999996E-8</v>
      </c>
      <c r="D259" s="1">
        <v>0.44208500000000001</v>
      </c>
      <c r="J259" s="1"/>
      <c r="K259" s="1"/>
      <c r="L259" s="1"/>
      <c r="M259" t="e">
        <f t="shared" si="15"/>
        <v>#NUM!</v>
      </c>
      <c r="N259">
        <f t="shared" si="16"/>
        <v>93.085000000000022</v>
      </c>
    </row>
    <row r="260" spans="1:14" x14ac:dyDescent="0.25">
      <c r="A260" s="1">
        <f t="shared" si="14"/>
        <v>0.45907999999999999</v>
      </c>
      <c r="B260" s="1">
        <v>-7.33061E-8</v>
      </c>
      <c r="D260" s="1">
        <v>0.44307999999999997</v>
      </c>
      <c r="J260" s="1"/>
      <c r="K260" s="1"/>
      <c r="L260" s="1"/>
      <c r="M260" t="e">
        <f t="shared" si="15"/>
        <v>#NUM!</v>
      </c>
      <c r="N260">
        <f t="shared" si="16"/>
        <v>94.08</v>
      </c>
    </row>
    <row r="261" spans="1:14" x14ac:dyDescent="0.25">
      <c r="A261" s="1">
        <f t="shared" si="14"/>
        <v>0.46007799999999999</v>
      </c>
      <c r="B261" s="1">
        <v>-9.3627200000000006E-8</v>
      </c>
      <c r="D261" s="1">
        <v>0.44407799999999997</v>
      </c>
      <c r="J261" s="1"/>
      <c r="K261" s="1"/>
      <c r="L261" s="1"/>
      <c r="M261" t="e">
        <f t="shared" si="15"/>
        <v>#NUM!</v>
      </c>
      <c r="N261">
        <f t="shared" si="16"/>
        <v>95.078000000000003</v>
      </c>
    </row>
    <row r="262" spans="1:14" x14ac:dyDescent="0.25">
      <c r="A262" s="1">
        <f t="shared" si="14"/>
        <v>0.46108199999999999</v>
      </c>
      <c r="B262" s="1">
        <v>-9.0413700000000002E-8</v>
      </c>
      <c r="D262" s="1">
        <v>0.44508199999999998</v>
      </c>
      <c r="J262" s="1"/>
      <c r="K262" s="1"/>
      <c r="L262" s="1"/>
      <c r="M262" t="e">
        <f t="shared" si="15"/>
        <v>#NUM!</v>
      </c>
      <c r="N262">
        <f t="shared" si="16"/>
        <v>96.081999999999994</v>
      </c>
    </row>
    <row r="263" spans="1:14" x14ac:dyDescent="0.25">
      <c r="A263" s="1">
        <f t="shared" si="14"/>
        <v>0.46207900000000002</v>
      </c>
      <c r="B263" s="1">
        <v>-6.8079199999999995E-8</v>
      </c>
      <c r="D263" s="1">
        <v>0.446079</v>
      </c>
      <c r="J263" s="1"/>
      <c r="K263" s="1"/>
      <c r="L263" s="1"/>
      <c r="M263" t="e">
        <f t="shared" si="15"/>
        <v>#NUM!</v>
      </c>
      <c r="N263">
        <f t="shared" si="16"/>
        <v>97.079000000000022</v>
      </c>
    </row>
    <row r="264" spans="1:14" x14ac:dyDescent="0.25">
      <c r="A264" s="1">
        <f t="shared" si="14"/>
        <v>0.46307400000000004</v>
      </c>
      <c r="B264" s="1">
        <v>-7.4856200000000003E-8</v>
      </c>
      <c r="D264" s="1">
        <v>0.44707400000000003</v>
      </c>
      <c r="J264" s="1"/>
      <c r="K264" s="1"/>
      <c r="L264" s="1"/>
      <c r="M264" t="e">
        <f t="shared" si="15"/>
        <v>#NUM!</v>
      </c>
      <c r="N264">
        <f t="shared" si="16"/>
        <v>98.074000000000055</v>
      </c>
    </row>
    <row r="265" spans="1:14" x14ac:dyDescent="0.25">
      <c r="A265" s="1">
        <f t="shared" si="14"/>
        <v>0.46408100000000002</v>
      </c>
      <c r="B265" s="1">
        <v>-4.1417800000000003E-8</v>
      </c>
      <c r="D265" s="1">
        <v>0.44808100000000001</v>
      </c>
      <c r="J265" s="1"/>
      <c r="K265" s="1"/>
      <c r="L265" s="1"/>
      <c r="M265" t="e">
        <f t="shared" si="15"/>
        <v>#NUM!</v>
      </c>
      <c r="N265">
        <f t="shared" si="16"/>
        <v>99.081000000000031</v>
      </c>
    </row>
    <row r="266" spans="1:14" x14ac:dyDescent="0.25">
      <c r="A266" s="1">
        <f t="shared" si="14"/>
        <v>0.46508100000000002</v>
      </c>
      <c r="B266" s="1">
        <v>-1.8246500000000001E-8</v>
      </c>
      <c r="D266" s="1">
        <v>0.44908100000000001</v>
      </c>
      <c r="J266" s="1"/>
      <c r="K266" s="1"/>
      <c r="L266" s="1"/>
      <c r="M266" t="e">
        <f t="shared" si="15"/>
        <v>#NUM!</v>
      </c>
      <c r="N266">
        <f t="shared" si="16"/>
        <v>100.08100000000003</v>
      </c>
    </row>
    <row r="267" spans="1:14" x14ac:dyDescent="0.25">
      <c r="A267" s="1">
        <f t="shared" si="14"/>
        <v>0.46607700000000002</v>
      </c>
      <c r="B267" s="1">
        <v>-3.2824000000000003E-8</v>
      </c>
      <c r="D267" s="1">
        <v>0.450077</v>
      </c>
      <c r="J267" s="1"/>
      <c r="K267" s="1"/>
      <c r="L267" s="1"/>
      <c r="M267" t="e">
        <f t="shared" si="15"/>
        <v>#NUM!</v>
      </c>
      <c r="N267">
        <f t="shared" si="16"/>
        <v>101.07700000000003</v>
      </c>
    </row>
    <row r="268" spans="1:14" x14ac:dyDescent="0.25">
      <c r="A268" s="1">
        <f t="shared" si="14"/>
        <v>0.46706900000000001</v>
      </c>
      <c r="B268" s="1">
        <v>-3.8190900000000002E-8</v>
      </c>
      <c r="D268" s="1">
        <v>0.451069</v>
      </c>
      <c r="J268" s="1"/>
      <c r="K268" s="1"/>
      <c r="L268" s="1"/>
      <c r="M268" t="e">
        <f t="shared" si="15"/>
        <v>#NUM!</v>
      </c>
      <c r="N268">
        <f t="shared" si="16"/>
        <v>102.06900000000002</v>
      </c>
    </row>
    <row r="269" spans="1:14" x14ac:dyDescent="0.25">
      <c r="A269" s="1">
        <f t="shared" si="14"/>
        <v>0.46806700000000001</v>
      </c>
      <c r="B269" s="1">
        <v>-3.4190700000000002E-8</v>
      </c>
      <c r="D269" s="1">
        <v>0.452067</v>
      </c>
      <c r="J269" s="1"/>
      <c r="K269" s="1"/>
      <c r="L269" s="1"/>
      <c r="M269" t="e">
        <f t="shared" si="15"/>
        <v>#NUM!</v>
      </c>
      <c r="N269">
        <f t="shared" si="16"/>
        <v>103.06700000000002</v>
      </c>
    </row>
    <row r="270" spans="1:14" x14ac:dyDescent="0.25">
      <c r="A270" s="1">
        <f t="shared" si="14"/>
        <v>0.46906500000000001</v>
      </c>
      <c r="B270" s="1">
        <v>-2.0383300000000001E-8</v>
      </c>
      <c r="D270" s="1">
        <v>0.453065</v>
      </c>
      <c r="J270" s="1"/>
      <c r="K270" s="1"/>
      <c r="L270" s="1"/>
      <c r="M270" t="e">
        <f t="shared" si="15"/>
        <v>#NUM!</v>
      </c>
      <c r="N270">
        <f t="shared" si="16"/>
        <v>104.06500000000001</v>
      </c>
    </row>
    <row r="271" spans="1:14" x14ac:dyDescent="0.25">
      <c r="A271" s="1">
        <f t="shared" si="14"/>
        <v>0.47007300000000002</v>
      </c>
      <c r="B271" s="1">
        <v>-3.6957200000000001E-9</v>
      </c>
      <c r="D271" s="1">
        <v>0.454073</v>
      </c>
      <c r="J271" s="1"/>
      <c r="K271" s="1"/>
      <c r="L271" s="1"/>
      <c r="M271" t="e">
        <f t="shared" si="15"/>
        <v>#NUM!</v>
      </c>
      <c r="N271">
        <f t="shared" si="16"/>
        <v>105.07300000000002</v>
      </c>
    </row>
    <row r="272" spans="1:14" x14ac:dyDescent="0.25">
      <c r="A272" s="1">
        <f t="shared" si="14"/>
        <v>0.47107599999999999</v>
      </c>
      <c r="B272" s="1">
        <v>1.3268500000000001E-8</v>
      </c>
      <c r="D272" s="1">
        <v>0.45507599999999998</v>
      </c>
      <c r="J272" s="1"/>
      <c r="K272" s="1"/>
      <c r="L272" s="1"/>
      <c r="M272">
        <f t="shared" si="15"/>
        <v>-18.137873031916847</v>
      </c>
      <c r="N272">
        <f t="shared" si="16"/>
        <v>106.07600000000001</v>
      </c>
    </row>
    <row r="273" spans="1:14" x14ac:dyDescent="0.25">
      <c r="A273" s="1">
        <f t="shared" si="14"/>
        <v>0.47207500000000002</v>
      </c>
      <c r="B273" s="1">
        <v>4.3676799999999997E-8</v>
      </c>
      <c r="D273" s="1">
        <v>0.45607500000000001</v>
      </c>
      <c r="J273" s="1"/>
      <c r="K273" s="1"/>
      <c r="L273" s="1"/>
      <c r="M273">
        <f t="shared" si="15"/>
        <v>-16.946448768266674</v>
      </c>
      <c r="N273">
        <f t="shared" si="16"/>
        <v>107.07500000000003</v>
      </c>
    </row>
    <row r="274" spans="1:14" x14ac:dyDescent="0.25">
      <c r="A274" s="1">
        <f t="shared" si="14"/>
        <v>0.47309000000000001</v>
      </c>
      <c r="B274" s="1">
        <v>6.4851300000000006E-8</v>
      </c>
      <c r="D274" s="1">
        <v>0.45709</v>
      </c>
      <c r="J274" s="1"/>
      <c r="K274" s="1"/>
      <c r="L274" s="1"/>
      <c r="M274">
        <f t="shared" si="15"/>
        <v>-16.55116888012428</v>
      </c>
      <c r="N274">
        <f t="shared" si="16"/>
        <v>108.09000000000002</v>
      </c>
    </row>
    <row r="275" spans="1:14" x14ac:dyDescent="0.25">
      <c r="A275" s="1">
        <f t="shared" si="14"/>
        <v>0.47409800000000002</v>
      </c>
      <c r="B275" s="1">
        <v>9.7606400000000002E-8</v>
      </c>
      <c r="D275" s="1">
        <v>0.45809800000000001</v>
      </c>
      <c r="J275" s="1"/>
      <c r="K275" s="1"/>
      <c r="L275" s="1"/>
      <c r="M275">
        <f t="shared" si="15"/>
        <v>-16.142322771906738</v>
      </c>
      <c r="N275">
        <f t="shared" si="16"/>
        <v>109.09800000000003</v>
      </c>
    </row>
    <row r="276" spans="1:14" x14ac:dyDescent="0.25">
      <c r="A276" s="1">
        <f t="shared" si="14"/>
        <v>0.475101</v>
      </c>
      <c r="B276" s="1">
        <v>1.3014500000000001E-7</v>
      </c>
      <c r="D276" s="1">
        <v>0.45910099999999998</v>
      </c>
      <c r="J276" s="1"/>
      <c r="K276" s="1"/>
      <c r="L276" s="1"/>
      <c r="M276">
        <f t="shared" si="15"/>
        <v>-15.854616623454707</v>
      </c>
      <c r="N276">
        <f t="shared" si="16"/>
        <v>110.101</v>
      </c>
    </row>
    <row r="277" spans="1:14" x14ac:dyDescent="0.25">
      <c r="A277" s="1">
        <f t="shared" si="14"/>
        <v>0.47610400000000003</v>
      </c>
      <c r="B277" s="1">
        <v>1.9827199999999999E-7</v>
      </c>
      <c r="D277" s="1">
        <v>0.46010400000000001</v>
      </c>
      <c r="J277" s="1"/>
      <c r="K277" s="1"/>
      <c r="L277" s="1"/>
      <c r="M277">
        <f t="shared" si="15"/>
        <v>-15.433626011592063</v>
      </c>
      <c r="N277">
        <f t="shared" si="16"/>
        <v>111.10400000000004</v>
      </c>
    </row>
    <row r="278" spans="1:14" x14ac:dyDescent="0.25">
      <c r="A278" s="1">
        <f t="shared" si="14"/>
        <v>0.477105</v>
      </c>
      <c r="B278" s="1">
        <v>2.3033E-7</v>
      </c>
      <c r="D278" s="1">
        <v>0.46110499999999999</v>
      </c>
      <c r="J278" s="1"/>
      <c r="K278" s="1"/>
      <c r="L278" s="1"/>
      <c r="M278">
        <f t="shared" si="15"/>
        <v>-15.283752773731598</v>
      </c>
      <c r="N278">
        <f t="shared" si="16"/>
        <v>112.105</v>
      </c>
    </row>
    <row r="279" spans="1:14" x14ac:dyDescent="0.25">
      <c r="A279" s="1">
        <f t="shared" si="14"/>
        <v>0.47811600000000004</v>
      </c>
      <c r="B279" s="1">
        <v>2.5128800000000002E-7</v>
      </c>
      <c r="D279" s="1">
        <v>0.46211600000000003</v>
      </c>
      <c r="J279" s="1"/>
      <c r="K279" s="1"/>
      <c r="L279" s="1"/>
      <c r="M279">
        <f t="shared" si="15"/>
        <v>-15.196666145228219</v>
      </c>
      <c r="N279">
        <f t="shared" si="16"/>
        <v>113.11600000000006</v>
      </c>
    </row>
    <row r="280" spans="1:14" x14ac:dyDescent="0.25">
      <c r="A280" s="1">
        <f t="shared" si="14"/>
        <v>0.47911799999999999</v>
      </c>
      <c r="B280" s="1">
        <v>3.2306500000000001E-7</v>
      </c>
      <c r="D280" s="1">
        <v>0.46311799999999997</v>
      </c>
      <c r="J280" s="1"/>
      <c r="K280" s="1"/>
      <c r="L280" s="1"/>
      <c r="M280">
        <f t="shared" si="15"/>
        <v>-14.94541229557939</v>
      </c>
      <c r="N280">
        <f t="shared" si="16"/>
        <v>114.11799999999999</v>
      </c>
    </row>
    <row r="281" spans="1:14" x14ac:dyDescent="0.25">
      <c r="A281" s="1">
        <f t="shared" si="14"/>
        <v>0.48011900000000002</v>
      </c>
      <c r="B281" s="1">
        <v>4.3075099999999999E-7</v>
      </c>
      <c r="D281" s="1">
        <v>0.464119</v>
      </c>
      <c r="J281" s="1"/>
      <c r="K281" s="1"/>
      <c r="L281" s="1"/>
      <c r="M281">
        <f t="shared" si="15"/>
        <v>-14.657735640008855</v>
      </c>
      <c r="N281">
        <f t="shared" si="16"/>
        <v>115.11900000000003</v>
      </c>
    </row>
    <row r="282" spans="1:14" x14ac:dyDescent="0.25">
      <c r="A282" s="1">
        <f t="shared" si="14"/>
        <v>0.48111300000000001</v>
      </c>
      <c r="B282" s="1">
        <v>5.0321200000000002E-7</v>
      </c>
      <c r="D282" s="1">
        <v>0.465113</v>
      </c>
      <c r="J282" s="1"/>
      <c r="K282" s="1"/>
      <c r="L282" s="1"/>
      <c r="M282">
        <f t="shared" si="15"/>
        <v>-14.502254284467735</v>
      </c>
      <c r="N282">
        <f t="shared" si="16"/>
        <v>116.11300000000003</v>
      </c>
    </row>
    <row r="283" spans="1:14" x14ac:dyDescent="0.25">
      <c r="A283" s="1">
        <f t="shared" si="14"/>
        <v>0.48211799999999999</v>
      </c>
      <c r="B283" s="1">
        <v>6.2590800000000002E-7</v>
      </c>
      <c r="D283" s="1">
        <v>0.46611799999999998</v>
      </c>
      <c r="J283" s="1"/>
      <c r="K283" s="1"/>
      <c r="L283" s="1"/>
      <c r="M283">
        <f t="shared" si="15"/>
        <v>-14.284062441502936</v>
      </c>
      <c r="N283">
        <f t="shared" si="16"/>
        <v>117.11799999999999</v>
      </c>
    </row>
    <row r="284" spans="1:14" x14ac:dyDescent="0.25">
      <c r="A284" s="1">
        <f t="shared" si="14"/>
        <v>0.48311999999999999</v>
      </c>
      <c r="B284" s="1">
        <v>7.1953000000000004E-7</v>
      </c>
      <c r="D284" s="1">
        <v>0.46711999999999998</v>
      </c>
      <c r="J284" s="1"/>
      <c r="K284" s="1"/>
      <c r="L284" s="1"/>
      <c r="M284">
        <f t="shared" si="15"/>
        <v>-14.144667615866267</v>
      </c>
      <c r="N284">
        <f t="shared" si="16"/>
        <v>118.12</v>
      </c>
    </row>
    <row r="285" spans="1:14" x14ac:dyDescent="0.25">
      <c r="A285" s="1">
        <f t="shared" si="14"/>
        <v>0.48411799999999999</v>
      </c>
      <c r="B285" s="1">
        <v>8.38036E-7</v>
      </c>
      <c r="D285" s="1">
        <v>0.46811799999999998</v>
      </c>
      <c r="J285" s="1"/>
      <c r="K285" s="1"/>
      <c r="L285" s="1"/>
      <c r="M285">
        <f t="shared" si="15"/>
        <v>-13.99220477795985</v>
      </c>
      <c r="N285">
        <f t="shared" si="16"/>
        <v>119.11799999999999</v>
      </c>
    </row>
    <row r="286" spans="1:14" x14ac:dyDescent="0.25">
      <c r="A286" s="1">
        <f t="shared" si="14"/>
        <v>0.48511199999999999</v>
      </c>
      <c r="B286" s="1">
        <v>9.9362800000000004E-7</v>
      </c>
      <c r="D286" s="1">
        <v>0.46911199999999997</v>
      </c>
      <c r="J286" s="1"/>
      <c r="K286" s="1"/>
      <c r="L286" s="1"/>
      <c r="M286">
        <f t="shared" si="15"/>
        <v>-13.821902945809988</v>
      </c>
      <c r="N286">
        <f t="shared" si="16"/>
        <v>120.11199999999999</v>
      </c>
    </row>
    <row r="287" spans="1:14" x14ac:dyDescent="0.25">
      <c r="A287" s="1">
        <f t="shared" si="14"/>
        <v>0.48611500000000002</v>
      </c>
      <c r="B287" s="1">
        <v>1.1500499999999999E-6</v>
      </c>
      <c r="D287" s="1">
        <v>0.47011500000000001</v>
      </c>
      <c r="J287" s="1"/>
      <c r="K287" s="1"/>
      <c r="L287" s="1"/>
      <c r="M287">
        <f t="shared" si="15"/>
        <v>-13.675705138273399</v>
      </c>
      <c r="N287">
        <f t="shared" si="16"/>
        <v>121.11500000000002</v>
      </c>
    </row>
    <row r="288" spans="1:14" x14ac:dyDescent="0.25">
      <c r="A288" s="1">
        <f t="shared" si="14"/>
        <v>0.48711599999999999</v>
      </c>
      <c r="B288" s="1">
        <v>1.34044E-6</v>
      </c>
      <c r="D288" s="1">
        <v>0.47111599999999998</v>
      </c>
      <c r="J288" s="1"/>
      <c r="K288" s="1"/>
      <c r="L288" s="1"/>
      <c r="M288">
        <f t="shared" si="15"/>
        <v>-13.522512639690257</v>
      </c>
      <c r="N288">
        <f t="shared" si="16"/>
        <v>122.116</v>
      </c>
    </row>
    <row r="289" spans="1:14" x14ac:dyDescent="0.25">
      <c r="A289" s="1">
        <f t="shared" si="14"/>
        <v>0.488118</v>
      </c>
      <c r="B289" s="1">
        <v>1.62989E-6</v>
      </c>
      <c r="D289" s="1">
        <v>0.47211799999999998</v>
      </c>
      <c r="J289" s="1"/>
      <c r="K289" s="1"/>
      <c r="L289" s="1"/>
      <c r="M289">
        <f t="shared" si="15"/>
        <v>-13.326998030085372</v>
      </c>
      <c r="N289">
        <f t="shared" si="16"/>
        <v>123.11800000000001</v>
      </c>
    </row>
    <row r="290" spans="1:14" x14ac:dyDescent="0.25">
      <c r="A290" s="1">
        <f t="shared" si="14"/>
        <v>0.48910999999999999</v>
      </c>
      <c r="B290" s="1">
        <v>1.93986E-6</v>
      </c>
      <c r="D290" s="1">
        <v>0.47310999999999998</v>
      </c>
      <c r="J290" s="1"/>
      <c r="K290" s="1"/>
      <c r="L290" s="1"/>
      <c r="M290">
        <f t="shared" si="15"/>
        <v>-13.152894752441506</v>
      </c>
      <c r="N290">
        <f t="shared" si="16"/>
        <v>124.11</v>
      </c>
    </row>
    <row r="291" spans="1:14" x14ac:dyDescent="0.25">
      <c r="A291" s="1">
        <f t="shared" si="14"/>
        <v>0.49010100000000001</v>
      </c>
      <c r="B291" s="1">
        <v>2.3019899999999999E-6</v>
      </c>
      <c r="D291" s="1">
        <v>0.47410099999999999</v>
      </c>
      <c r="J291" s="1"/>
      <c r="K291" s="1"/>
      <c r="L291" s="1"/>
      <c r="M291">
        <f t="shared" si="15"/>
        <v>-12.981736591722672</v>
      </c>
      <c r="N291">
        <f t="shared" si="16"/>
        <v>125.10100000000001</v>
      </c>
    </row>
    <row r="292" spans="1:14" x14ac:dyDescent="0.25">
      <c r="A292" s="1">
        <f t="shared" si="14"/>
        <v>0.491095</v>
      </c>
      <c r="B292" s="1">
        <v>2.67424E-6</v>
      </c>
      <c r="D292" s="1">
        <v>0.47509499999999999</v>
      </c>
      <c r="J292" s="1"/>
      <c r="K292" s="1"/>
      <c r="L292" s="1"/>
      <c r="M292">
        <f t="shared" si="15"/>
        <v>-12.831845330133341</v>
      </c>
      <c r="N292">
        <f t="shared" si="16"/>
        <v>126.09500000000001</v>
      </c>
    </row>
    <row r="293" spans="1:14" x14ac:dyDescent="0.25">
      <c r="A293" s="1">
        <f t="shared" si="14"/>
        <v>0.49208400000000002</v>
      </c>
      <c r="B293" s="1">
        <v>3.0805699999999998E-6</v>
      </c>
      <c r="D293" s="1">
        <v>0.47608400000000001</v>
      </c>
      <c r="J293" s="1"/>
      <c r="K293" s="1"/>
      <c r="L293" s="1"/>
      <c r="M293">
        <f t="shared" si="15"/>
        <v>-12.690395913166128</v>
      </c>
      <c r="N293">
        <f t="shared" si="16"/>
        <v>127.08400000000003</v>
      </c>
    </row>
    <row r="294" spans="1:14" x14ac:dyDescent="0.25">
      <c r="A294" s="1">
        <f t="shared" si="14"/>
        <v>0.49308800000000003</v>
      </c>
      <c r="B294" s="1">
        <v>3.4395799999999999E-6</v>
      </c>
      <c r="D294" s="1">
        <v>0.47708800000000001</v>
      </c>
      <c r="J294" s="1"/>
      <c r="K294" s="1"/>
      <c r="L294" s="1"/>
      <c r="M294">
        <f t="shared" si="15"/>
        <v>-12.580161187056182</v>
      </c>
      <c r="N294">
        <f t="shared" si="16"/>
        <v>128.08800000000002</v>
      </c>
    </row>
    <row r="295" spans="1:14" x14ac:dyDescent="0.25">
      <c r="A295" s="1">
        <f t="shared" si="14"/>
        <v>0.49409700000000001</v>
      </c>
      <c r="B295" s="1">
        <v>3.7057400000000002E-6</v>
      </c>
      <c r="D295" s="1">
        <v>0.47809699999999999</v>
      </c>
      <c r="J295" s="1"/>
      <c r="K295" s="1"/>
      <c r="L295" s="1"/>
      <c r="M295">
        <f t="shared" si="15"/>
        <v>-12.505627589065156</v>
      </c>
      <c r="N295">
        <f t="shared" si="16"/>
        <v>129.09700000000001</v>
      </c>
    </row>
    <row r="296" spans="1:14" x14ac:dyDescent="0.25">
      <c r="A296" s="1">
        <f t="shared" si="14"/>
        <v>0.49509000000000003</v>
      </c>
      <c r="B296" s="1">
        <v>3.8211200000000003E-6</v>
      </c>
      <c r="D296" s="1">
        <v>0.47909000000000002</v>
      </c>
      <c r="J296" s="1"/>
      <c r="K296" s="1"/>
      <c r="L296" s="1"/>
      <c r="M296">
        <f t="shared" si="15"/>
        <v>-12.474966984601391</v>
      </c>
      <c r="N296">
        <f t="shared" si="16"/>
        <v>130.09000000000003</v>
      </c>
    </row>
    <row r="297" spans="1:14" x14ac:dyDescent="0.25">
      <c r="A297" s="1">
        <f t="shared" si="14"/>
        <v>0.496089</v>
      </c>
      <c r="B297" s="1">
        <v>3.87392E-6</v>
      </c>
      <c r="D297" s="1">
        <v>0.48008899999999999</v>
      </c>
      <c r="J297" s="1"/>
      <c r="K297" s="1"/>
      <c r="L297" s="1"/>
      <c r="M297">
        <f t="shared" si="15"/>
        <v>-12.461243643683144</v>
      </c>
      <c r="N297">
        <f t="shared" si="16"/>
        <v>131.089</v>
      </c>
    </row>
    <row r="298" spans="1:14" x14ac:dyDescent="0.25">
      <c r="A298" s="1">
        <f t="shared" si="14"/>
        <v>0.49709300000000001</v>
      </c>
      <c r="B298" s="1">
        <v>3.80213E-6</v>
      </c>
      <c r="D298" s="1">
        <v>0.48109299999999999</v>
      </c>
      <c r="J298" s="1"/>
      <c r="K298" s="1"/>
      <c r="L298" s="1"/>
      <c r="M298">
        <f t="shared" si="15"/>
        <v>-12.479949121952341</v>
      </c>
      <c r="N298">
        <f t="shared" si="16"/>
        <v>132.09300000000002</v>
      </c>
    </row>
    <row r="299" spans="1:14" x14ac:dyDescent="0.25">
      <c r="A299" s="1">
        <f t="shared" si="14"/>
        <v>0.49809500000000001</v>
      </c>
      <c r="B299" s="1">
        <v>3.6198399999999999E-6</v>
      </c>
      <c r="D299" s="1">
        <v>0.482095</v>
      </c>
      <c r="J299" s="1"/>
      <c r="K299" s="1"/>
      <c r="L299" s="1"/>
      <c r="M299">
        <f t="shared" si="15"/>
        <v>-12.529080731998421</v>
      </c>
      <c r="N299">
        <f t="shared" si="16"/>
        <v>133.09500000000003</v>
      </c>
    </row>
    <row r="300" spans="1:14" x14ac:dyDescent="0.25">
      <c r="A300" s="1">
        <f t="shared" si="14"/>
        <v>0.49908800000000003</v>
      </c>
      <c r="B300" s="1">
        <v>3.3839400000000002E-6</v>
      </c>
      <c r="D300" s="1">
        <v>0.48308800000000002</v>
      </c>
      <c r="J300" s="1"/>
      <c r="K300" s="1"/>
      <c r="L300" s="1"/>
      <c r="M300">
        <f t="shared" si="15"/>
        <v>-12.596469846873939</v>
      </c>
      <c r="N300">
        <f t="shared" si="16"/>
        <v>134.08800000000005</v>
      </c>
    </row>
    <row r="301" spans="1:14" x14ac:dyDescent="0.25">
      <c r="A301" s="1">
        <f t="shared" si="14"/>
        <v>0.50008900000000001</v>
      </c>
      <c r="B301" s="1">
        <v>3.17179E-6</v>
      </c>
      <c r="D301" s="1">
        <v>0.48408899999999999</v>
      </c>
      <c r="J301" s="1"/>
      <c r="K301" s="1"/>
      <c r="L301" s="1"/>
      <c r="M301">
        <f t="shared" si="15"/>
        <v>-12.66121446067079</v>
      </c>
      <c r="N301">
        <f t="shared" si="16"/>
        <v>135.08900000000003</v>
      </c>
    </row>
    <row r="302" spans="1:14" x14ac:dyDescent="0.25">
      <c r="A302" s="1">
        <f t="shared" si="14"/>
        <v>0.50108799999999998</v>
      </c>
      <c r="B302" s="1">
        <v>2.9830000000000001E-6</v>
      </c>
      <c r="D302" s="1">
        <v>0.48508800000000002</v>
      </c>
      <c r="J302" s="1"/>
      <c r="K302" s="1"/>
      <c r="L302" s="1"/>
      <c r="M302">
        <f t="shared" si="15"/>
        <v>-12.722581052431662</v>
      </c>
      <c r="N302">
        <f t="shared" si="16"/>
        <v>136.08799999999999</v>
      </c>
    </row>
    <row r="303" spans="1:14" x14ac:dyDescent="0.25">
      <c r="A303" s="1">
        <f t="shared" si="14"/>
        <v>0.50209199999999998</v>
      </c>
      <c r="B303" s="1">
        <v>2.8189499999999999E-6</v>
      </c>
      <c r="D303" s="1">
        <v>0.48609200000000002</v>
      </c>
      <c r="J303" s="1"/>
      <c r="K303" s="1"/>
      <c r="L303" s="1"/>
      <c r="M303">
        <f t="shared" si="15"/>
        <v>-12.779146082775691</v>
      </c>
      <c r="N303">
        <f t="shared" si="16"/>
        <v>137.09199999999998</v>
      </c>
    </row>
    <row r="304" spans="1:14" x14ac:dyDescent="0.25">
      <c r="A304" s="1">
        <f t="shared" si="14"/>
        <v>0.50308399999999998</v>
      </c>
      <c r="B304" s="1">
        <v>2.67128E-6</v>
      </c>
      <c r="D304" s="1">
        <v>0.48708400000000002</v>
      </c>
      <c r="J304" s="1"/>
      <c r="K304" s="1"/>
      <c r="L304" s="1"/>
      <c r="M304">
        <f t="shared" si="15"/>
        <v>-12.832952799678878</v>
      </c>
      <c r="N304">
        <f t="shared" si="16"/>
        <v>138.08399999999997</v>
      </c>
    </row>
    <row r="305" spans="1:14" x14ac:dyDescent="0.25">
      <c r="A305" s="1">
        <f t="shared" si="14"/>
        <v>0.50409399999999993</v>
      </c>
      <c r="B305" s="1">
        <v>2.5091499999999999E-6</v>
      </c>
      <c r="D305" s="1">
        <v>0.48809399999999997</v>
      </c>
      <c r="J305" s="1"/>
      <c r="K305" s="1"/>
      <c r="L305" s="1"/>
      <c r="M305">
        <f t="shared" si="15"/>
        <v>-12.895566507592216</v>
      </c>
      <c r="N305">
        <f t="shared" si="16"/>
        <v>139.09399999999994</v>
      </c>
    </row>
    <row r="306" spans="1:14" x14ac:dyDescent="0.25">
      <c r="A306" s="1">
        <f t="shared" si="14"/>
        <v>0.50509499999999996</v>
      </c>
      <c r="B306" s="1">
        <v>2.3824599999999998E-6</v>
      </c>
      <c r="D306" s="1">
        <v>0.489095</v>
      </c>
      <c r="J306" s="1"/>
      <c r="K306" s="1"/>
      <c r="L306" s="1"/>
      <c r="M306">
        <f t="shared" si="15"/>
        <v>-12.947376990646086</v>
      </c>
      <c r="N306">
        <f t="shared" si="16"/>
        <v>140.09499999999997</v>
      </c>
    </row>
    <row r="307" spans="1:14" x14ac:dyDescent="0.25">
      <c r="A307" s="1">
        <f t="shared" si="14"/>
        <v>0.50609499999999996</v>
      </c>
      <c r="B307" s="1">
        <v>2.3002699999999998E-6</v>
      </c>
      <c r="D307" s="1">
        <v>0.490095</v>
      </c>
      <c r="J307" s="1"/>
      <c r="K307" s="1"/>
      <c r="L307" s="1"/>
      <c r="M307">
        <f t="shared" si="15"/>
        <v>-12.982484050614643</v>
      </c>
      <c r="N307">
        <f t="shared" si="16"/>
        <v>141.09499999999997</v>
      </c>
    </row>
    <row r="308" spans="1:14" x14ac:dyDescent="0.25">
      <c r="A308" s="1">
        <f t="shared" si="14"/>
        <v>0.50709300000000002</v>
      </c>
      <c r="B308" s="1">
        <v>2.22373E-6</v>
      </c>
      <c r="D308" s="1">
        <v>0.491093</v>
      </c>
      <c r="J308" s="1"/>
      <c r="K308" s="1"/>
      <c r="L308" s="1"/>
      <c r="M308">
        <f t="shared" si="15"/>
        <v>-13.016324591823562</v>
      </c>
      <c r="N308">
        <f t="shared" si="16"/>
        <v>142.09300000000002</v>
      </c>
    </row>
    <row r="309" spans="1:14" x14ac:dyDescent="0.25">
      <c r="A309" s="1">
        <f t="shared" si="14"/>
        <v>0.50808500000000001</v>
      </c>
      <c r="B309" s="1">
        <v>2.1442499999999998E-6</v>
      </c>
      <c r="D309" s="1">
        <v>0.49208499999999999</v>
      </c>
      <c r="J309" s="1"/>
      <c r="K309" s="1"/>
      <c r="L309" s="1"/>
      <c r="M309">
        <f t="shared" si="15"/>
        <v>-13.05272071707588</v>
      </c>
      <c r="N309">
        <f t="shared" si="16"/>
        <v>143.08500000000001</v>
      </c>
    </row>
    <row r="310" spans="1:14" x14ac:dyDescent="0.25">
      <c r="A310" s="1">
        <f t="shared" si="14"/>
        <v>0.50909899999999997</v>
      </c>
      <c r="B310" s="1">
        <v>2.0611500000000002E-6</v>
      </c>
      <c r="D310" s="1">
        <v>0.49309900000000001</v>
      </c>
      <c r="J310" s="1"/>
      <c r="K310" s="1"/>
      <c r="L310" s="1"/>
      <c r="M310">
        <f t="shared" si="15"/>
        <v>-13.092246478500519</v>
      </c>
      <c r="N310">
        <f t="shared" si="16"/>
        <v>144.09899999999999</v>
      </c>
    </row>
    <row r="311" spans="1:14" x14ac:dyDescent="0.25">
      <c r="A311" s="1">
        <f t="shared" si="14"/>
        <v>0.51009099999999996</v>
      </c>
      <c r="B311" s="1">
        <v>1.99764E-6</v>
      </c>
      <c r="D311" s="1">
        <v>0.494091</v>
      </c>
      <c r="J311" s="1"/>
      <c r="K311" s="1"/>
      <c r="L311" s="1"/>
      <c r="M311">
        <f t="shared" si="15"/>
        <v>-13.123544074152491</v>
      </c>
      <c r="N311">
        <f t="shared" si="16"/>
        <v>145.09099999999998</v>
      </c>
    </row>
    <row r="312" spans="1:14" x14ac:dyDescent="0.25">
      <c r="A312" s="1">
        <f t="shared" si="14"/>
        <v>0.51109700000000002</v>
      </c>
      <c r="B312" s="1">
        <v>1.9564800000000001E-6</v>
      </c>
      <c r="D312" s="1">
        <v>0.49509700000000001</v>
      </c>
      <c r="J312" s="1"/>
      <c r="K312" s="1"/>
      <c r="L312" s="1"/>
      <c r="M312">
        <f t="shared" si="15"/>
        <v>-13.144363617683997</v>
      </c>
      <c r="N312">
        <f t="shared" si="16"/>
        <v>146.09700000000004</v>
      </c>
    </row>
    <row r="313" spans="1:14" x14ac:dyDescent="0.25">
      <c r="A313" s="1">
        <f t="shared" si="14"/>
        <v>0.51208500000000001</v>
      </c>
      <c r="B313" s="1">
        <v>1.8928699999999999E-6</v>
      </c>
      <c r="D313" s="1">
        <v>0.496085</v>
      </c>
      <c r="J313" s="1"/>
      <c r="K313" s="1"/>
      <c r="L313" s="1"/>
      <c r="M313">
        <f t="shared" si="15"/>
        <v>-13.177416362157595</v>
      </c>
      <c r="N313">
        <f t="shared" si="16"/>
        <v>147.08500000000001</v>
      </c>
    </row>
    <row r="314" spans="1:14" x14ac:dyDescent="0.25">
      <c r="A314" s="1">
        <f t="shared" si="14"/>
        <v>0.51308500000000001</v>
      </c>
      <c r="B314" s="1">
        <v>1.8652900000000001E-6</v>
      </c>
      <c r="D314" s="1">
        <v>0.497085</v>
      </c>
      <c r="J314" s="1"/>
      <c r="K314" s="1"/>
      <c r="L314" s="1"/>
      <c r="M314">
        <f t="shared" si="15"/>
        <v>-13.192094020978189</v>
      </c>
      <c r="N314">
        <f t="shared" si="16"/>
        <v>148.08500000000004</v>
      </c>
    </row>
    <row r="315" spans="1:14" x14ac:dyDescent="0.25">
      <c r="A315" s="1">
        <f t="shared" si="14"/>
        <v>0.51408900000000002</v>
      </c>
      <c r="B315" s="1">
        <v>1.8126499999999999E-6</v>
      </c>
      <c r="D315" s="1">
        <v>0.498089</v>
      </c>
      <c r="J315" s="1"/>
      <c r="K315" s="1"/>
      <c r="L315" s="1"/>
      <c r="M315">
        <f t="shared" si="15"/>
        <v>-13.220720695021198</v>
      </c>
      <c r="N315">
        <f t="shared" si="16"/>
        <v>149.08900000000003</v>
      </c>
    </row>
    <row r="316" spans="1:14" x14ac:dyDescent="0.25">
      <c r="A316" s="1">
        <f t="shared" si="14"/>
        <v>0.51507999999999998</v>
      </c>
      <c r="B316" s="1">
        <v>1.7472500000000001E-6</v>
      </c>
      <c r="D316" s="1">
        <v>0.49908000000000002</v>
      </c>
      <c r="J316" s="1"/>
      <c r="K316" s="1"/>
      <c r="L316" s="1"/>
      <c r="M316">
        <f t="shared" si="15"/>
        <v>-13.257467434589172</v>
      </c>
      <c r="N316">
        <f t="shared" si="16"/>
        <v>150.07999999999998</v>
      </c>
    </row>
    <row r="317" spans="1:14" x14ac:dyDescent="0.25">
      <c r="A317" s="1">
        <f t="shared" si="14"/>
        <v>0.51608399999999999</v>
      </c>
      <c r="B317" s="1">
        <v>1.77903E-6</v>
      </c>
      <c r="D317" s="1">
        <v>0.50008399999999997</v>
      </c>
      <c r="J317" s="1"/>
      <c r="K317" s="1"/>
      <c r="L317" s="1"/>
      <c r="M317">
        <f t="shared" si="15"/>
        <v>-13.239442286016354</v>
      </c>
      <c r="N317">
        <f t="shared" si="16"/>
        <v>151.084</v>
      </c>
    </row>
    <row r="318" spans="1:14" x14ac:dyDescent="0.25">
      <c r="A318" s="1">
        <f t="shared" si="14"/>
        <v>0.51707700000000001</v>
      </c>
      <c r="B318" s="1">
        <v>1.73392E-6</v>
      </c>
      <c r="D318" s="1">
        <v>0.50107699999999999</v>
      </c>
      <c r="J318" s="1"/>
      <c r="K318" s="1"/>
      <c r="L318" s="1"/>
      <c r="M318">
        <f t="shared" si="15"/>
        <v>-13.265125816771727</v>
      </c>
      <c r="N318">
        <f t="shared" si="16"/>
        <v>152.07700000000003</v>
      </c>
    </row>
    <row r="319" spans="1:14" x14ac:dyDescent="0.25">
      <c r="A319" s="1">
        <f t="shared" si="14"/>
        <v>0.51807100000000006</v>
      </c>
      <c r="B319" s="1">
        <v>1.70234E-6</v>
      </c>
      <c r="D319" s="1">
        <v>0.50207100000000005</v>
      </c>
      <c r="J319" s="1"/>
      <c r="K319" s="1"/>
      <c r="L319" s="1"/>
      <c r="M319">
        <f t="shared" si="15"/>
        <v>-13.283506782781085</v>
      </c>
      <c r="N319">
        <f t="shared" si="16"/>
        <v>153.07100000000005</v>
      </c>
    </row>
    <row r="320" spans="1:14" x14ac:dyDescent="0.25">
      <c r="A320" s="1">
        <f t="shared" si="14"/>
        <v>0.51906300000000005</v>
      </c>
      <c r="B320" s="1">
        <v>1.67466E-6</v>
      </c>
      <c r="D320" s="1">
        <v>0.50306300000000004</v>
      </c>
      <c r="J320" s="1"/>
      <c r="K320" s="1"/>
      <c r="L320" s="1"/>
      <c r="M320">
        <f t="shared" si="15"/>
        <v>-13.29990039836613</v>
      </c>
      <c r="N320">
        <f t="shared" si="16"/>
        <v>154.06300000000007</v>
      </c>
    </row>
    <row r="321" spans="1:14" x14ac:dyDescent="0.25">
      <c r="A321" s="1">
        <f t="shared" si="14"/>
        <v>0.52006399999999997</v>
      </c>
      <c r="B321" s="1">
        <v>1.6740599999999999E-6</v>
      </c>
      <c r="D321" s="1">
        <v>0.50406399999999996</v>
      </c>
      <c r="J321" s="1"/>
      <c r="K321" s="1"/>
      <c r="L321" s="1"/>
      <c r="M321">
        <f t="shared" si="15"/>
        <v>-13.300258744245403</v>
      </c>
      <c r="N321">
        <f t="shared" si="16"/>
        <v>155.06399999999999</v>
      </c>
    </row>
    <row r="322" spans="1:14" x14ac:dyDescent="0.25">
      <c r="A322" s="1">
        <f t="shared" ref="A322:A385" si="17">D322+0.016</f>
        <v>0.52106700000000006</v>
      </c>
      <c r="B322" s="1">
        <v>1.6325700000000001E-6</v>
      </c>
      <c r="D322" s="1">
        <v>0.50506700000000004</v>
      </c>
      <c r="J322" s="1"/>
      <c r="K322" s="1"/>
      <c r="L322" s="1"/>
      <c r="M322">
        <f t="shared" ref="M322:M385" si="18">LN(B322)</f>
        <v>-13.325355097695196</v>
      </c>
      <c r="N322">
        <f t="shared" ref="N322:N385" si="19">(A322-0.365)*1000</f>
        <v>156.06700000000006</v>
      </c>
    </row>
    <row r="323" spans="1:14" x14ac:dyDescent="0.25">
      <c r="A323" s="1">
        <f t="shared" si="17"/>
        <v>0.52206799999999998</v>
      </c>
      <c r="B323" s="1">
        <v>1.6191300000000001E-6</v>
      </c>
      <c r="D323" s="1">
        <v>0.50606799999999996</v>
      </c>
      <c r="J323" s="1"/>
      <c r="K323" s="1"/>
      <c r="L323" s="1"/>
      <c r="M323">
        <f t="shared" si="18"/>
        <v>-13.333621590013058</v>
      </c>
      <c r="N323">
        <f t="shared" si="19"/>
        <v>157.06799999999998</v>
      </c>
    </row>
    <row r="324" spans="1:14" x14ac:dyDescent="0.25">
      <c r="A324" s="1">
        <f t="shared" si="17"/>
        <v>0.52307199999999998</v>
      </c>
      <c r="B324" s="1">
        <v>1.6118599999999999E-6</v>
      </c>
      <c r="D324" s="1">
        <v>0.50707199999999997</v>
      </c>
      <c r="J324" s="1"/>
      <c r="K324" s="1"/>
      <c r="L324" s="1"/>
      <c r="M324">
        <f t="shared" si="18"/>
        <v>-13.338121766286635</v>
      </c>
      <c r="N324">
        <f t="shared" si="19"/>
        <v>158.072</v>
      </c>
    </row>
    <row r="325" spans="1:14" x14ac:dyDescent="0.25">
      <c r="A325" s="1">
        <f t="shared" si="17"/>
        <v>0.524065</v>
      </c>
      <c r="B325" s="1">
        <v>1.6307699999999999E-6</v>
      </c>
      <c r="D325" s="1">
        <v>0.50806499999999999</v>
      </c>
      <c r="J325" s="1"/>
      <c r="K325" s="1"/>
      <c r="L325" s="1"/>
      <c r="M325">
        <f t="shared" si="18"/>
        <v>-13.326458262049842</v>
      </c>
      <c r="N325">
        <f t="shared" si="19"/>
        <v>159.065</v>
      </c>
    </row>
    <row r="326" spans="1:14" x14ac:dyDescent="0.25">
      <c r="A326" s="1">
        <f t="shared" si="17"/>
        <v>0.52507199999999998</v>
      </c>
      <c r="B326" s="1">
        <v>1.64389E-6</v>
      </c>
      <c r="D326" s="1">
        <v>0.50907199999999997</v>
      </c>
      <c r="J326" s="1"/>
      <c r="K326" s="1"/>
      <c r="L326" s="1"/>
      <c r="M326">
        <f t="shared" si="18"/>
        <v>-13.318445173544527</v>
      </c>
      <c r="N326">
        <f t="shared" si="19"/>
        <v>160.072</v>
      </c>
    </row>
    <row r="327" spans="1:14" x14ac:dyDescent="0.25">
      <c r="A327" s="1">
        <f t="shared" si="17"/>
        <v>0.52607300000000001</v>
      </c>
      <c r="B327" s="1">
        <v>1.66771E-6</v>
      </c>
      <c r="D327" s="1">
        <v>0.510073</v>
      </c>
      <c r="J327" s="1"/>
      <c r="K327" s="1"/>
      <c r="L327" s="1"/>
      <c r="M327">
        <f t="shared" si="18"/>
        <v>-13.304059130054551</v>
      </c>
      <c r="N327">
        <f t="shared" si="19"/>
        <v>161.07300000000004</v>
      </c>
    </row>
    <row r="328" spans="1:14" x14ac:dyDescent="0.25">
      <c r="A328" s="1">
        <f t="shared" si="17"/>
        <v>0.52707199999999998</v>
      </c>
      <c r="B328" s="1">
        <v>1.6697399999999999E-6</v>
      </c>
      <c r="D328" s="1">
        <v>0.51107199999999997</v>
      </c>
      <c r="J328" s="1"/>
      <c r="K328" s="1"/>
      <c r="L328" s="1"/>
      <c r="M328">
        <f t="shared" si="18"/>
        <v>-13.302842632279097</v>
      </c>
      <c r="N328">
        <f t="shared" si="19"/>
        <v>162.072</v>
      </c>
    </row>
    <row r="329" spans="1:14" x14ac:dyDescent="0.25">
      <c r="A329" s="1">
        <f t="shared" si="17"/>
        <v>0.52806900000000001</v>
      </c>
      <c r="B329" s="1">
        <v>1.6629199999999999E-6</v>
      </c>
      <c r="D329" s="1">
        <v>0.512069</v>
      </c>
      <c r="J329" s="1"/>
      <c r="K329" s="1"/>
      <c r="L329" s="1"/>
      <c r="M329">
        <f t="shared" si="18"/>
        <v>-13.306935464743438</v>
      </c>
      <c r="N329">
        <f t="shared" si="19"/>
        <v>163.06900000000002</v>
      </c>
    </row>
    <row r="330" spans="1:14" x14ac:dyDescent="0.25">
      <c r="A330" s="1">
        <f t="shared" si="17"/>
        <v>0.52906900000000001</v>
      </c>
      <c r="B330" s="1">
        <v>1.7122000000000001E-6</v>
      </c>
      <c r="D330" s="1">
        <v>0.513069</v>
      </c>
      <c r="J330" s="1"/>
      <c r="K330" s="1"/>
      <c r="L330" s="1"/>
      <c r="M330">
        <f t="shared" si="18"/>
        <v>-13.277731464638025</v>
      </c>
      <c r="N330">
        <f t="shared" si="19"/>
        <v>164.06900000000002</v>
      </c>
    </row>
    <row r="331" spans="1:14" x14ac:dyDescent="0.25">
      <c r="A331" s="1">
        <f t="shared" si="17"/>
        <v>0.53007400000000005</v>
      </c>
      <c r="B331" s="1">
        <v>1.75531E-6</v>
      </c>
      <c r="D331" s="1">
        <v>0.51407400000000003</v>
      </c>
      <c r="J331" s="1"/>
      <c r="K331" s="1"/>
      <c r="L331" s="1"/>
      <c r="M331">
        <f t="shared" si="18"/>
        <v>-13.252865078468492</v>
      </c>
      <c r="N331">
        <f t="shared" si="19"/>
        <v>165.07400000000004</v>
      </c>
    </row>
    <row r="332" spans="1:14" x14ac:dyDescent="0.25">
      <c r="A332" s="1">
        <f t="shared" si="17"/>
        <v>0.53109000000000006</v>
      </c>
      <c r="B332" s="1">
        <v>1.81026E-6</v>
      </c>
      <c r="D332" s="1">
        <v>0.51509000000000005</v>
      </c>
      <c r="J332" s="1"/>
      <c r="K332" s="1"/>
      <c r="L332" s="1"/>
      <c r="M332">
        <f t="shared" si="18"/>
        <v>-13.222040076593858</v>
      </c>
      <c r="N332">
        <f t="shared" si="19"/>
        <v>166.09000000000006</v>
      </c>
    </row>
    <row r="333" spans="1:14" x14ac:dyDescent="0.25">
      <c r="A333" s="1">
        <f t="shared" si="17"/>
        <v>0.53209200000000001</v>
      </c>
      <c r="B333" s="1">
        <v>1.88735E-6</v>
      </c>
      <c r="D333" s="1">
        <v>0.516092</v>
      </c>
      <c r="J333" s="1"/>
      <c r="K333" s="1"/>
      <c r="L333" s="1"/>
      <c r="M333">
        <f t="shared" si="18"/>
        <v>-13.180336829179831</v>
      </c>
      <c r="N333">
        <f t="shared" si="19"/>
        <v>167.09200000000001</v>
      </c>
    </row>
    <row r="334" spans="1:14" x14ac:dyDescent="0.25">
      <c r="A334" s="1">
        <f t="shared" si="17"/>
        <v>0.53310299999999999</v>
      </c>
      <c r="B334" s="1">
        <v>1.93452E-6</v>
      </c>
      <c r="D334" s="1">
        <v>0.51710299999999998</v>
      </c>
      <c r="J334" s="1"/>
      <c r="K334" s="1"/>
      <c r="L334" s="1"/>
      <c r="M334">
        <f t="shared" si="18"/>
        <v>-13.155651324270504</v>
      </c>
      <c r="N334">
        <f t="shared" si="19"/>
        <v>168.10300000000001</v>
      </c>
    </row>
    <row r="335" spans="1:14" x14ac:dyDescent="0.25">
      <c r="A335" s="1">
        <f t="shared" si="17"/>
        <v>0.53410100000000005</v>
      </c>
      <c r="B335" s="1">
        <v>1.9890200000000001E-6</v>
      </c>
      <c r="D335" s="1">
        <v>0.51810100000000003</v>
      </c>
      <c r="J335" s="1"/>
      <c r="K335" s="1"/>
      <c r="L335" s="1"/>
      <c r="M335">
        <f t="shared" si="18"/>
        <v>-13.127868502838821</v>
      </c>
      <c r="N335">
        <f t="shared" si="19"/>
        <v>169.10100000000006</v>
      </c>
    </row>
    <row r="336" spans="1:14" x14ac:dyDescent="0.25">
      <c r="A336" s="1">
        <f t="shared" si="17"/>
        <v>0.53509799999999996</v>
      </c>
      <c r="B336" s="1">
        <v>2.1385899999999999E-6</v>
      </c>
      <c r="D336" s="1">
        <v>0.51909799999999995</v>
      </c>
      <c r="J336" s="1"/>
      <c r="K336" s="1"/>
      <c r="L336" s="1"/>
      <c r="M336">
        <f t="shared" si="18"/>
        <v>-13.055363824591021</v>
      </c>
      <c r="N336">
        <f t="shared" si="19"/>
        <v>170.09799999999998</v>
      </c>
    </row>
    <row r="337" spans="1:14" x14ac:dyDescent="0.25">
      <c r="A337" s="1">
        <f t="shared" si="17"/>
        <v>0.53609300000000004</v>
      </c>
      <c r="B337" s="1">
        <v>2.26379E-6</v>
      </c>
      <c r="D337" s="1">
        <v>0.52009300000000003</v>
      </c>
      <c r="J337" s="1"/>
      <c r="K337" s="1"/>
      <c r="L337" s="1"/>
      <c r="M337">
        <f t="shared" si="18"/>
        <v>-12.998470158109203</v>
      </c>
      <c r="N337">
        <f t="shared" si="19"/>
        <v>171.09300000000005</v>
      </c>
    </row>
    <row r="338" spans="1:14" x14ac:dyDescent="0.25">
      <c r="A338" s="1">
        <f t="shared" si="17"/>
        <v>0.53709799999999996</v>
      </c>
      <c r="B338" s="1">
        <v>2.3642000000000002E-6</v>
      </c>
      <c r="D338" s="1">
        <v>0.52109799999999995</v>
      </c>
      <c r="J338" s="1"/>
      <c r="K338" s="1"/>
      <c r="L338" s="1"/>
      <c r="M338">
        <f t="shared" si="18"/>
        <v>-12.955070859630135</v>
      </c>
      <c r="N338">
        <f t="shared" si="19"/>
        <v>172.09799999999998</v>
      </c>
    </row>
    <row r="339" spans="1:14" x14ac:dyDescent="0.25">
      <c r="A339" s="1">
        <f t="shared" si="17"/>
        <v>0.53809200000000001</v>
      </c>
      <c r="B339" s="1">
        <v>2.4774499999999999E-6</v>
      </c>
      <c r="D339" s="1">
        <v>0.522092</v>
      </c>
      <c r="J339" s="1"/>
      <c r="K339" s="1"/>
      <c r="L339" s="1"/>
      <c r="M339">
        <f t="shared" si="18"/>
        <v>-12.908280752580632</v>
      </c>
      <c r="N339">
        <f t="shared" si="19"/>
        <v>173.09200000000001</v>
      </c>
    </row>
    <row r="340" spans="1:14" x14ac:dyDescent="0.25">
      <c r="A340" s="1">
        <f t="shared" si="17"/>
        <v>0.53909300000000004</v>
      </c>
      <c r="B340" s="1">
        <v>2.60268E-6</v>
      </c>
      <c r="D340" s="1">
        <v>0.52309300000000003</v>
      </c>
      <c r="J340" s="1"/>
      <c r="K340" s="1"/>
      <c r="L340" s="1"/>
      <c r="M340">
        <f t="shared" si="18"/>
        <v>-12.858968874583896</v>
      </c>
      <c r="N340">
        <f t="shared" si="19"/>
        <v>174.09300000000005</v>
      </c>
    </row>
    <row r="341" spans="1:14" x14ac:dyDescent="0.25">
      <c r="A341" s="1">
        <f t="shared" si="17"/>
        <v>0.54008600000000007</v>
      </c>
      <c r="B341" s="1">
        <v>2.7713500000000002E-6</v>
      </c>
      <c r="D341" s="1">
        <v>0.52408600000000005</v>
      </c>
      <c r="J341" s="1"/>
      <c r="K341" s="1"/>
      <c r="L341" s="1"/>
      <c r="M341">
        <f t="shared" si="18"/>
        <v>-12.796175991867653</v>
      </c>
      <c r="N341">
        <f t="shared" si="19"/>
        <v>175.08600000000007</v>
      </c>
    </row>
    <row r="342" spans="1:14" x14ac:dyDescent="0.25">
      <c r="A342" s="1">
        <f t="shared" si="17"/>
        <v>0.54108500000000004</v>
      </c>
      <c r="B342" s="1">
        <v>2.9216699999999999E-6</v>
      </c>
      <c r="D342" s="1">
        <v>0.52508500000000002</v>
      </c>
      <c r="J342" s="1"/>
      <c r="K342" s="1"/>
      <c r="L342" s="1"/>
      <c r="M342">
        <f t="shared" si="18"/>
        <v>-12.743355187358524</v>
      </c>
      <c r="N342">
        <f t="shared" si="19"/>
        <v>176.08500000000004</v>
      </c>
    </row>
    <row r="343" spans="1:14" x14ac:dyDescent="0.25">
      <c r="A343" s="1">
        <f t="shared" si="17"/>
        <v>0.54208200000000006</v>
      </c>
      <c r="B343" s="1">
        <v>3.0780399999999998E-6</v>
      </c>
      <c r="D343" s="1">
        <v>0.52608200000000005</v>
      </c>
      <c r="J343" s="1"/>
      <c r="K343" s="1"/>
      <c r="L343" s="1"/>
      <c r="M343">
        <f t="shared" si="18"/>
        <v>-12.691217527180434</v>
      </c>
      <c r="N343">
        <f t="shared" si="19"/>
        <v>177.08200000000008</v>
      </c>
    </row>
    <row r="344" spans="1:14" x14ac:dyDescent="0.25">
      <c r="A344" s="1">
        <f t="shared" si="17"/>
        <v>0.54308000000000001</v>
      </c>
      <c r="B344" s="1">
        <v>3.24223E-6</v>
      </c>
      <c r="D344" s="1">
        <v>0.52707999999999999</v>
      </c>
      <c r="J344" s="1"/>
      <c r="K344" s="1"/>
      <c r="L344" s="1"/>
      <c r="M344">
        <f t="shared" si="18"/>
        <v>-12.639249193305373</v>
      </c>
      <c r="N344">
        <f t="shared" si="19"/>
        <v>178.08</v>
      </c>
    </row>
    <row r="345" spans="1:14" x14ac:dyDescent="0.25">
      <c r="A345" s="1">
        <f t="shared" si="17"/>
        <v>0.54408600000000007</v>
      </c>
      <c r="B345" s="1">
        <v>3.4346300000000001E-6</v>
      </c>
      <c r="D345" s="1">
        <v>0.52808600000000006</v>
      </c>
      <c r="J345" s="1"/>
      <c r="K345" s="1"/>
      <c r="L345" s="1"/>
      <c r="M345">
        <f t="shared" si="18"/>
        <v>-12.581601352793207</v>
      </c>
      <c r="N345">
        <f t="shared" si="19"/>
        <v>179.08600000000007</v>
      </c>
    </row>
    <row r="346" spans="1:14" x14ac:dyDescent="0.25">
      <c r="A346" s="1">
        <f t="shared" si="17"/>
        <v>0.54508999999999996</v>
      </c>
      <c r="B346" s="1">
        <v>3.65886E-6</v>
      </c>
      <c r="D346" s="1">
        <v>0.52908999999999995</v>
      </c>
      <c r="J346" s="1"/>
      <c r="K346" s="1"/>
      <c r="L346" s="1"/>
      <c r="M346">
        <f t="shared" si="18"/>
        <v>-12.518358934479377</v>
      </c>
      <c r="N346">
        <f t="shared" si="19"/>
        <v>180.08999999999997</v>
      </c>
    </row>
    <row r="347" spans="1:14" x14ac:dyDescent="0.25">
      <c r="A347" s="1">
        <f t="shared" si="17"/>
        <v>0.54607800000000006</v>
      </c>
      <c r="B347" s="1">
        <v>3.87283E-6</v>
      </c>
      <c r="D347" s="1">
        <v>0.53007800000000005</v>
      </c>
      <c r="J347" s="1"/>
      <c r="K347" s="1"/>
      <c r="L347" s="1"/>
      <c r="M347">
        <f t="shared" si="18"/>
        <v>-12.461525052017526</v>
      </c>
      <c r="N347">
        <f t="shared" si="19"/>
        <v>181.07800000000006</v>
      </c>
    </row>
    <row r="348" spans="1:14" x14ac:dyDescent="0.25">
      <c r="A348" s="1">
        <f t="shared" si="17"/>
        <v>0.54708100000000004</v>
      </c>
      <c r="B348" s="1">
        <v>4.0839099999999998E-6</v>
      </c>
      <c r="D348" s="1">
        <v>0.53108100000000003</v>
      </c>
      <c r="J348" s="1"/>
      <c r="K348" s="1"/>
      <c r="L348" s="1"/>
      <c r="M348">
        <f t="shared" si="18"/>
        <v>-12.408455695123092</v>
      </c>
      <c r="N348">
        <f t="shared" si="19"/>
        <v>182.08100000000005</v>
      </c>
    </row>
    <row r="349" spans="1:14" x14ac:dyDescent="0.25">
      <c r="A349" s="1">
        <f t="shared" si="17"/>
        <v>0.54807600000000001</v>
      </c>
      <c r="B349" s="1">
        <v>4.3659400000000002E-6</v>
      </c>
      <c r="D349" s="1">
        <v>0.53207599999999999</v>
      </c>
      <c r="J349" s="1"/>
      <c r="K349" s="1"/>
      <c r="L349" s="1"/>
      <c r="M349">
        <f t="shared" si="18"/>
        <v>-12.341677042487067</v>
      </c>
      <c r="N349">
        <f t="shared" si="19"/>
        <v>183.07600000000002</v>
      </c>
    </row>
    <row r="350" spans="1:14" x14ac:dyDescent="0.25">
      <c r="A350" s="1">
        <f t="shared" si="17"/>
        <v>0.549072</v>
      </c>
      <c r="B350" s="1">
        <v>4.6211200000000002E-6</v>
      </c>
      <c r="D350" s="1">
        <v>0.53307199999999999</v>
      </c>
      <c r="J350" s="1"/>
      <c r="K350" s="1"/>
      <c r="L350" s="1"/>
      <c r="M350">
        <f t="shared" si="18"/>
        <v>-12.28487345800821</v>
      </c>
      <c r="N350">
        <f t="shared" si="19"/>
        <v>184.072</v>
      </c>
    </row>
    <row r="351" spans="1:14" x14ac:dyDescent="0.25">
      <c r="A351" s="1">
        <f t="shared" si="17"/>
        <v>0.55006699999999997</v>
      </c>
      <c r="B351" s="1">
        <v>4.9179400000000002E-6</v>
      </c>
      <c r="D351" s="1">
        <v>0.53406699999999996</v>
      </c>
      <c r="J351" s="1"/>
      <c r="K351" s="1"/>
      <c r="L351" s="1"/>
      <c r="M351">
        <f t="shared" si="18"/>
        <v>-12.222620814326028</v>
      </c>
      <c r="N351">
        <f t="shared" si="19"/>
        <v>185.06699999999998</v>
      </c>
    </row>
    <row r="352" spans="1:14" x14ac:dyDescent="0.25">
      <c r="A352" s="1">
        <f t="shared" si="17"/>
        <v>0.55107200000000001</v>
      </c>
      <c r="B352" s="1">
        <v>5.2126200000000004E-6</v>
      </c>
      <c r="D352" s="1">
        <v>0.53507199999999999</v>
      </c>
      <c r="J352" s="1"/>
      <c r="K352" s="1"/>
      <c r="L352" s="1"/>
      <c r="M352">
        <f t="shared" si="18"/>
        <v>-12.164427949521613</v>
      </c>
      <c r="N352">
        <f t="shared" si="19"/>
        <v>186.072</v>
      </c>
    </row>
    <row r="353" spans="1:14" x14ac:dyDescent="0.25">
      <c r="A353" s="1">
        <f t="shared" si="17"/>
        <v>0.55207099999999998</v>
      </c>
      <c r="B353" s="1">
        <v>5.5369100000000002E-6</v>
      </c>
      <c r="D353" s="1">
        <v>0.53607099999999996</v>
      </c>
      <c r="J353" s="1"/>
      <c r="K353" s="1"/>
      <c r="L353" s="1"/>
      <c r="M353">
        <f t="shared" si="18"/>
        <v>-12.104073974544873</v>
      </c>
      <c r="N353">
        <f t="shared" si="19"/>
        <v>187.071</v>
      </c>
    </row>
    <row r="354" spans="1:14" x14ac:dyDescent="0.25">
      <c r="A354" s="1">
        <f t="shared" si="17"/>
        <v>0.55307400000000007</v>
      </c>
      <c r="B354" s="1">
        <v>5.8739800000000003E-6</v>
      </c>
      <c r="D354" s="1">
        <v>0.53707400000000005</v>
      </c>
      <c r="J354" s="1"/>
      <c r="K354" s="1"/>
      <c r="L354" s="1"/>
      <c r="M354">
        <f t="shared" si="18"/>
        <v>-12.044978130028507</v>
      </c>
      <c r="N354">
        <f t="shared" si="19"/>
        <v>188.07400000000007</v>
      </c>
    </row>
    <row r="355" spans="1:14" x14ac:dyDescent="0.25">
      <c r="A355" s="1">
        <f t="shared" si="17"/>
        <v>0.55407300000000004</v>
      </c>
      <c r="B355" s="1">
        <v>6.2719199999999997E-6</v>
      </c>
      <c r="D355" s="1">
        <v>0.53807300000000002</v>
      </c>
      <c r="J355" s="1"/>
      <c r="K355" s="1"/>
      <c r="L355" s="1"/>
      <c r="M355">
        <f t="shared" si="18"/>
        <v>-11.979428030099555</v>
      </c>
      <c r="N355">
        <f t="shared" si="19"/>
        <v>189.07300000000004</v>
      </c>
    </row>
    <row r="356" spans="1:14" x14ac:dyDescent="0.25">
      <c r="A356" s="1">
        <f t="shared" si="17"/>
        <v>0.555091</v>
      </c>
      <c r="B356" s="1">
        <v>6.6842399999999997E-6</v>
      </c>
      <c r="D356" s="1">
        <v>0.53909099999999999</v>
      </c>
      <c r="J356" s="1"/>
      <c r="K356" s="1"/>
      <c r="L356" s="1"/>
      <c r="M356">
        <f t="shared" si="18"/>
        <v>-11.915758041233026</v>
      </c>
      <c r="N356">
        <f t="shared" si="19"/>
        <v>190.09100000000001</v>
      </c>
    </row>
    <row r="357" spans="1:14" x14ac:dyDescent="0.25">
      <c r="A357" s="1">
        <f t="shared" si="17"/>
        <v>0.55608299999999999</v>
      </c>
      <c r="B357" s="1">
        <v>7.1149700000000001E-6</v>
      </c>
      <c r="D357" s="1">
        <v>0.54008299999999998</v>
      </c>
      <c r="J357" s="1"/>
      <c r="K357" s="1"/>
      <c r="L357" s="1"/>
      <c r="M357">
        <f t="shared" si="18"/>
        <v>-11.853309542875479</v>
      </c>
      <c r="N357">
        <f t="shared" si="19"/>
        <v>191.083</v>
      </c>
    </row>
    <row r="358" spans="1:14" x14ac:dyDescent="0.25">
      <c r="A358" s="1">
        <f t="shared" si="17"/>
        <v>0.557087</v>
      </c>
      <c r="B358" s="1">
        <v>7.5375500000000004E-6</v>
      </c>
      <c r="D358" s="1">
        <v>0.54108699999999998</v>
      </c>
      <c r="J358" s="1"/>
      <c r="K358" s="1"/>
      <c r="L358" s="1"/>
      <c r="M358">
        <f t="shared" si="18"/>
        <v>-11.795613362433802</v>
      </c>
      <c r="N358">
        <f t="shared" si="19"/>
        <v>192.08700000000002</v>
      </c>
    </row>
    <row r="359" spans="1:14" x14ac:dyDescent="0.25">
      <c r="A359" s="1">
        <f t="shared" si="17"/>
        <v>0.55808400000000002</v>
      </c>
      <c r="B359" s="1">
        <v>8.0464300000000001E-6</v>
      </c>
      <c r="D359" s="1">
        <v>0.54208400000000001</v>
      </c>
      <c r="J359" s="1"/>
      <c r="K359" s="1"/>
      <c r="L359" s="1"/>
      <c r="M359">
        <f t="shared" si="18"/>
        <v>-11.730282043160239</v>
      </c>
      <c r="N359">
        <f t="shared" si="19"/>
        <v>193.08400000000003</v>
      </c>
    </row>
    <row r="360" spans="1:14" x14ac:dyDescent="0.25">
      <c r="A360" s="1">
        <f t="shared" si="17"/>
        <v>0.55908900000000006</v>
      </c>
      <c r="B360" s="1">
        <v>8.52475E-6</v>
      </c>
      <c r="D360" s="1">
        <v>0.54308900000000004</v>
      </c>
      <c r="J360" s="1"/>
      <c r="K360" s="1"/>
      <c r="L360" s="1"/>
      <c r="M360">
        <f t="shared" si="18"/>
        <v>-11.672536860737891</v>
      </c>
      <c r="N360">
        <f t="shared" si="19"/>
        <v>194.08900000000006</v>
      </c>
    </row>
    <row r="361" spans="1:14" x14ac:dyDescent="0.25">
      <c r="A361" s="1">
        <f t="shared" si="17"/>
        <v>0.56008199999999997</v>
      </c>
      <c r="B361" s="1">
        <v>9.0253100000000005E-6</v>
      </c>
      <c r="D361" s="1">
        <v>0.54408199999999995</v>
      </c>
      <c r="J361" s="1"/>
      <c r="K361" s="1"/>
      <c r="L361" s="1"/>
      <c r="M361">
        <f t="shared" si="18"/>
        <v>-11.615477705304773</v>
      </c>
      <c r="N361">
        <f t="shared" si="19"/>
        <v>195.08199999999997</v>
      </c>
    </row>
    <row r="362" spans="1:14" x14ac:dyDescent="0.25">
      <c r="A362" s="1">
        <f t="shared" si="17"/>
        <v>0.561083</v>
      </c>
      <c r="B362" s="1">
        <v>9.5852900000000005E-6</v>
      </c>
      <c r="D362" s="1">
        <v>0.54508299999999998</v>
      </c>
      <c r="J362" s="1"/>
      <c r="K362" s="1"/>
      <c r="L362" s="1"/>
      <c r="M362">
        <f t="shared" si="18"/>
        <v>-11.555280926316637</v>
      </c>
      <c r="N362">
        <f t="shared" si="19"/>
        <v>196.083</v>
      </c>
    </row>
    <row r="363" spans="1:14" x14ac:dyDescent="0.25">
      <c r="A363" s="1">
        <f t="shared" si="17"/>
        <v>0.562087</v>
      </c>
      <c r="B363" s="1">
        <v>1.01719E-5</v>
      </c>
      <c r="D363" s="1">
        <v>0.54608699999999999</v>
      </c>
      <c r="J363" s="1"/>
      <c r="K363" s="1"/>
      <c r="L363" s="1"/>
      <c r="M363">
        <f t="shared" si="18"/>
        <v>-11.495881541361101</v>
      </c>
      <c r="N363">
        <f t="shared" si="19"/>
        <v>197.08700000000002</v>
      </c>
    </row>
    <row r="364" spans="1:14" x14ac:dyDescent="0.25">
      <c r="A364" s="1">
        <f t="shared" si="17"/>
        <v>0.56308400000000003</v>
      </c>
      <c r="B364" s="1">
        <v>1.0776400000000001E-5</v>
      </c>
      <c r="D364" s="1">
        <v>0.54708400000000001</v>
      </c>
      <c r="J364" s="1"/>
      <c r="K364" s="1"/>
      <c r="L364" s="1"/>
      <c r="M364">
        <f t="shared" si="18"/>
        <v>-11.438152000020253</v>
      </c>
      <c r="N364">
        <f t="shared" si="19"/>
        <v>198.08400000000003</v>
      </c>
    </row>
    <row r="365" spans="1:14" x14ac:dyDescent="0.25">
      <c r="A365" s="1">
        <f t="shared" si="17"/>
        <v>0.564083</v>
      </c>
      <c r="B365" s="1">
        <v>1.1416199999999999E-5</v>
      </c>
      <c r="D365" s="1">
        <v>0.54808299999999999</v>
      </c>
      <c r="J365" s="1"/>
      <c r="K365" s="1"/>
      <c r="L365" s="1"/>
      <c r="M365">
        <f t="shared" si="18"/>
        <v>-11.380477158672001</v>
      </c>
      <c r="N365">
        <f t="shared" si="19"/>
        <v>199.083</v>
      </c>
    </row>
    <row r="366" spans="1:14" x14ac:dyDescent="0.25">
      <c r="A366" s="1">
        <f t="shared" si="17"/>
        <v>0.56508000000000003</v>
      </c>
      <c r="B366" s="1">
        <v>1.2066600000000001E-5</v>
      </c>
      <c r="D366" s="1">
        <v>0.54908000000000001</v>
      </c>
      <c r="J366" s="1"/>
      <c r="K366" s="1"/>
      <c r="L366" s="1"/>
      <c r="M366">
        <f t="shared" si="18"/>
        <v>-11.3250692526778</v>
      </c>
      <c r="N366">
        <f t="shared" si="19"/>
        <v>200.08000000000004</v>
      </c>
    </row>
    <row r="367" spans="1:14" x14ac:dyDescent="0.25">
      <c r="A367" s="1">
        <f t="shared" si="17"/>
        <v>0.56608199999999997</v>
      </c>
      <c r="B367" s="1">
        <v>1.27796E-5</v>
      </c>
      <c r="D367" s="1">
        <v>0.55008199999999996</v>
      </c>
      <c r="J367" s="1"/>
      <c r="K367" s="1"/>
      <c r="L367" s="1"/>
      <c r="M367">
        <f t="shared" si="18"/>
        <v>-11.267660408409245</v>
      </c>
      <c r="N367">
        <f t="shared" si="19"/>
        <v>201.08199999999999</v>
      </c>
    </row>
    <row r="368" spans="1:14" x14ac:dyDescent="0.25">
      <c r="A368" s="1">
        <f t="shared" si="17"/>
        <v>0.56707799999999997</v>
      </c>
      <c r="B368" s="1">
        <v>1.35182E-5</v>
      </c>
      <c r="D368" s="1">
        <v>0.55107799999999996</v>
      </c>
      <c r="J368" s="1"/>
      <c r="K368" s="1"/>
      <c r="L368" s="1"/>
      <c r="M368">
        <f t="shared" si="18"/>
        <v>-11.211473632307527</v>
      </c>
      <c r="N368">
        <f t="shared" si="19"/>
        <v>202.07799999999997</v>
      </c>
    </row>
    <row r="369" spans="1:14" x14ac:dyDescent="0.25">
      <c r="A369" s="1">
        <f t="shared" si="17"/>
        <v>0.568079</v>
      </c>
      <c r="B369" s="1">
        <v>1.42775E-5</v>
      </c>
      <c r="D369" s="1">
        <v>0.55207899999999999</v>
      </c>
      <c r="J369" s="1"/>
      <c r="K369" s="1"/>
      <c r="L369" s="1"/>
      <c r="M369">
        <f t="shared" si="18"/>
        <v>-11.156825686407393</v>
      </c>
      <c r="N369">
        <f t="shared" si="19"/>
        <v>203.07900000000001</v>
      </c>
    </row>
    <row r="370" spans="1:14" x14ac:dyDescent="0.25">
      <c r="A370" s="1">
        <f t="shared" si="17"/>
        <v>0.56908599999999998</v>
      </c>
      <c r="B370" s="1">
        <v>1.51042E-5</v>
      </c>
      <c r="D370" s="1">
        <v>0.55308599999999997</v>
      </c>
      <c r="J370" s="1"/>
      <c r="K370" s="1"/>
      <c r="L370" s="1"/>
      <c r="M370">
        <f t="shared" si="18"/>
        <v>-11.100537707123374</v>
      </c>
      <c r="N370">
        <f t="shared" si="19"/>
        <v>204.08599999999998</v>
      </c>
    </row>
    <row r="371" spans="1:14" x14ac:dyDescent="0.25">
      <c r="A371" s="1">
        <f t="shared" si="17"/>
        <v>0.57007300000000005</v>
      </c>
      <c r="B371" s="1">
        <v>1.5933199999999998E-5</v>
      </c>
      <c r="D371" s="1">
        <v>0.55407300000000004</v>
      </c>
      <c r="J371" s="1"/>
      <c r="K371" s="1"/>
      <c r="L371" s="1"/>
      <c r="M371">
        <f t="shared" si="18"/>
        <v>-11.047105575370823</v>
      </c>
      <c r="N371">
        <f t="shared" si="19"/>
        <v>205.07300000000006</v>
      </c>
    </row>
    <row r="372" spans="1:14" x14ac:dyDescent="0.25">
      <c r="A372" s="1">
        <f t="shared" si="17"/>
        <v>0.57106999999999997</v>
      </c>
      <c r="B372" s="1">
        <v>1.68285E-5</v>
      </c>
      <c r="D372" s="1">
        <v>0.55506999999999995</v>
      </c>
      <c r="J372" s="1"/>
      <c r="K372" s="1"/>
      <c r="L372" s="1"/>
      <c r="M372">
        <f t="shared" si="18"/>
        <v>-10.992436680293283</v>
      </c>
      <c r="N372">
        <f t="shared" si="19"/>
        <v>206.06999999999996</v>
      </c>
    </row>
    <row r="373" spans="1:14" x14ac:dyDescent="0.25">
      <c r="A373" s="1">
        <f t="shared" si="17"/>
        <v>0.57206999999999997</v>
      </c>
      <c r="B373" s="1">
        <v>1.7774999999999998E-5</v>
      </c>
      <c r="D373" s="1">
        <v>0.55606999999999995</v>
      </c>
      <c r="J373" s="1"/>
      <c r="K373" s="1"/>
      <c r="L373" s="1"/>
      <c r="M373">
        <f t="shared" si="18"/>
        <v>-10.937717582274969</v>
      </c>
      <c r="N373">
        <f t="shared" si="19"/>
        <v>207.06999999999996</v>
      </c>
    </row>
    <row r="374" spans="1:14" x14ac:dyDescent="0.25">
      <c r="A374" s="1">
        <f t="shared" si="17"/>
        <v>0.57306699999999999</v>
      </c>
      <c r="B374" s="1">
        <v>1.87107E-5</v>
      </c>
      <c r="D374" s="1">
        <v>0.55706699999999998</v>
      </c>
      <c r="J374" s="1"/>
      <c r="K374" s="1"/>
      <c r="L374" s="1"/>
      <c r="M374">
        <f t="shared" si="18"/>
        <v>-10.886415005230081</v>
      </c>
      <c r="N374">
        <f t="shared" si="19"/>
        <v>208.06700000000001</v>
      </c>
    </row>
    <row r="375" spans="1:14" x14ac:dyDescent="0.25">
      <c r="A375" s="1">
        <f t="shared" si="17"/>
        <v>0.57407200000000003</v>
      </c>
      <c r="B375" s="1">
        <v>1.9717100000000001E-5</v>
      </c>
      <c r="D375" s="1">
        <v>0.55807200000000001</v>
      </c>
      <c r="J375" s="1"/>
      <c r="K375" s="1"/>
      <c r="L375" s="1"/>
      <c r="M375">
        <f t="shared" si="18"/>
        <v>-10.834024278427522</v>
      </c>
      <c r="N375">
        <f t="shared" si="19"/>
        <v>209.07200000000003</v>
      </c>
    </row>
    <row r="376" spans="1:14" x14ac:dyDescent="0.25">
      <c r="A376" s="1">
        <f t="shared" si="17"/>
        <v>0.575071</v>
      </c>
      <c r="B376" s="1">
        <v>2.0772200000000001E-5</v>
      </c>
      <c r="D376" s="1">
        <v>0.55907099999999998</v>
      </c>
      <c r="J376" s="1"/>
      <c r="K376" s="1"/>
      <c r="L376" s="1"/>
      <c r="M376">
        <f t="shared" si="18"/>
        <v>-10.781895003682704</v>
      </c>
      <c r="N376">
        <f t="shared" si="19"/>
        <v>210.071</v>
      </c>
    </row>
    <row r="377" spans="1:14" x14ac:dyDescent="0.25">
      <c r="A377" s="1">
        <f t="shared" si="17"/>
        <v>0.57607200000000003</v>
      </c>
      <c r="B377" s="1">
        <v>2.18552E-5</v>
      </c>
      <c r="D377" s="1">
        <v>0.56007200000000001</v>
      </c>
      <c r="J377" s="1"/>
      <c r="K377" s="1"/>
      <c r="L377" s="1"/>
      <c r="M377">
        <f t="shared" si="18"/>
        <v>-10.731071678466892</v>
      </c>
      <c r="N377">
        <f t="shared" si="19"/>
        <v>211.07200000000003</v>
      </c>
    </row>
    <row r="378" spans="1:14" x14ac:dyDescent="0.25">
      <c r="A378" s="1">
        <f t="shared" si="17"/>
        <v>0.577067</v>
      </c>
      <c r="B378" s="1">
        <v>2.29859E-5</v>
      </c>
      <c r="D378" s="1">
        <v>0.56106699999999998</v>
      </c>
      <c r="J378" s="1"/>
      <c r="K378" s="1"/>
      <c r="L378" s="1"/>
      <c r="M378">
        <f t="shared" si="18"/>
        <v>-10.680629573501372</v>
      </c>
      <c r="N378">
        <f t="shared" si="19"/>
        <v>212.06700000000001</v>
      </c>
    </row>
    <row r="379" spans="1:14" x14ac:dyDescent="0.25">
      <c r="A379" s="1">
        <f t="shared" si="17"/>
        <v>0.57806900000000006</v>
      </c>
      <c r="B379" s="1">
        <v>2.4172299999999999E-5</v>
      </c>
      <c r="D379" s="1">
        <v>0.56206900000000004</v>
      </c>
      <c r="J379" s="1"/>
      <c r="K379" s="1"/>
      <c r="L379" s="1"/>
      <c r="M379">
        <f t="shared" si="18"/>
        <v>-10.630303208487867</v>
      </c>
      <c r="N379">
        <f t="shared" si="19"/>
        <v>213.06900000000007</v>
      </c>
    </row>
    <row r="380" spans="1:14" x14ac:dyDescent="0.25">
      <c r="A380" s="1">
        <f t="shared" si="17"/>
        <v>0.57906299999999999</v>
      </c>
      <c r="B380" s="1">
        <v>2.53608E-5</v>
      </c>
      <c r="D380" s="1">
        <v>0.56306299999999998</v>
      </c>
      <c r="J380" s="1"/>
      <c r="K380" s="1"/>
      <c r="L380" s="1"/>
      <c r="M380">
        <f t="shared" si="18"/>
        <v>-10.582305883151481</v>
      </c>
      <c r="N380">
        <f t="shared" si="19"/>
        <v>214.06300000000002</v>
      </c>
    </row>
    <row r="381" spans="1:14" x14ac:dyDescent="0.25">
      <c r="A381" s="1">
        <f t="shared" si="17"/>
        <v>0.58007700000000006</v>
      </c>
      <c r="B381" s="1">
        <v>2.65864E-5</v>
      </c>
      <c r="D381" s="1">
        <v>0.56407700000000005</v>
      </c>
      <c r="J381" s="1"/>
      <c r="K381" s="1"/>
      <c r="L381" s="1"/>
      <c r="M381">
        <f t="shared" si="18"/>
        <v>-10.535110751119374</v>
      </c>
      <c r="N381">
        <f t="shared" si="19"/>
        <v>215.07700000000008</v>
      </c>
    </row>
    <row r="382" spans="1:14" x14ac:dyDescent="0.25">
      <c r="A382" s="1">
        <f t="shared" si="17"/>
        <v>0.58107200000000003</v>
      </c>
      <c r="B382" s="1">
        <v>2.78966E-5</v>
      </c>
      <c r="D382" s="1">
        <v>0.56507200000000002</v>
      </c>
      <c r="J382" s="1"/>
      <c r="K382" s="1"/>
      <c r="L382" s="1"/>
      <c r="M382">
        <f t="shared" si="18"/>
        <v>-10.487005740362234</v>
      </c>
      <c r="N382">
        <f t="shared" si="19"/>
        <v>216.07200000000003</v>
      </c>
    </row>
    <row r="383" spans="1:14" x14ac:dyDescent="0.25">
      <c r="A383" s="1">
        <f t="shared" si="17"/>
        <v>0.58208000000000004</v>
      </c>
      <c r="B383" s="1">
        <v>2.9241700000000002E-5</v>
      </c>
      <c r="D383" s="1">
        <v>0.56608000000000003</v>
      </c>
      <c r="J383" s="1"/>
      <c r="K383" s="1"/>
      <c r="L383" s="1"/>
      <c r="M383">
        <f t="shared" si="18"/>
        <v>-10.43991478523785</v>
      </c>
      <c r="N383">
        <f t="shared" si="19"/>
        <v>217.08000000000004</v>
      </c>
    </row>
    <row r="384" spans="1:14" x14ac:dyDescent="0.25">
      <c r="A384" s="1">
        <f t="shared" si="17"/>
        <v>0.58309</v>
      </c>
      <c r="B384" s="1">
        <v>3.0638400000000001E-5</v>
      </c>
      <c r="D384" s="1">
        <v>0.56708999999999998</v>
      </c>
      <c r="J384" s="1"/>
      <c r="K384" s="1"/>
      <c r="L384" s="1"/>
      <c r="M384">
        <f t="shared" si="18"/>
        <v>-10.393256433776509</v>
      </c>
      <c r="N384">
        <f t="shared" si="19"/>
        <v>218.09</v>
      </c>
    </row>
    <row r="385" spans="1:14" x14ac:dyDescent="0.25">
      <c r="A385" s="1">
        <f t="shared" si="17"/>
        <v>0.58408899999999997</v>
      </c>
      <c r="B385" s="1">
        <v>3.2061599999999998E-5</v>
      </c>
      <c r="D385" s="1">
        <v>0.56808899999999996</v>
      </c>
      <c r="J385" s="1"/>
      <c r="K385" s="1"/>
      <c r="L385" s="1"/>
      <c r="M385">
        <f t="shared" si="18"/>
        <v>-10.3478515056027</v>
      </c>
      <c r="N385">
        <f t="shared" si="19"/>
        <v>219.08899999999997</v>
      </c>
    </row>
    <row r="386" spans="1:14" x14ac:dyDescent="0.25">
      <c r="A386" s="1">
        <f t="shared" ref="A386:A449" si="20">D386+0.016</f>
        <v>0.58508599999999999</v>
      </c>
      <c r="B386" s="1">
        <v>3.3559700000000003E-5</v>
      </c>
      <c r="D386" s="1">
        <v>0.56908599999999998</v>
      </c>
      <c r="J386" s="1"/>
      <c r="K386" s="1"/>
      <c r="L386" s="1"/>
      <c r="M386">
        <f t="shared" ref="M386:M449" si="21">LN(B386)</f>
        <v>-10.302184615618573</v>
      </c>
      <c r="N386">
        <f t="shared" ref="N386:N449" si="22">(A386-0.365)*1000</f>
        <v>220.08600000000001</v>
      </c>
    </row>
    <row r="387" spans="1:14" x14ac:dyDescent="0.25">
      <c r="A387" s="1">
        <f t="shared" si="20"/>
        <v>0.58608300000000002</v>
      </c>
      <c r="B387" s="1">
        <v>3.5085800000000002E-5</v>
      </c>
      <c r="D387" s="1">
        <v>0.57008300000000001</v>
      </c>
      <c r="J387" s="1"/>
      <c r="K387" s="1"/>
      <c r="L387" s="1"/>
      <c r="M387">
        <f t="shared" si="21"/>
        <v>-10.257714067752842</v>
      </c>
      <c r="N387">
        <f t="shared" si="22"/>
        <v>221.08300000000003</v>
      </c>
    </row>
    <row r="388" spans="1:14" x14ac:dyDescent="0.25">
      <c r="A388" s="1">
        <f t="shared" si="20"/>
        <v>0.58708300000000002</v>
      </c>
      <c r="B388" s="1">
        <v>3.6662300000000003E-5</v>
      </c>
      <c r="D388" s="1">
        <v>0.57108300000000001</v>
      </c>
      <c r="J388" s="1"/>
      <c r="K388" s="1"/>
      <c r="L388" s="1"/>
      <c r="M388">
        <f t="shared" si="21"/>
        <v>-10.213761578840943</v>
      </c>
      <c r="N388">
        <f t="shared" si="22"/>
        <v>222.08300000000003</v>
      </c>
    </row>
    <row r="389" spans="1:14" x14ac:dyDescent="0.25">
      <c r="A389" s="1">
        <f t="shared" si="20"/>
        <v>0.58807399999999999</v>
      </c>
      <c r="B389" s="1">
        <v>3.8275200000000002E-5</v>
      </c>
      <c r="D389" s="1">
        <v>0.57207399999999997</v>
      </c>
      <c r="J389" s="1"/>
      <c r="K389" s="1"/>
      <c r="L389" s="1"/>
      <c r="M389">
        <f t="shared" si="21"/>
        <v>-10.170708391091265</v>
      </c>
      <c r="N389">
        <f t="shared" si="22"/>
        <v>223.07399999999998</v>
      </c>
    </row>
    <row r="390" spans="1:14" x14ac:dyDescent="0.25">
      <c r="A390" s="1">
        <f t="shared" si="20"/>
        <v>0.58907300000000007</v>
      </c>
      <c r="B390" s="1">
        <v>3.9954999999999999E-5</v>
      </c>
      <c r="D390" s="1">
        <v>0.57307300000000005</v>
      </c>
      <c r="J390" s="1"/>
      <c r="K390" s="1"/>
      <c r="L390" s="1"/>
      <c r="M390">
        <f t="shared" si="21"/>
        <v>-10.127756737137847</v>
      </c>
      <c r="N390">
        <f t="shared" si="22"/>
        <v>224.07300000000006</v>
      </c>
    </row>
    <row r="391" spans="1:14" x14ac:dyDescent="0.25">
      <c r="A391" s="1">
        <f t="shared" si="20"/>
        <v>0.59008000000000005</v>
      </c>
      <c r="B391" s="1">
        <v>4.1665200000000002E-5</v>
      </c>
      <c r="D391" s="1">
        <v>0.57408000000000003</v>
      </c>
      <c r="J391" s="1"/>
      <c r="K391" s="1"/>
      <c r="L391" s="1"/>
      <c r="M391">
        <f t="shared" si="21"/>
        <v>-10.085844309949618</v>
      </c>
      <c r="N391">
        <f t="shared" si="22"/>
        <v>225.08000000000007</v>
      </c>
    </row>
    <row r="392" spans="1:14" x14ac:dyDescent="0.25">
      <c r="A392" s="1">
        <f t="shared" si="20"/>
        <v>0.59107299999999996</v>
      </c>
      <c r="B392" s="1">
        <v>4.3417500000000002E-5</v>
      </c>
      <c r="D392" s="1">
        <v>0.57507299999999995</v>
      </c>
      <c r="J392" s="1"/>
      <c r="K392" s="1"/>
      <c r="L392" s="1"/>
      <c r="M392">
        <f t="shared" si="21"/>
        <v>-10.044647972325143</v>
      </c>
      <c r="N392">
        <f t="shared" si="22"/>
        <v>226.07299999999998</v>
      </c>
    </row>
    <row r="393" spans="1:14" x14ac:dyDescent="0.25">
      <c r="A393" s="1">
        <f t="shared" si="20"/>
        <v>0.59207100000000001</v>
      </c>
      <c r="B393" s="1">
        <v>4.51996E-5</v>
      </c>
      <c r="D393" s="1">
        <v>0.576071</v>
      </c>
      <c r="J393" s="1"/>
      <c r="K393" s="1"/>
      <c r="L393" s="1"/>
      <c r="M393">
        <f t="shared" si="21"/>
        <v>-10.004422320722769</v>
      </c>
      <c r="N393">
        <f t="shared" si="22"/>
        <v>227.07100000000003</v>
      </c>
    </row>
    <row r="394" spans="1:14" x14ac:dyDescent="0.25">
      <c r="A394" s="1">
        <f t="shared" si="20"/>
        <v>0.59307500000000002</v>
      </c>
      <c r="B394" s="1">
        <v>4.7058200000000003E-5</v>
      </c>
      <c r="D394" s="1">
        <v>0.577075</v>
      </c>
      <c r="J394" s="1"/>
      <c r="K394" s="1"/>
      <c r="L394" s="1"/>
      <c r="M394">
        <f t="shared" si="21"/>
        <v>-9.9641254244403452</v>
      </c>
      <c r="N394">
        <f t="shared" si="22"/>
        <v>228.07500000000002</v>
      </c>
    </row>
    <row r="395" spans="1:14" x14ac:dyDescent="0.25">
      <c r="A395" s="1">
        <f t="shared" si="20"/>
        <v>0.59406900000000007</v>
      </c>
      <c r="B395" s="1">
        <v>4.8901299999999999E-5</v>
      </c>
      <c r="D395" s="1">
        <v>0.57806900000000006</v>
      </c>
      <c r="J395" s="1"/>
      <c r="K395" s="1"/>
      <c r="L395" s="1"/>
      <c r="M395">
        <f t="shared" si="21"/>
        <v>-9.925706576969743</v>
      </c>
      <c r="N395">
        <f t="shared" si="22"/>
        <v>229.06900000000007</v>
      </c>
    </row>
    <row r="396" spans="1:14" x14ac:dyDescent="0.25">
      <c r="A396" s="1">
        <f t="shared" si="20"/>
        <v>0.59505700000000006</v>
      </c>
      <c r="B396" s="1">
        <v>5.0861600000000001E-5</v>
      </c>
      <c r="D396" s="1">
        <v>0.57905700000000004</v>
      </c>
      <c r="J396" s="1"/>
      <c r="K396" s="1"/>
      <c r="L396" s="1"/>
      <c r="M396">
        <f t="shared" si="21"/>
        <v>-9.8864023395583178</v>
      </c>
      <c r="N396">
        <f t="shared" si="22"/>
        <v>230.05700000000007</v>
      </c>
    </row>
    <row r="397" spans="1:14" x14ac:dyDescent="0.25">
      <c r="A397" s="1">
        <f t="shared" si="20"/>
        <v>0.59606800000000004</v>
      </c>
      <c r="B397" s="1">
        <v>5.2827500000000002E-5</v>
      </c>
      <c r="D397" s="1">
        <v>0.58006800000000003</v>
      </c>
      <c r="J397" s="1"/>
      <c r="K397" s="1"/>
      <c r="L397" s="1"/>
      <c r="M397">
        <f t="shared" si="21"/>
        <v>-9.8484786695053295</v>
      </c>
      <c r="N397">
        <f t="shared" si="22"/>
        <v>231.06800000000004</v>
      </c>
    </row>
    <row r="398" spans="1:14" x14ac:dyDescent="0.25">
      <c r="A398" s="1">
        <f t="shared" si="20"/>
        <v>0.59706400000000004</v>
      </c>
      <c r="B398" s="1">
        <v>5.48291E-5</v>
      </c>
      <c r="D398" s="1">
        <v>0.58106400000000002</v>
      </c>
      <c r="J398" s="1"/>
      <c r="K398" s="1"/>
      <c r="L398" s="1"/>
      <c r="M398">
        <f t="shared" si="21"/>
        <v>-9.811289483054729</v>
      </c>
      <c r="N398">
        <f t="shared" si="22"/>
        <v>232.06400000000005</v>
      </c>
    </row>
    <row r="399" spans="1:14" x14ac:dyDescent="0.25">
      <c r="A399" s="1">
        <f t="shared" si="20"/>
        <v>0.59806599999999999</v>
      </c>
      <c r="B399" s="1">
        <v>5.6817700000000003E-5</v>
      </c>
      <c r="D399" s="1">
        <v>0.58206599999999997</v>
      </c>
      <c r="J399" s="1"/>
      <c r="K399" s="1"/>
      <c r="L399" s="1"/>
      <c r="M399">
        <f t="shared" si="21"/>
        <v>-9.7756626610621993</v>
      </c>
      <c r="N399">
        <f t="shared" si="22"/>
        <v>233.066</v>
      </c>
    </row>
    <row r="400" spans="1:14" x14ac:dyDescent="0.25">
      <c r="A400" s="1">
        <f t="shared" si="20"/>
        <v>0.59905600000000003</v>
      </c>
      <c r="B400" s="1">
        <v>5.8836799999999999E-5</v>
      </c>
      <c r="D400" s="1">
        <v>0.58305600000000002</v>
      </c>
      <c r="J400" s="1"/>
      <c r="K400" s="1"/>
      <c r="L400" s="1"/>
      <c r="M400">
        <f t="shared" si="21"/>
        <v>-9.7407430484822068</v>
      </c>
      <c r="N400">
        <f t="shared" si="22"/>
        <v>234.05600000000004</v>
      </c>
    </row>
    <row r="401" spans="1:14" x14ac:dyDescent="0.25">
      <c r="A401" s="1">
        <f t="shared" si="20"/>
        <v>0.60005300000000006</v>
      </c>
      <c r="B401" s="1">
        <v>6.0909100000000003E-5</v>
      </c>
      <c r="D401" s="1">
        <v>0.58405300000000004</v>
      </c>
      <c r="J401" s="1"/>
      <c r="K401" s="1"/>
      <c r="L401" s="1"/>
      <c r="M401">
        <f t="shared" si="21"/>
        <v>-9.7061279691239122</v>
      </c>
      <c r="N401">
        <f t="shared" si="22"/>
        <v>235.05300000000005</v>
      </c>
    </row>
    <row r="402" spans="1:14" x14ac:dyDescent="0.25">
      <c r="A402" s="1">
        <f t="shared" si="20"/>
        <v>0.60105700000000006</v>
      </c>
      <c r="B402" s="1">
        <v>6.3053300000000002E-5</v>
      </c>
      <c r="D402" s="1">
        <v>0.58505700000000005</v>
      </c>
      <c r="J402" s="1"/>
      <c r="K402" s="1"/>
      <c r="L402" s="1"/>
      <c r="M402">
        <f t="shared" si="21"/>
        <v>-9.6715301575098405</v>
      </c>
      <c r="N402">
        <f t="shared" si="22"/>
        <v>236.05700000000007</v>
      </c>
    </row>
    <row r="403" spans="1:14" x14ac:dyDescent="0.25">
      <c r="A403" s="1">
        <f t="shared" si="20"/>
        <v>0.60206000000000004</v>
      </c>
      <c r="B403" s="1">
        <v>6.5268800000000001E-5</v>
      </c>
      <c r="D403" s="1">
        <v>0.58606000000000003</v>
      </c>
      <c r="J403" s="1"/>
      <c r="K403" s="1"/>
      <c r="L403" s="1"/>
      <c r="M403">
        <f t="shared" si="21"/>
        <v>-9.6369964306554543</v>
      </c>
      <c r="N403">
        <f t="shared" si="22"/>
        <v>237.06000000000006</v>
      </c>
    </row>
    <row r="404" spans="1:14" x14ac:dyDescent="0.25">
      <c r="A404" s="1">
        <f t="shared" si="20"/>
        <v>0.60306199999999999</v>
      </c>
      <c r="B404" s="1">
        <v>6.7496999999999994E-5</v>
      </c>
      <c r="D404" s="1">
        <v>0.58706199999999997</v>
      </c>
      <c r="J404" s="1"/>
      <c r="K404" s="1"/>
      <c r="L404" s="1"/>
      <c r="M404">
        <f t="shared" si="21"/>
        <v>-9.6034274055179178</v>
      </c>
      <c r="N404">
        <f t="shared" si="22"/>
        <v>238.06199999999998</v>
      </c>
    </row>
    <row r="405" spans="1:14" x14ac:dyDescent="0.25">
      <c r="A405" s="1">
        <f t="shared" si="20"/>
        <v>0.60405200000000003</v>
      </c>
      <c r="B405" s="1">
        <v>6.9623399999999995E-5</v>
      </c>
      <c r="D405" s="1">
        <v>0.58805200000000002</v>
      </c>
      <c r="J405" s="1"/>
      <c r="K405" s="1"/>
      <c r="L405" s="1"/>
      <c r="M405">
        <f t="shared" si="21"/>
        <v>-9.572409840232222</v>
      </c>
      <c r="N405">
        <f t="shared" si="22"/>
        <v>239.05200000000005</v>
      </c>
    </row>
    <row r="406" spans="1:14" x14ac:dyDescent="0.25">
      <c r="A406" s="1">
        <f t="shared" si="20"/>
        <v>0.60505600000000004</v>
      </c>
      <c r="B406" s="1">
        <v>7.1824599999999997E-5</v>
      </c>
      <c r="D406" s="1">
        <v>0.58905600000000002</v>
      </c>
      <c r="J406" s="1"/>
      <c r="K406" s="1"/>
      <c r="L406" s="1"/>
      <c r="M406">
        <f t="shared" si="21"/>
        <v>-9.5412835222059709</v>
      </c>
      <c r="N406">
        <f t="shared" si="22"/>
        <v>240.05600000000004</v>
      </c>
    </row>
    <row r="407" spans="1:14" x14ac:dyDescent="0.25">
      <c r="A407" s="1">
        <f t="shared" si="20"/>
        <v>0.60605399999999998</v>
      </c>
      <c r="B407" s="1">
        <v>7.4034099999999996E-5</v>
      </c>
      <c r="D407" s="1">
        <v>0.59005399999999997</v>
      </c>
      <c r="J407" s="1"/>
      <c r="K407" s="1"/>
      <c r="L407" s="1"/>
      <c r="M407">
        <f t="shared" si="21"/>
        <v>-9.5109847600899897</v>
      </c>
      <c r="N407">
        <f t="shared" si="22"/>
        <v>241.054</v>
      </c>
    </row>
    <row r="408" spans="1:14" x14ac:dyDescent="0.25">
      <c r="A408" s="1">
        <f t="shared" si="20"/>
        <v>0.60705600000000004</v>
      </c>
      <c r="B408" s="1">
        <v>7.6308499999999996E-5</v>
      </c>
      <c r="D408" s="1">
        <v>0.59105600000000003</v>
      </c>
      <c r="J408" s="1"/>
      <c r="K408" s="1"/>
      <c r="L408" s="1"/>
      <c r="M408">
        <f t="shared" si="21"/>
        <v>-9.480726223519536</v>
      </c>
      <c r="N408">
        <f t="shared" si="22"/>
        <v>242.05600000000004</v>
      </c>
    </row>
    <row r="409" spans="1:14" x14ac:dyDescent="0.25">
      <c r="A409" s="1">
        <f t="shared" si="20"/>
        <v>0.608066</v>
      </c>
      <c r="B409" s="1">
        <v>7.8569600000000001E-5</v>
      </c>
      <c r="D409" s="1">
        <v>0.59206599999999998</v>
      </c>
      <c r="J409" s="1"/>
      <c r="K409" s="1"/>
      <c r="L409" s="1"/>
      <c r="M409">
        <f t="shared" si="21"/>
        <v>-9.4515257017911569</v>
      </c>
      <c r="N409">
        <f t="shared" si="22"/>
        <v>243.066</v>
      </c>
    </row>
    <row r="410" spans="1:14" x14ac:dyDescent="0.25">
      <c r="A410" s="1">
        <f t="shared" si="20"/>
        <v>0.609066</v>
      </c>
      <c r="B410" s="1">
        <v>8.0886199999999998E-5</v>
      </c>
      <c r="D410" s="1">
        <v>0.59306599999999998</v>
      </c>
      <c r="J410" s="1"/>
      <c r="K410" s="1"/>
      <c r="L410" s="1"/>
      <c r="M410">
        <f t="shared" si="21"/>
        <v>-9.4224673294145695</v>
      </c>
      <c r="N410">
        <f t="shared" si="22"/>
        <v>244.066</v>
      </c>
    </row>
    <row r="411" spans="1:14" x14ac:dyDescent="0.25">
      <c r="A411" s="1">
        <f t="shared" si="20"/>
        <v>0.61006499999999997</v>
      </c>
      <c r="B411" s="1">
        <v>8.3214000000000007E-5</v>
      </c>
      <c r="D411" s="1">
        <v>0.59406499999999995</v>
      </c>
      <c r="J411" s="1"/>
      <c r="K411" s="1"/>
      <c r="L411" s="1"/>
      <c r="M411">
        <f t="shared" si="21"/>
        <v>-9.3940949550620214</v>
      </c>
      <c r="N411">
        <f t="shared" si="22"/>
        <v>245.06499999999997</v>
      </c>
    </row>
    <row r="412" spans="1:14" x14ac:dyDescent="0.25">
      <c r="A412" s="1">
        <f t="shared" si="20"/>
        <v>0.61106000000000005</v>
      </c>
      <c r="B412" s="1">
        <v>8.5614799999999999E-5</v>
      </c>
      <c r="D412" s="1">
        <v>0.59506000000000003</v>
      </c>
      <c r="J412" s="1"/>
      <c r="K412" s="1"/>
      <c r="L412" s="1"/>
      <c r="M412">
        <f t="shared" si="21"/>
        <v>-9.3656523925653143</v>
      </c>
      <c r="N412">
        <f t="shared" si="22"/>
        <v>246.06000000000006</v>
      </c>
    </row>
    <row r="413" spans="1:14" x14ac:dyDescent="0.25">
      <c r="A413" s="1">
        <f t="shared" si="20"/>
        <v>0.61206099999999997</v>
      </c>
      <c r="B413" s="1">
        <v>8.8097500000000001E-5</v>
      </c>
      <c r="D413" s="1">
        <v>0.59606099999999995</v>
      </c>
      <c r="J413" s="1"/>
      <c r="K413" s="1"/>
      <c r="L413" s="1"/>
      <c r="M413">
        <f t="shared" si="21"/>
        <v>-9.3370664022692651</v>
      </c>
      <c r="N413">
        <f t="shared" si="22"/>
        <v>247.06099999999998</v>
      </c>
    </row>
    <row r="414" spans="1:14" x14ac:dyDescent="0.25">
      <c r="A414" s="1">
        <f t="shared" si="20"/>
        <v>0.61306300000000002</v>
      </c>
      <c r="B414" s="1">
        <v>9.0563300000000001E-5</v>
      </c>
      <c r="D414" s="1">
        <v>0.59706300000000001</v>
      </c>
      <c r="J414" s="1"/>
      <c r="K414" s="1"/>
      <c r="L414" s="1"/>
      <c r="M414">
        <f t="shared" si="21"/>
        <v>-9.3094615042439912</v>
      </c>
      <c r="N414">
        <f t="shared" si="22"/>
        <v>248.06300000000005</v>
      </c>
    </row>
    <row r="415" spans="1:14" x14ac:dyDescent="0.25">
      <c r="A415" s="1">
        <f t="shared" si="20"/>
        <v>0.61405399999999999</v>
      </c>
      <c r="B415" s="1">
        <v>9.3009000000000003E-5</v>
      </c>
      <c r="D415" s="1">
        <v>0.59805399999999997</v>
      </c>
      <c r="J415" s="1"/>
      <c r="K415" s="1"/>
      <c r="L415" s="1"/>
      <c r="M415">
        <f t="shared" si="21"/>
        <v>-9.2828142952997901</v>
      </c>
      <c r="N415">
        <f t="shared" si="22"/>
        <v>249.054</v>
      </c>
    </row>
    <row r="416" spans="1:14" x14ac:dyDescent="0.25">
      <c r="A416" s="1">
        <f t="shared" si="20"/>
        <v>0.61504900000000007</v>
      </c>
      <c r="B416" s="1">
        <v>9.5526700000000001E-5</v>
      </c>
      <c r="D416" s="1">
        <v>0.59904900000000005</v>
      </c>
      <c r="J416" s="1"/>
      <c r="K416" s="1"/>
      <c r="L416" s="1"/>
      <c r="M416">
        <f t="shared" si="21"/>
        <v>-9.2561047684012845</v>
      </c>
      <c r="N416">
        <f t="shared" si="22"/>
        <v>250.04900000000006</v>
      </c>
    </row>
    <row r="417" spans="1:14" x14ac:dyDescent="0.25">
      <c r="A417" s="1">
        <f t="shared" si="20"/>
        <v>0.61605200000000004</v>
      </c>
      <c r="B417" s="1">
        <v>9.8027200000000002E-5</v>
      </c>
      <c r="D417" s="1">
        <v>0.60005200000000003</v>
      </c>
      <c r="J417" s="1"/>
      <c r="K417" s="1"/>
      <c r="L417" s="1"/>
      <c r="M417">
        <f t="shared" si="21"/>
        <v>-9.2302655667834532</v>
      </c>
      <c r="N417">
        <f t="shared" si="22"/>
        <v>251.05200000000005</v>
      </c>
    </row>
    <row r="418" spans="1:14" x14ac:dyDescent="0.25">
      <c r="A418" s="1">
        <f t="shared" si="20"/>
        <v>0.61705299999999996</v>
      </c>
      <c r="B418" s="1">
        <v>1.00598E-4</v>
      </c>
      <c r="D418" s="1">
        <v>0.60105299999999995</v>
      </c>
      <c r="J418" s="1"/>
      <c r="K418" s="1"/>
      <c r="L418" s="1"/>
      <c r="M418">
        <f t="shared" si="21"/>
        <v>-9.2043781812119647</v>
      </c>
      <c r="N418">
        <f t="shared" si="22"/>
        <v>252.05299999999997</v>
      </c>
    </row>
    <row r="419" spans="1:14" x14ac:dyDescent="0.25">
      <c r="A419" s="1">
        <f t="shared" si="20"/>
        <v>0.61807000000000001</v>
      </c>
      <c r="B419" s="1">
        <v>1.03259E-4</v>
      </c>
      <c r="D419" s="1">
        <v>0.60206999999999999</v>
      </c>
      <c r="J419" s="1"/>
      <c r="K419" s="1"/>
      <c r="L419" s="1"/>
      <c r="M419">
        <f t="shared" si="21"/>
        <v>-9.1782701628517422</v>
      </c>
      <c r="N419">
        <f t="shared" si="22"/>
        <v>253.07000000000002</v>
      </c>
    </row>
    <row r="420" spans="1:14" x14ac:dyDescent="0.25">
      <c r="A420" s="1">
        <f t="shared" si="20"/>
        <v>0.61906600000000001</v>
      </c>
      <c r="B420" s="1">
        <v>1.0585E-4</v>
      </c>
      <c r="D420" s="1">
        <v>0.60306599999999999</v>
      </c>
      <c r="J420" s="1"/>
      <c r="K420" s="1"/>
      <c r="L420" s="1"/>
      <c r="M420">
        <f t="shared" si="21"/>
        <v>-9.1534875603834003</v>
      </c>
      <c r="N420">
        <f t="shared" si="22"/>
        <v>254.066</v>
      </c>
    </row>
    <row r="421" spans="1:14" x14ac:dyDescent="0.25">
      <c r="A421" s="1">
        <f t="shared" si="20"/>
        <v>0.62004999999999999</v>
      </c>
      <c r="B421" s="1">
        <v>1.08452E-4</v>
      </c>
      <c r="D421" s="1">
        <v>0.60404999999999998</v>
      </c>
      <c r="J421" s="1"/>
      <c r="K421" s="1"/>
      <c r="L421" s="1"/>
      <c r="M421">
        <f t="shared" si="21"/>
        <v>-9.1292028791832429</v>
      </c>
      <c r="N421">
        <f t="shared" si="22"/>
        <v>255.05</v>
      </c>
    </row>
    <row r="422" spans="1:14" x14ac:dyDescent="0.25">
      <c r="A422" s="1">
        <f t="shared" si="20"/>
        <v>0.62104999999999999</v>
      </c>
      <c r="B422" s="1">
        <v>1.11093E-4</v>
      </c>
      <c r="D422" s="1">
        <v>0.60504999999999998</v>
      </c>
      <c r="J422" s="1"/>
      <c r="K422" s="1"/>
      <c r="L422" s="1"/>
      <c r="M422">
        <f t="shared" si="21"/>
        <v>-9.1051428696043004</v>
      </c>
      <c r="N422">
        <f t="shared" si="22"/>
        <v>256.05</v>
      </c>
    </row>
    <row r="423" spans="1:14" x14ac:dyDescent="0.25">
      <c r="A423" s="1">
        <f t="shared" si="20"/>
        <v>0.62204400000000004</v>
      </c>
      <c r="B423" s="1">
        <v>1.13823E-4</v>
      </c>
      <c r="D423" s="1">
        <v>0.60604400000000003</v>
      </c>
      <c r="J423" s="1"/>
      <c r="K423" s="1"/>
      <c r="L423" s="1"/>
      <c r="M423">
        <f t="shared" si="21"/>
        <v>-9.0808659477302154</v>
      </c>
      <c r="N423">
        <f t="shared" si="22"/>
        <v>257.04400000000004</v>
      </c>
    </row>
    <row r="424" spans="1:14" x14ac:dyDescent="0.25">
      <c r="A424" s="1">
        <f t="shared" si="20"/>
        <v>0.62303500000000001</v>
      </c>
      <c r="B424" s="1">
        <v>1.16531E-4</v>
      </c>
      <c r="D424" s="1">
        <v>0.60703499999999999</v>
      </c>
      <c r="J424" s="1"/>
      <c r="K424" s="1"/>
      <c r="L424" s="1"/>
      <c r="M424">
        <f t="shared" si="21"/>
        <v>-9.0573532259347598</v>
      </c>
      <c r="N424">
        <f t="shared" si="22"/>
        <v>258.03500000000003</v>
      </c>
    </row>
    <row r="425" spans="1:14" x14ac:dyDescent="0.25">
      <c r="A425" s="1">
        <f t="shared" si="20"/>
        <v>0.62403799999999998</v>
      </c>
      <c r="B425" s="1">
        <v>1.19287E-4</v>
      </c>
      <c r="D425" s="1">
        <v>0.60803799999999997</v>
      </c>
      <c r="J425" s="1"/>
      <c r="K425" s="1"/>
      <c r="L425" s="1"/>
      <c r="M425">
        <f t="shared" si="21"/>
        <v>-9.0339782037837058</v>
      </c>
      <c r="N425">
        <f t="shared" si="22"/>
        <v>259.03800000000001</v>
      </c>
    </row>
    <row r="426" spans="1:14" x14ac:dyDescent="0.25">
      <c r="A426" s="1">
        <f t="shared" si="20"/>
        <v>0.62504000000000004</v>
      </c>
      <c r="B426" s="1">
        <v>1.22101E-4</v>
      </c>
      <c r="D426" s="1">
        <v>0.60904000000000003</v>
      </c>
      <c r="J426" s="1"/>
      <c r="K426" s="1"/>
      <c r="L426" s="1"/>
      <c r="M426">
        <f t="shared" si="21"/>
        <v>-9.0106619868729627</v>
      </c>
      <c r="N426">
        <f t="shared" si="22"/>
        <v>260.04000000000008</v>
      </c>
    </row>
    <row r="427" spans="1:14" x14ac:dyDescent="0.25">
      <c r="A427" s="1">
        <f t="shared" si="20"/>
        <v>0.62604100000000007</v>
      </c>
      <c r="B427" s="1">
        <v>1.2496100000000001E-4</v>
      </c>
      <c r="D427" s="1">
        <v>0.61004100000000006</v>
      </c>
      <c r="J427" s="1"/>
      <c r="K427" s="1"/>
      <c r="L427" s="1"/>
      <c r="M427">
        <f t="shared" si="21"/>
        <v>-8.987508869344099</v>
      </c>
      <c r="N427">
        <f t="shared" si="22"/>
        <v>261.04100000000005</v>
      </c>
    </row>
    <row r="428" spans="1:14" x14ac:dyDescent="0.25">
      <c r="A428" s="1">
        <f t="shared" si="20"/>
        <v>0.62703700000000007</v>
      </c>
      <c r="B428" s="1">
        <v>1.2786500000000001E-4</v>
      </c>
      <c r="D428" s="1">
        <v>0.61103700000000005</v>
      </c>
      <c r="J428" s="1"/>
      <c r="K428" s="1"/>
      <c r="L428" s="1"/>
      <c r="M428">
        <f t="shared" si="21"/>
        <v>-8.9645355381188931</v>
      </c>
      <c r="N428">
        <f t="shared" si="22"/>
        <v>262.03700000000009</v>
      </c>
    </row>
    <row r="429" spans="1:14" x14ac:dyDescent="0.25">
      <c r="A429" s="1">
        <f t="shared" si="20"/>
        <v>0.62804499999999996</v>
      </c>
      <c r="B429" s="1">
        <v>1.3076E-4</v>
      </c>
      <c r="D429" s="1">
        <v>0.61204499999999995</v>
      </c>
      <c r="J429" s="1"/>
      <c r="K429" s="1"/>
      <c r="L429" s="1"/>
      <c r="M429">
        <f t="shared" si="21"/>
        <v>-8.9421469761082637</v>
      </c>
      <c r="N429">
        <f t="shared" si="22"/>
        <v>263.04499999999996</v>
      </c>
    </row>
    <row r="430" spans="1:14" x14ac:dyDescent="0.25">
      <c r="A430" s="1">
        <f t="shared" si="20"/>
        <v>0.62904099999999996</v>
      </c>
      <c r="B430" s="1">
        <v>1.3372300000000001E-4</v>
      </c>
      <c r="D430" s="1">
        <v>0.61304099999999995</v>
      </c>
      <c r="J430" s="1"/>
      <c r="K430" s="1"/>
      <c r="L430" s="1"/>
      <c r="M430">
        <f t="shared" si="21"/>
        <v>-8.9197400617253582</v>
      </c>
      <c r="N430">
        <f t="shared" si="22"/>
        <v>264.041</v>
      </c>
    </row>
    <row r="431" spans="1:14" x14ac:dyDescent="0.25">
      <c r="A431" s="1">
        <f t="shared" si="20"/>
        <v>0.63004499999999997</v>
      </c>
      <c r="B431" s="1">
        <v>1.36706E-4</v>
      </c>
      <c r="D431" s="1">
        <v>0.61404499999999995</v>
      </c>
      <c r="J431" s="1"/>
      <c r="K431" s="1"/>
      <c r="L431" s="1"/>
      <c r="M431">
        <f t="shared" si="21"/>
        <v>-8.8976779234638599</v>
      </c>
      <c r="N431">
        <f t="shared" si="22"/>
        <v>265.04499999999996</v>
      </c>
    </row>
    <row r="432" spans="1:14" x14ac:dyDescent="0.25">
      <c r="A432" s="1">
        <f t="shared" si="20"/>
        <v>0.63104300000000002</v>
      </c>
      <c r="B432" s="1">
        <v>1.3976400000000001E-4</v>
      </c>
      <c r="D432" s="1">
        <v>0.61504300000000001</v>
      </c>
      <c r="J432" s="1"/>
      <c r="K432" s="1"/>
      <c r="L432" s="1"/>
      <c r="M432">
        <f t="shared" si="21"/>
        <v>-8.8755552720557596</v>
      </c>
      <c r="N432">
        <f t="shared" si="22"/>
        <v>266.04300000000001</v>
      </c>
    </row>
    <row r="433" spans="1:14" x14ac:dyDescent="0.25">
      <c r="A433" s="1">
        <f t="shared" si="20"/>
        <v>0.63204199999999999</v>
      </c>
      <c r="B433" s="1">
        <v>1.42857E-4</v>
      </c>
      <c r="D433" s="1">
        <v>0.61604199999999998</v>
      </c>
      <c r="J433" s="1"/>
      <c r="K433" s="1"/>
      <c r="L433" s="1"/>
      <c r="M433">
        <f t="shared" si="21"/>
        <v>-8.8536664280379505</v>
      </c>
      <c r="N433">
        <f t="shared" si="22"/>
        <v>267.04200000000003</v>
      </c>
    </row>
    <row r="434" spans="1:14" x14ac:dyDescent="0.25">
      <c r="A434" s="1">
        <f t="shared" si="20"/>
        <v>0.63304300000000002</v>
      </c>
      <c r="B434" s="1">
        <v>1.4599E-4</v>
      </c>
      <c r="D434" s="1">
        <v>0.61704300000000001</v>
      </c>
      <c r="J434" s="1"/>
      <c r="K434" s="1"/>
      <c r="L434" s="1"/>
      <c r="M434">
        <f t="shared" si="21"/>
        <v>-8.8319724317523853</v>
      </c>
      <c r="N434">
        <f t="shared" si="22"/>
        <v>268.04300000000001</v>
      </c>
    </row>
    <row r="435" spans="1:14" x14ac:dyDescent="0.25">
      <c r="A435" s="1">
        <f t="shared" si="20"/>
        <v>0.63403900000000002</v>
      </c>
      <c r="B435" s="1">
        <v>1.4917000000000001E-4</v>
      </c>
      <c r="D435" s="1">
        <v>0.61803900000000001</v>
      </c>
      <c r="J435" s="1"/>
      <c r="K435" s="1"/>
      <c r="L435" s="1"/>
      <c r="M435">
        <f t="shared" si="21"/>
        <v>-8.8104239627984349</v>
      </c>
      <c r="N435">
        <f t="shared" si="22"/>
        <v>269.03900000000004</v>
      </c>
    </row>
    <row r="436" spans="1:14" x14ac:dyDescent="0.25">
      <c r="A436" s="1">
        <f t="shared" si="20"/>
        <v>0.63503300000000007</v>
      </c>
      <c r="B436" s="1">
        <v>1.5230699999999999E-4</v>
      </c>
      <c r="D436" s="1">
        <v>0.61903300000000006</v>
      </c>
      <c r="J436" s="1"/>
      <c r="K436" s="1"/>
      <c r="L436" s="1"/>
      <c r="M436">
        <f t="shared" si="21"/>
        <v>-8.7896123372021062</v>
      </c>
      <c r="N436">
        <f t="shared" si="22"/>
        <v>270.03300000000007</v>
      </c>
    </row>
    <row r="437" spans="1:14" x14ac:dyDescent="0.25">
      <c r="A437" s="1">
        <f t="shared" si="20"/>
        <v>0.63604400000000005</v>
      </c>
      <c r="B437" s="1">
        <v>1.5566000000000001E-4</v>
      </c>
      <c r="D437" s="1">
        <v>0.62004400000000004</v>
      </c>
      <c r="J437" s="1"/>
      <c r="K437" s="1"/>
      <c r="L437" s="1"/>
      <c r="M437">
        <f t="shared" si="21"/>
        <v>-8.7678364164330311</v>
      </c>
      <c r="N437">
        <f t="shared" si="22"/>
        <v>271.04400000000004</v>
      </c>
    </row>
    <row r="438" spans="1:14" x14ac:dyDescent="0.25">
      <c r="A438" s="1">
        <f t="shared" si="20"/>
        <v>0.63703500000000002</v>
      </c>
      <c r="B438" s="1">
        <v>1.58925E-4</v>
      </c>
      <c r="D438" s="1">
        <v>0.621035</v>
      </c>
      <c r="J438" s="1"/>
      <c r="K438" s="1"/>
      <c r="L438" s="1"/>
      <c r="M438">
        <f t="shared" si="21"/>
        <v>-8.7470781651418008</v>
      </c>
      <c r="N438">
        <f t="shared" si="22"/>
        <v>272.03500000000003</v>
      </c>
    </row>
    <row r="439" spans="1:14" x14ac:dyDescent="0.25">
      <c r="A439" s="1">
        <f t="shared" si="20"/>
        <v>0.63803299999999996</v>
      </c>
      <c r="B439" s="1">
        <v>1.62268E-4</v>
      </c>
      <c r="D439" s="1">
        <v>0.62203299999999995</v>
      </c>
      <c r="J439" s="1"/>
      <c r="K439" s="1"/>
      <c r="L439" s="1"/>
      <c r="M439">
        <f t="shared" si="21"/>
        <v>-8.7262612686259011</v>
      </c>
      <c r="N439">
        <f t="shared" si="22"/>
        <v>273.03299999999996</v>
      </c>
    </row>
    <row r="440" spans="1:14" x14ac:dyDescent="0.25">
      <c r="A440" s="1">
        <f t="shared" si="20"/>
        <v>0.63902900000000007</v>
      </c>
      <c r="B440" s="1">
        <v>1.6568E-4</v>
      </c>
      <c r="D440" s="1">
        <v>0.62302900000000005</v>
      </c>
      <c r="J440" s="1"/>
      <c r="K440" s="1"/>
      <c r="L440" s="1"/>
      <c r="M440">
        <f t="shared" si="21"/>
        <v>-8.7054523408769455</v>
      </c>
      <c r="N440">
        <f t="shared" si="22"/>
        <v>274.02900000000005</v>
      </c>
    </row>
    <row r="441" spans="1:14" x14ac:dyDescent="0.25">
      <c r="A441" s="1">
        <f t="shared" si="20"/>
        <v>0.64002300000000001</v>
      </c>
      <c r="B441" s="1">
        <v>1.6912599999999999E-4</v>
      </c>
      <c r="D441" s="1">
        <v>0.62402299999999999</v>
      </c>
      <c r="J441" s="1"/>
      <c r="K441" s="1"/>
      <c r="L441" s="1"/>
      <c r="M441">
        <f t="shared" si="21"/>
        <v>-8.6848665587044014</v>
      </c>
      <c r="N441">
        <f t="shared" si="22"/>
        <v>275.02300000000002</v>
      </c>
    </row>
    <row r="442" spans="1:14" x14ac:dyDescent="0.25">
      <c r="A442" s="1">
        <f t="shared" si="20"/>
        <v>0.64102000000000003</v>
      </c>
      <c r="B442" s="1">
        <v>1.7257399999999999E-4</v>
      </c>
      <c r="D442" s="1">
        <v>0.62502000000000002</v>
      </c>
      <c r="J442" s="1"/>
      <c r="K442" s="1"/>
      <c r="L442" s="1"/>
      <c r="M442">
        <f t="shared" si="21"/>
        <v>-8.6646844279735902</v>
      </c>
      <c r="N442">
        <f t="shared" si="22"/>
        <v>276.02000000000004</v>
      </c>
    </row>
    <row r="443" spans="1:14" x14ac:dyDescent="0.25">
      <c r="A443" s="1">
        <f t="shared" si="20"/>
        <v>0.64201799999999998</v>
      </c>
      <c r="B443" s="1">
        <v>1.7604E-4</v>
      </c>
      <c r="D443" s="1">
        <v>0.62601799999999996</v>
      </c>
      <c r="J443" s="1"/>
      <c r="K443" s="1"/>
      <c r="L443" s="1"/>
      <c r="M443">
        <f t="shared" si="21"/>
        <v>-8.6447993160213841</v>
      </c>
      <c r="N443">
        <f t="shared" si="22"/>
        <v>277.01799999999997</v>
      </c>
    </row>
    <row r="444" spans="1:14" x14ac:dyDescent="0.25">
      <c r="A444" s="1">
        <f t="shared" si="20"/>
        <v>0.64302300000000001</v>
      </c>
      <c r="B444" s="1">
        <v>1.79457E-4</v>
      </c>
      <c r="D444" s="1">
        <v>0.627023</v>
      </c>
      <c r="J444" s="1"/>
      <c r="K444" s="1"/>
      <c r="L444" s="1"/>
      <c r="M444">
        <f t="shared" si="21"/>
        <v>-8.6255749330512081</v>
      </c>
      <c r="N444">
        <f t="shared" si="22"/>
        <v>278.02300000000002</v>
      </c>
    </row>
    <row r="445" spans="1:14" x14ac:dyDescent="0.25">
      <c r="A445" s="1">
        <f t="shared" si="20"/>
        <v>0.64401200000000003</v>
      </c>
      <c r="B445" s="1">
        <v>1.8297800000000001E-4</v>
      </c>
      <c r="D445" s="1">
        <v>0.62801200000000001</v>
      </c>
      <c r="J445" s="1"/>
      <c r="K445" s="1"/>
      <c r="L445" s="1"/>
      <c r="M445">
        <f t="shared" si="21"/>
        <v>-8.6061446309289202</v>
      </c>
      <c r="N445">
        <f t="shared" si="22"/>
        <v>279.01200000000006</v>
      </c>
    </row>
    <row r="446" spans="1:14" x14ac:dyDescent="0.25">
      <c r="A446" s="1">
        <f t="shared" si="20"/>
        <v>0.64500999999999997</v>
      </c>
      <c r="B446" s="1">
        <v>1.86462E-4</v>
      </c>
      <c r="D446" s="1">
        <v>0.62900999999999996</v>
      </c>
      <c r="J446" s="1"/>
      <c r="K446" s="1"/>
      <c r="L446" s="1"/>
      <c r="M446">
        <f t="shared" si="21"/>
        <v>-8.5872830929921449</v>
      </c>
      <c r="N446">
        <f t="shared" si="22"/>
        <v>280.01</v>
      </c>
    </row>
    <row r="447" spans="1:14" x14ac:dyDescent="0.25">
      <c r="A447" s="1">
        <f t="shared" si="20"/>
        <v>0.64600000000000002</v>
      </c>
      <c r="B447" s="1">
        <v>1.9000500000000001E-4</v>
      </c>
      <c r="D447" s="1">
        <v>0.63</v>
      </c>
      <c r="J447" s="1"/>
      <c r="K447" s="1"/>
      <c r="L447" s="1"/>
      <c r="M447">
        <f t="shared" si="21"/>
        <v>-8.5684601703605683</v>
      </c>
      <c r="N447">
        <f t="shared" si="22"/>
        <v>281</v>
      </c>
    </row>
    <row r="448" spans="1:14" x14ac:dyDescent="0.25">
      <c r="A448" s="1">
        <f t="shared" si="20"/>
        <v>0.64700500000000005</v>
      </c>
      <c r="B448" s="1">
        <v>1.9358799999999999E-4</v>
      </c>
      <c r="D448" s="1">
        <v>0.63100500000000004</v>
      </c>
      <c r="J448" s="1"/>
      <c r="K448" s="1"/>
      <c r="L448" s="1"/>
      <c r="M448">
        <f t="shared" si="21"/>
        <v>-8.5497783685139268</v>
      </c>
      <c r="N448">
        <f t="shared" si="22"/>
        <v>282.00500000000005</v>
      </c>
    </row>
    <row r="449" spans="1:14" x14ac:dyDescent="0.25">
      <c r="A449" s="1">
        <f t="shared" si="20"/>
        <v>0.64800400000000002</v>
      </c>
      <c r="B449" s="1">
        <v>1.97138E-4</v>
      </c>
      <c r="D449" s="1">
        <v>0.63200400000000001</v>
      </c>
      <c r="J449" s="1"/>
      <c r="K449" s="1"/>
      <c r="L449" s="1"/>
      <c r="M449">
        <f t="shared" si="21"/>
        <v>-8.531606566853009</v>
      </c>
      <c r="N449">
        <f t="shared" si="22"/>
        <v>283.00400000000002</v>
      </c>
    </row>
    <row r="450" spans="1:14" x14ac:dyDescent="0.25">
      <c r="A450" s="1">
        <f t="shared" ref="A450:A501" si="23">D450+0.016</f>
        <v>0.64899399999999996</v>
      </c>
      <c r="B450" s="1">
        <v>2.0071100000000001E-4</v>
      </c>
      <c r="D450" s="1">
        <v>0.63299399999999995</v>
      </c>
      <c r="J450" s="1"/>
      <c r="K450" s="1"/>
      <c r="L450" s="1"/>
      <c r="M450">
        <f t="shared" ref="M450:M513" si="24">LN(B450)</f>
        <v>-8.5136444954924944</v>
      </c>
      <c r="N450">
        <f t="shared" ref="N450:N513" si="25">(A450-0.365)*1000</f>
        <v>283.99399999999997</v>
      </c>
    </row>
    <row r="451" spans="1:14" x14ac:dyDescent="0.25">
      <c r="A451" s="1">
        <f t="shared" si="23"/>
        <v>0.64999499999999999</v>
      </c>
      <c r="B451" s="1">
        <v>2.04348E-4</v>
      </c>
      <c r="D451" s="1">
        <v>0.63399499999999998</v>
      </c>
      <c r="J451" s="1"/>
      <c r="K451" s="1"/>
      <c r="L451" s="1"/>
      <c r="M451">
        <f t="shared" si="24"/>
        <v>-8.4956861351318054</v>
      </c>
      <c r="N451">
        <f t="shared" si="25"/>
        <v>284.995</v>
      </c>
    </row>
    <row r="452" spans="1:14" x14ac:dyDescent="0.25">
      <c r="A452" s="1">
        <f t="shared" si="23"/>
        <v>0.65102099999999996</v>
      </c>
      <c r="B452" s="1">
        <v>2.0798799999999999E-4</v>
      </c>
      <c r="D452" s="1">
        <v>0.63502099999999995</v>
      </c>
      <c r="J452" s="1"/>
      <c r="K452" s="1"/>
      <c r="L452" s="1"/>
      <c r="M452">
        <f t="shared" si="24"/>
        <v>-8.478030172234913</v>
      </c>
      <c r="N452">
        <f t="shared" si="25"/>
        <v>286.02099999999996</v>
      </c>
    </row>
    <row r="453" spans="1:14" x14ac:dyDescent="0.25">
      <c r="A453" s="1">
        <f t="shared" si="23"/>
        <v>0.65201399999999998</v>
      </c>
      <c r="B453" s="1">
        <v>2.1159099999999999E-4</v>
      </c>
      <c r="D453" s="1">
        <v>0.63601399999999997</v>
      </c>
      <c r="J453" s="1"/>
      <c r="K453" s="1"/>
      <c r="L453" s="1"/>
      <c r="M453">
        <f t="shared" si="24"/>
        <v>-8.460855391965973</v>
      </c>
      <c r="N453">
        <f t="shared" si="25"/>
        <v>287.01400000000001</v>
      </c>
    </row>
    <row r="454" spans="1:14" x14ac:dyDescent="0.25">
      <c r="A454" s="1">
        <f t="shared" si="23"/>
        <v>0.65301600000000004</v>
      </c>
      <c r="B454" s="1">
        <v>2.1521299999999999E-4</v>
      </c>
      <c r="D454" s="1">
        <v>0.63701600000000003</v>
      </c>
      <c r="J454" s="1"/>
      <c r="K454" s="1"/>
      <c r="L454" s="1"/>
      <c r="M454">
        <f t="shared" si="24"/>
        <v>-8.4438823225792579</v>
      </c>
      <c r="N454">
        <f t="shared" si="25"/>
        <v>288.01600000000008</v>
      </c>
    </row>
    <row r="455" spans="1:14" x14ac:dyDescent="0.25">
      <c r="A455" s="1">
        <f t="shared" si="23"/>
        <v>0.65400900000000006</v>
      </c>
      <c r="B455" s="1">
        <v>2.1880200000000001E-4</v>
      </c>
      <c r="D455" s="1">
        <v>0.63800900000000005</v>
      </c>
      <c r="J455" s="1"/>
      <c r="K455" s="1"/>
      <c r="L455" s="1"/>
      <c r="M455">
        <f t="shared" si="24"/>
        <v>-8.4273433466903995</v>
      </c>
      <c r="N455">
        <f t="shared" si="25"/>
        <v>289.00900000000007</v>
      </c>
    </row>
    <row r="456" spans="1:14" x14ac:dyDescent="0.25">
      <c r="A456" s="1">
        <f t="shared" si="23"/>
        <v>0.65501500000000001</v>
      </c>
      <c r="B456" s="1">
        <v>2.2243799999999999E-4</v>
      </c>
      <c r="D456" s="1">
        <v>0.639015</v>
      </c>
      <c r="J456" s="1"/>
      <c r="K456" s="1"/>
      <c r="L456" s="1"/>
      <c r="M456">
        <f t="shared" si="24"/>
        <v>-8.410862146873967</v>
      </c>
      <c r="N456">
        <f t="shared" si="25"/>
        <v>290.01500000000004</v>
      </c>
    </row>
    <row r="457" spans="1:14" x14ac:dyDescent="0.25">
      <c r="A457" s="1">
        <f t="shared" si="23"/>
        <v>0.65600900000000006</v>
      </c>
      <c r="B457" s="1">
        <v>2.2602899999999999E-4</v>
      </c>
      <c r="D457" s="1">
        <v>0.64000900000000005</v>
      </c>
      <c r="J457" s="1"/>
      <c r="K457" s="1"/>
      <c r="L457" s="1"/>
      <c r="M457">
        <f t="shared" si="24"/>
        <v>-8.3948472483400423</v>
      </c>
      <c r="N457">
        <f t="shared" si="25"/>
        <v>291.00900000000007</v>
      </c>
    </row>
    <row r="458" spans="1:14" x14ac:dyDescent="0.25">
      <c r="A458" s="1">
        <f t="shared" si="23"/>
        <v>0.65700599999999998</v>
      </c>
      <c r="B458" s="1">
        <v>2.2971999999999999E-4</v>
      </c>
      <c r="D458" s="1">
        <v>0.64100599999999996</v>
      </c>
      <c r="J458" s="1"/>
      <c r="K458" s="1"/>
      <c r="L458" s="1"/>
      <c r="M458">
        <f t="shared" si="24"/>
        <v>-8.3786493819681791</v>
      </c>
      <c r="N458">
        <f t="shared" si="25"/>
        <v>292.00599999999997</v>
      </c>
    </row>
    <row r="459" spans="1:14" x14ac:dyDescent="0.25">
      <c r="A459" s="1">
        <f t="shared" si="23"/>
        <v>0.65801600000000005</v>
      </c>
      <c r="B459" s="1">
        <v>2.3329700000000001E-4</v>
      </c>
      <c r="D459" s="1">
        <v>0.64201600000000003</v>
      </c>
      <c r="J459" s="1"/>
      <c r="K459" s="1"/>
      <c r="L459" s="1"/>
      <c r="M459">
        <f t="shared" si="24"/>
        <v>-8.3631982379994216</v>
      </c>
      <c r="N459">
        <f t="shared" si="25"/>
        <v>293.01600000000008</v>
      </c>
    </row>
    <row r="460" spans="1:14" x14ac:dyDescent="0.25">
      <c r="A460" s="1">
        <f t="shared" si="23"/>
        <v>0.65902300000000003</v>
      </c>
      <c r="B460" s="1">
        <v>2.36932E-4</v>
      </c>
      <c r="D460" s="1">
        <v>0.64302300000000001</v>
      </c>
      <c r="J460" s="1"/>
      <c r="K460" s="1"/>
      <c r="L460" s="1"/>
      <c r="M460">
        <f t="shared" si="24"/>
        <v>-8.3477373778297359</v>
      </c>
      <c r="N460">
        <f t="shared" si="25"/>
        <v>294.02300000000002</v>
      </c>
    </row>
    <row r="461" spans="1:14" x14ac:dyDescent="0.25">
      <c r="A461" s="1">
        <f t="shared" si="23"/>
        <v>0.660022</v>
      </c>
      <c r="B461" s="1">
        <v>2.4056199999999999E-4</v>
      </c>
      <c r="D461" s="1">
        <v>0.64402199999999998</v>
      </c>
      <c r="J461" s="1"/>
      <c r="K461" s="1"/>
      <c r="L461" s="1"/>
      <c r="M461">
        <f t="shared" si="24"/>
        <v>-8.3325327053844074</v>
      </c>
      <c r="N461">
        <f t="shared" si="25"/>
        <v>295.02199999999999</v>
      </c>
    </row>
    <row r="462" spans="1:14" x14ac:dyDescent="0.25">
      <c r="A462" s="1">
        <f t="shared" si="23"/>
        <v>0.66101600000000005</v>
      </c>
      <c r="B462" s="1">
        <v>2.4417900000000002E-4</v>
      </c>
      <c r="D462" s="1">
        <v>0.64501600000000003</v>
      </c>
      <c r="J462" s="1"/>
      <c r="K462" s="1"/>
      <c r="L462" s="1"/>
      <c r="M462">
        <f t="shared" si="24"/>
        <v>-8.3176089950714545</v>
      </c>
      <c r="N462">
        <f t="shared" si="25"/>
        <v>296.01600000000008</v>
      </c>
    </row>
    <row r="463" spans="1:14" x14ac:dyDescent="0.25">
      <c r="A463" s="1">
        <f t="shared" si="23"/>
        <v>0.66201900000000002</v>
      </c>
      <c r="B463" s="1">
        <v>2.4783900000000002E-4</v>
      </c>
      <c r="D463" s="1">
        <v>0.64601900000000001</v>
      </c>
      <c r="J463" s="1"/>
      <c r="K463" s="1"/>
      <c r="L463" s="1"/>
      <c r="M463">
        <f t="shared" si="24"/>
        <v>-8.302731216165057</v>
      </c>
      <c r="N463">
        <f t="shared" si="25"/>
        <v>297.01900000000001</v>
      </c>
    </row>
    <row r="464" spans="1:14" x14ac:dyDescent="0.25">
      <c r="A464" s="1">
        <f t="shared" si="23"/>
        <v>0.663026</v>
      </c>
      <c r="B464" s="1">
        <v>2.51463E-4</v>
      </c>
      <c r="D464" s="1">
        <v>0.64702599999999999</v>
      </c>
      <c r="J464" s="1"/>
      <c r="K464" s="1"/>
      <c r="L464" s="1"/>
      <c r="M464">
        <f t="shared" si="24"/>
        <v>-8.2882146965435144</v>
      </c>
      <c r="N464">
        <f t="shared" si="25"/>
        <v>298.02600000000001</v>
      </c>
    </row>
    <row r="465" spans="1:14" x14ac:dyDescent="0.25">
      <c r="A465" s="1">
        <f t="shared" si="23"/>
        <v>0.66402300000000003</v>
      </c>
      <c r="B465" s="1">
        <v>2.5511000000000002E-4</v>
      </c>
      <c r="D465" s="1">
        <v>0.64802300000000002</v>
      </c>
      <c r="J465" s="1"/>
      <c r="K465" s="1"/>
      <c r="L465" s="1"/>
      <c r="M465">
        <f t="shared" si="24"/>
        <v>-8.2738157332712188</v>
      </c>
      <c r="N465">
        <f t="shared" si="25"/>
        <v>299.02300000000002</v>
      </c>
    </row>
    <row r="466" spans="1:14" x14ac:dyDescent="0.25">
      <c r="A466" s="1">
        <f t="shared" si="23"/>
        <v>0.665022</v>
      </c>
      <c r="B466" s="1">
        <v>2.5870199999999998E-4</v>
      </c>
      <c r="D466" s="1">
        <v>0.64902199999999999</v>
      </c>
      <c r="J466" s="1"/>
      <c r="K466" s="1"/>
      <c r="L466" s="1"/>
      <c r="M466">
        <f t="shared" si="24"/>
        <v>-8.2598337378396689</v>
      </c>
      <c r="N466">
        <f t="shared" si="25"/>
        <v>300.02199999999999</v>
      </c>
    </row>
    <row r="467" spans="1:14" x14ac:dyDescent="0.25">
      <c r="A467" s="1">
        <f t="shared" si="23"/>
        <v>0.66602300000000003</v>
      </c>
      <c r="B467" s="1">
        <v>2.62384E-4</v>
      </c>
      <c r="D467" s="1">
        <v>0.65002300000000002</v>
      </c>
      <c r="J467" s="1"/>
      <c r="K467" s="1"/>
      <c r="L467" s="1"/>
      <c r="M467">
        <f t="shared" si="24"/>
        <v>-8.2457014783631841</v>
      </c>
      <c r="N467">
        <f t="shared" si="25"/>
        <v>301.02300000000002</v>
      </c>
    </row>
    <row r="468" spans="1:14" x14ac:dyDescent="0.25">
      <c r="A468" s="1">
        <f t="shared" si="23"/>
        <v>0.66702600000000001</v>
      </c>
      <c r="B468" s="1">
        <v>2.6599000000000002E-4</v>
      </c>
      <c r="D468" s="1">
        <v>0.65102599999999999</v>
      </c>
      <c r="J468" s="1"/>
      <c r="K468" s="1"/>
      <c r="L468" s="1"/>
      <c r="M468">
        <f t="shared" si="24"/>
        <v>-8.2320518438742081</v>
      </c>
      <c r="N468">
        <f t="shared" si="25"/>
        <v>302.02600000000001</v>
      </c>
    </row>
    <row r="469" spans="1:14" x14ac:dyDescent="0.25">
      <c r="A469" s="1">
        <f t="shared" si="23"/>
        <v>0.66801699999999997</v>
      </c>
      <c r="B469" s="1">
        <v>2.6959500000000002E-4</v>
      </c>
      <c r="D469" s="1">
        <v>0.65201699999999996</v>
      </c>
      <c r="J469" s="1"/>
      <c r="K469" s="1"/>
      <c r="L469" s="1"/>
      <c r="M469">
        <f t="shared" si="24"/>
        <v>-8.2185897250921656</v>
      </c>
      <c r="N469">
        <f t="shared" si="25"/>
        <v>303.017</v>
      </c>
    </row>
    <row r="470" spans="1:14" x14ac:dyDescent="0.25">
      <c r="A470" s="1">
        <f t="shared" si="23"/>
        <v>0.66900899999999996</v>
      </c>
      <c r="B470" s="1">
        <v>2.7318900000000002E-4</v>
      </c>
      <c r="D470" s="1">
        <v>0.65300899999999995</v>
      </c>
      <c r="J470" s="1"/>
      <c r="K470" s="1"/>
      <c r="L470" s="1"/>
      <c r="M470">
        <f t="shared" si="24"/>
        <v>-8.2053466946214293</v>
      </c>
      <c r="N470">
        <f t="shared" si="25"/>
        <v>304.00899999999996</v>
      </c>
    </row>
    <row r="471" spans="1:14" x14ac:dyDescent="0.25">
      <c r="A471" s="1">
        <f t="shared" si="23"/>
        <v>0.67000700000000002</v>
      </c>
      <c r="B471" s="1">
        <v>2.7678499999999999E-4</v>
      </c>
      <c r="D471" s="1">
        <v>0.65400700000000001</v>
      </c>
      <c r="J471" s="1"/>
      <c r="K471" s="1"/>
      <c r="L471" s="1"/>
      <c r="M471">
        <f t="shared" si="24"/>
        <v>-8.192269526440576</v>
      </c>
      <c r="N471">
        <f t="shared" si="25"/>
        <v>305.00700000000001</v>
      </c>
    </row>
    <row r="472" spans="1:14" x14ac:dyDescent="0.25">
      <c r="A472" s="1">
        <f t="shared" si="23"/>
        <v>0.67100000000000004</v>
      </c>
      <c r="B472" s="1">
        <v>2.8037899999999998E-4</v>
      </c>
      <c r="D472" s="1">
        <v>0.65500000000000003</v>
      </c>
      <c r="J472" s="1"/>
      <c r="K472" s="1"/>
      <c r="L472" s="1"/>
      <c r="M472">
        <f t="shared" si="24"/>
        <v>-8.1793682986184457</v>
      </c>
      <c r="N472">
        <f t="shared" si="25"/>
        <v>306.00000000000006</v>
      </c>
    </row>
    <row r="473" spans="1:14" x14ac:dyDescent="0.25">
      <c r="A473" s="1">
        <f t="shared" si="23"/>
        <v>0.67200499999999996</v>
      </c>
      <c r="B473" s="1">
        <v>2.8386500000000001E-4</v>
      </c>
      <c r="D473" s="1">
        <v>0.65600499999999995</v>
      </c>
      <c r="J473" s="1"/>
      <c r="K473" s="1"/>
      <c r="L473" s="1"/>
      <c r="M473">
        <f t="shared" si="24"/>
        <v>-8.1670117849313755</v>
      </c>
      <c r="N473">
        <f t="shared" si="25"/>
        <v>307.005</v>
      </c>
    </row>
    <row r="474" spans="1:14" x14ac:dyDescent="0.25">
      <c r="A474" s="1">
        <f t="shared" si="23"/>
        <v>0.67299300000000006</v>
      </c>
      <c r="B474" s="1">
        <v>2.8743799999999999E-4</v>
      </c>
      <c r="D474" s="1">
        <v>0.65699300000000005</v>
      </c>
      <c r="J474" s="1"/>
      <c r="K474" s="1"/>
      <c r="L474" s="1"/>
      <c r="M474">
        <f t="shared" si="24"/>
        <v>-8.1545033731570555</v>
      </c>
      <c r="N474">
        <f t="shared" si="25"/>
        <v>307.99300000000005</v>
      </c>
    </row>
    <row r="475" spans="1:14" x14ac:dyDescent="0.25">
      <c r="A475" s="1">
        <f t="shared" si="23"/>
        <v>0.67399300000000006</v>
      </c>
      <c r="B475" s="1">
        <v>2.9096800000000001E-4</v>
      </c>
      <c r="D475" s="1">
        <v>0.65799300000000005</v>
      </c>
      <c r="J475" s="1"/>
      <c r="K475" s="1"/>
      <c r="L475" s="1"/>
      <c r="M475">
        <f t="shared" si="24"/>
        <v>-8.1422972624751839</v>
      </c>
      <c r="N475">
        <f t="shared" si="25"/>
        <v>308.99300000000005</v>
      </c>
    </row>
    <row r="476" spans="1:14" x14ac:dyDescent="0.25">
      <c r="A476" s="1">
        <f t="shared" si="23"/>
        <v>0.67500099999999996</v>
      </c>
      <c r="B476" s="1">
        <v>2.9452800000000001E-4</v>
      </c>
      <c r="D476" s="1">
        <v>0.65900099999999995</v>
      </c>
      <c r="J476" s="1"/>
      <c r="K476" s="1"/>
      <c r="L476" s="1"/>
      <c r="M476">
        <f t="shared" si="24"/>
        <v>-8.1301364829914284</v>
      </c>
      <c r="N476">
        <f t="shared" si="25"/>
        <v>310.00099999999998</v>
      </c>
    </row>
    <row r="477" spans="1:14" x14ac:dyDescent="0.25">
      <c r="A477" s="1">
        <f t="shared" si="23"/>
        <v>0.67599600000000004</v>
      </c>
      <c r="B477" s="1">
        <v>2.9804099999999997E-4</v>
      </c>
      <c r="D477" s="1">
        <v>0.65999600000000003</v>
      </c>
      <c r="J477" s="1"/>
      <c r="K477" s="1"/>
      <c r="L477" s="1"/>
      <c r="M477">
        <f t="shared" si="24"/>
        <v>-8.1182794970300485</v>
      </c>
      <c r="N477">
        <f t="shared" si="25"/>
        <v>310.99600000000004</v>
      </c>
    </row>
    <row r="478" spans="1:14" x14ac:dyDescent="0.25">
      <c r="A478" s="1">
        <f t="shared" si="23"/>
        <v>0.67699799999999999</v>
      </c>
      <c r="B478" s="1">
        <v>3.01627E-4</v>
      </c>
      <c r="D478" s="1">
        <v>0.66099799999999997</v>
      </c>
      <c r="J478" s="1"/>
      <c r="K478" s="1"/>
      <c r="L478" s="1"/>
      <c r="M478">
        <f t="shared" si="24"/>
        <v>-8.1063194032909571</v>
      </c>
      <c r="N478">
        <f t="shared" si="25"/>
        <v>311.99799999999999</v>
      </c>
    </row>
    <row r="479" spans="1:14" x14ac:dyDescent="0.25">
      <c r="A479" s="1">
        <f t="shared" si="23"/>
        <v>0.67799600000000004</v>
      </c>
      <c r="B479" s="1">
        <v>3.0520800000000001E-4</v>
      </c>
      <c r="D479" s="1">
        <v>0.66199600000000003</v>
      </c>
      <c r="J479" s="1"/>
      <c r="K479" s="1"/>
      <c r="L479" s="1"/>
      <c r="M479">
        <f t="shared" si="24"/>
        <v>-8.0945170465777192</v>
      </c>
      <c r="N479">
        <f t="shared" si="25"/>
        <v>312.99600000000004</v>
      </c>
    </row>
    <row r="480" spans="1:14" x14ac:dyDescent="0.25">
      <c r="A480" s="1">
        <f t="shared" si="23"/>
        <v>0.67900700000000003</v>
      </c>
      <c r="B480" s="1">
        <v>3.0878399999999999E-4</v>
      </c>
      <c r="D480" s="1">
        <v>0.66300700000000001</v>
      </c>
      <c r="J480" s="1"/>
      <c r="K480" s="1"/>
      <c r="L480" s="1"/>
      <c r="M480">
        <f t="shared" si="24"/>
        <v>-8.0828685546275203</v>
      </c>
      <c r="N480">
        <f t="shared" si="25"/>
        <v>314.00700000000006</v>
      </c>
    </row>
    <row r="481" spans="1:14" x14ac:dyDescent="0.25">
      <c r="A481" s="1">
        <f t="shared" si="23"/>
        <v>0.68000400000000005</v>
      </c>
      <c r="B481" s="1">
        <v>3.1229599999999999E-4</v>
      </c>
      <c r="D481" s="1">
        <v>0.66400400000000004</v>
      </c>
      <c r="J481" s="1"/>
      <c r="K481" s="1"/>
      <c r="L481" s="1"/>
      <c r="M481">
        <f t="shared" si="24"/>
        <v>-8.071559101954513</v>
      </c>
      <c r="N481">
        <f t="shared" si="25"/>
        <v>315.00400000000008</v>
      </c>
    </row>
    <row r="482" spans="1:14" x14ac:dyDescent="0.25">
      <c r="A482" s="1">
        <f t="shared" si="23"/>
        <v>0.68100899999999998</v>
      </c>
      <c r="B482" s="1">
        <v>3.1584099999999997E-4</v>
      </c>
      <c r="D482" s="1">
        <v>0.66500899999999996</v>
      </c>
      <c r="J482" s="1"/>
      <c r="K482" s="1"/>
      <c r="L482" s="1"/>
      <c r="M482">
        <f t="shared" si="24"/>
        <v>-8.0602716355640887</v>
      </c>
      <c r="N482">
        <f t="shared" si="25"/>
        <v>316.00899999999996</v>
      </c>
    </row>
    <row r="483" spans="1:14" x14ac:dyDescent="0.25">
      <c r="A483" s="1">
        <f t="shared" si="23"/>
        <v>0.68200700000000003</v>
      </c>
      <c r="B483" s="1">
        <v>3.1944200000000002E-4</v>
      </c>
      <c r="D483" s="1">
        <v>0.66600700000000002</v>
      </c>
      <c r="J483" s="1"/>
      <c r="K483" s="1"/>
      <c r="L483" s="1"/>
      <c r="M483">
        <f t="shared" si="24"/>
        <v>-8.0489348342722344</v>
      </c>
      <c r="N483">
        <f t="shared" si="25"/>
        <v>317.00700000000006</v>
      </c>
    </row>
    <row r="484" spans="1:14" x14ac:dyDescent="0.25">
      <c r="A484" s="1">
        <f t="shared" si="23"/>
        <v>0.683006</v>
      </c>
      <c r="B484" s="1">
        <v>3.2308199999999998E-4</v>
      </c>
      <c r="D484" s="1">
        <v>0.66700599999999999</v>
      </c>
      <c r="J484" s="1"/>
      <c r="K484" s="1"/>
      <c r="L484" s="1"/>
      <c r="M484">
        <f t="shared" si="24"/>
        <v>-8.0376043969921049</v>
      </c>
      <c r="N484">
        <f t="shared" si="25"/>
        <v>318.00600000000003</v>
      </c>
    </row>
    <row r="485" spans="1:14" x14ac:dyDescent="0.25">
      <c r="A485" s="1">
        <f t="shared" si="23"/>
        <v>0.68400899999999998</v>
      </c>
      <c r="B485" s="1">
        <v>3.2669200000000001E-4</v>
      </c>
      <c r="D485" s="1">
        <v>0.66800899999999996</v>
      </c>
      <c r="J485" s="1"/>
      <c r="K485" s="1"/>
      <c r="L485" s="1"/>
      <c r="M485">
        <f t="shared" si="24"/>
        <v>-8.0264927269542827</v>
      </c>
      <c r="N485">
        <f t="shared" si="25"/>
        <v>319.00900000000001</v>
      </c>
    </row>
    <row r="486" spans="1:14" x14ac:dyDescent="0.25">
      <c r="A486" s="1">
        <f t="shared" si="23"/>
        <v>0.68499900000000002</v>
      </c>
      <c r="B486" s="1">
        <v>3.3026900000000001E-4</v>
      </c>
      <c r="D486" s="1">
        <v>0.66899900000000001</v>
      </c>
      <c r="J486" s="1"/>
      <c r="K486" s="1"/>
      <c r="L486" s="1"/>
      <c r="M486">
        <f t="shared" si="24"/>
        <v>-8.0156030840441552</v>
      </c>
      <c r="N486">
        <f t="shared" si="25"/>
        <v>319.99900000000002</v>
      </c>
    </row>
    <row r="487" spans="1:14" x14ac:dyDescent="0.25">
      <c r="A487" s="1">
        <f t="shared" si="23"/>
        <v>0.68601200000000007</v>
      </c>
      <c r="B487" s="1">
        <v>3.33732E-4</v>
      </c>
      <c r="D487" s="1">
        <v>0.67001200000000005</v>
      </c>
      <c r="J487" s="1"/>
      <c r="K487" s="1"/>
      <c r="L487" s="1"/>
      <c r="M487">
        <f t="shared" si="24"/>
        <v>-8.0051722822884983</v>
      </c>
      <c r="N487">
        <f t="shared" si="25"/>
        <v>321.01200000000006</v>
      </c>
    </row>
    <row r="488" spans="1:14" x14ac:dyDescent="0.25">
      <c r="A488" s="1">
        <f t="shared" si="23"/>
        <v>0.68701000000000001</v>
      </c>
      <c r="B488" s="1">
        <v>3.3731499999999998E-4</v>
      </c>
      <c r="D488" s="1">
        <v>0.67101</v>
      </c>
      <c r="J488" s="1"/>
      <c r="K488" s="1"/>
      <c r="L488" s="1"/>
      <c r="M488">
        <f t="shared" si="24"/>
        <v>-7.9944933460879568</v>
      </c>
      <c r="N488">
        <f t="shared" si="25"/>
        <v>322.01</v>
      </c>
    </row>
    <row r="489" spans="1:14" x14ac:dyDescent="0.25">
      <c r="A489" s="1">
        <f t="shared" si="23"/>
        <v>0.688002</v>
      </c>
      <c r="B489" s="1">
        <v>3.4123699999999999E-4</v>
      </c>
      <c r="D489" s="1">
        <v>0.67200199999999999</v>
      </c>
      <c r="J489" s="1"/>
      <c r="K489" s="1"/>
      <c r="L489" s="1"/>
      <c r="M489">
        <f t="shared" si="24"/>
        <v>-7.9829333074288416</v>
      </c>
      <c r="N489">
        <f t="shared" si="25"/>
        <v>323.00200000000001</v>
      </c>
    </row>
    <row r="490" spans="1:14" x14ac:dyDescent="0.25">
      <c r="A490" s="1">
        <f t="shared" si="23"/>
        <v>0.68900099999999997</v>
      </c>
      <c r="B490" s="1">
        <v>3.4491099999999999E-4</v>
      </c>
      <c r="D490" s="1">
        <v>0.67300099999999996</v>
      </c>
      <c r="J490" s="1"/>
      <c r="K490" s="1"/>
      <c r="L490" s="1"/>
      <c r="M490">
        <f t="shared" si="24"/>
        <v>-7.9722241452276528</v>
      </c>
      <c r="N490">
        <f t="shared" si="25"/>
        <v>324.00099999999998</v>
      </c>
    </row>
    <row r="491" spans="1:14" x14ac:dyDescent="0.25">
      <c r="A491" s="1">
        <f t="shared" si="23"/>
        <v>0.690002</v>
      </c>
      <c r="B491" s="1">
        <v>3.4847399999999998E-4</v>
      </c>
      <c r="D491" s="1">
        <v>0.67400199999999999</v>
      </c>
      <c r="J491" s="1"/>
      <c r="K491" s="1"/>
      <c r="L491" s="1"/>
      <c r="M491">
        <f t="shared" si="24"/>
        <v>-7.9619469359987578</v>
      </c>
      <c r="N491">
        <f t="shared" si="25"/>
        <v>325.00200000000001</v>
      </c>
    </row>
    <row r="492" spans="1:14" x14ac:dyDescent="0.25">
      <c r="A492" s="1">
        <f t="shared" si="23"/>
        <v>0.69100600000000001</v>
      </c>
      <c r="B492" s="1">
        <v>3.5209599999999998E-4</v>
      </c>
      <c r="D492" s="1">
        <v>0.67500599999999999</v>
      </c>
      <c r="J492" s="1"/>
      <c r="K492" s="1"/>
      <c r="L492" s="1"/>
      <c r="M492">
        <f t="shared" si="24"/>
        <v>-7.9516066922767719</v>
      </c>
      <c r="N492">
        <f t="shared" si="25"/>
        <v>326.00600000000003</v>
      </c>
    </row>
    <row r="493" spans="1:14" x14ac:dyDescent="0.25">
      <c r="A493" s="1">
        <f t="shared" si="23"/>
        <v>0.69199500000000003</v>
      </c>
      <c r="B493" s="1">
        <v>3.5565899999999998E-4</v>
      </c>
      <c r="D493" s="1">
        <v>0.67599500000000001</v>
      </c>
      <c r="J493" s="1"/>
      <c r="K493" s="1"/>
      <c r="L493" s="1"/>
      <c r="M493">
        <f t="shared" si="24"/>
        <v>-7.9415381513267835</v>
      </c>
      <c r="N493">
        <f t="shared" si="25"/>
        <v>326.99500000000006</v>
      </c>
    </row>
    <row r="494" spans="1:14" x14ac:dyDescent="0.25">
      <c r="A494" s="1">
        <f t="shared" si="23"/>
        <v>0.69301000000000001</v>
      </c>
      <c r="B494" s="1">
        <v>3.5929199999999999E-4</v>
      </c>
      <c r="D494" s="1">
        <v>0.67701</v>
      </c>
      <c r="J494" s="1"/>
      <c r="K494" s="1"/>
      <c r="L494" s="1"/>
      <c r="M494">
        <f t="shared" si="24"/>
        <v>-7.9313751296089627</v>
      </c>
      <c r="N494">
        <f t="shared" si="25"/>
        <v>328.01000000000005</v>
      </c>
    </row>
    <row r="495" spans="1:14" x14ac:dyDescent="0.25">
      <c r="A495" s="1">
        <f t="shared" si="23"/>
        <v>0.69400499999999998</v>
      </c>
      <c r="B495" s="1">
        <v>3.6295000000000001E-4</v>
      </c>
      <c r="D495" s="1">
        <v>0.67800499999999997</v>
      </c>
      <c r="J495" s="1"/>
      <c r="K495" s="1"/>
      <c r="L495" s="1"/>
      <c r="M495">
        <f t="shared" si="24"/>
        <v>-7.9212454742334248</v>
      </c>
      <c r="N495">
        <f t="shared" si="25"/>
        <v>329.005</v>
      </c>
    </row>
    <row r="496" spans="1:14" x14ac:dyDescent="0.25">
      <c r="A496" s="1">
        <f t="shared" si="23"/>
        <v>0.69500400000000007</v>
      </c>
      <c r="B496" s="1">
        <v>3.6668300000000003E-4</v>
      </c>
      <c r="D496" s="1">
        <v>0.67900400000000005</v>
      </c>
      <c r="J496" s="1"/>
      <c r="K496" s="1"/>
      <c r="L496" s="1"/>
      <c r="M496">
        <f t="shared" si="24"/>
        <v>-7.9110128433834959</v>
      </c>
      <c r="N496">
        <f t="shared" si="25"/>
        <v>330.00400000000008</v>
      </c>
    </row>
    <row r="497" spans="1:14" x14ac:dyDescent="0.25">
      <c r="A497" s="1">
        <f t="shared" si="23"/>
        <v>0.69599500000000003</v>
      </c>
      <c r="B497" s="1">
        <v>3.7037000000000002E-4</v>
      </c>
      <c r="D497" s="1">
        <v>0.67999500000000002</v>
      </c>
      <c r="J497" s="1"/>
      <c r="K497" s="1"/>
      <c r="L497" s="1"/>
      <c r="M497">
        <f t="shared" si="24"/>
        <v>-7.9010080519929202</v>
      </c>
      <c r="N497">
        <f t="shared" si="25"/>
        <v>330.99500000000006</v>
      </c>
    </row>
    <row r="498" spans="1:14" x14ac:dyDescent="0.25">
      <c r="A498" s="1">
        <f t="shared" si="23"/>
        <v>0.69698400000000005</v>
      </c>
      <c r="B498" s="1">
        <v>3.7409500000000002E-4</v>
      </c>
      <c r="D498" s="1">
        <v>0.68098400000000003</v>
      </c>
      <c r="J498" s="1"/>
      <c r="K498" s="1"/>
      <c r="L498" s="1"/>
      <c r="M498">
        <f t="shared" si="24"/>
        <v>-7.8910007821098098</v>
      </c>
      <c r="N498">
        <f t="shared" si="25"/>
        <v>331.98400000000004</v>
      </c>
    </row>
    <row r="499" spans="1:14" x14ac:dyDescent="0.25">
      <c r="A499" s="1">
        <f t="shared" si="23"/>
        <v>0.69798800000000005</v>
      </c>
      <c r="B499" s="1">
        <v>3.7796500000000002E-4</v>
      </c>
      <c r="D499" s="1">
        <v>0.68198800000000004</v>
      </c>
      <c r="J499" s="1"/>
      <c r="K499" s="1"/>
      <c r="L499" s="1"/>
      <c r="M499">
        <f t="shared" si="24"/>
        <v>-7.8807089592242381</v>
      </c>
      <c r="N499">
        <f t="shared" si="25"/>
        <v>332.98800000000006</v>
      </c>
    </row>
    <row r="500" spans="1:14" x14ac:dyDescent="0.25">
      <c r="A500" s="1">
        <f t="shared" si="23"/>
        <v>0.69897300000000007</v>
      </c>
      <c r="B500" s="1">
        <v>3.8217299999999997E-4</v>
      </c>
      <c r="D500" s="1">
        <v>0.68297300000000005</v>
      </c>
      <c r="J500" s="1"/>
      <c r="K500" s="1"/>
      <c r="L500" s="1"/>
      <c r="M500">
        <f t="shared" si="24"/>
        <v>-7.8696371722955529</v>
      </c>
      <c r="N500">
        <f t="shared" si="25"/>
        <v>333.97300000000007</v>
      </c>
    </row>
    <row r="501" spans="1:14" x14ac:dyDescent="0.25">
      <c r="A501" s="1">
        <f t="shared" si="23"/>
        <v>0.69997399999999999</v>
      </c>
      <c r="B501" s="1">
        <v>3.8591100000000001E-4</v>
      </c>
      <c r="D501" s="1">
        <v>0.68397399999999997</v>
      </c>
      <c r="J501" s="1"/>
      <c r="K501" s="1"/>
      <c r="L501" s="1"/>
      <c r="M501">
        <f t="shared" si="24"/>
        <v>-7.8599037850329667</v>
      </c>
      <c r="N501">
        <f t="shared" si="25"/>
        <v>334.97399999999999</v>
      </c>
    </row>
    <row r="502" spans="1:14" x14ac:dyDescent="0.25">
      <c r="A502" s="1">
        <f t="shared" ref="A502:A513" si="26">D502+0.016</f>
        <v>0.70097100000000001</v>
      </c>
      <c r="B502" s="1">
        <v>3.8971900000000001E-4</v>
      </c>
      <c r="D502" s="1">
        <v>0.684971</v>
      </c>
      <c r="J502" s="1"/>
      <c r="K502" s="1"/>
      <c r="L502" s="1"/>
      <c r="M502">
        <f t="shared" si="24"/>
        <v>-7.8500845913552064</v>
      </c>
      <c r="N502">
        <f t="shared" si="25"/>
        <v>335.971</v>
      </c>
    </row>
    <row r="503" spans="1:14" x14ac:dyDescent="0.25">
      <c r="A503" s="1">
        <f t="shared" si="26"/>
        <v>0.70196700000000001</v>
      </c>
      <c r="B503" s="1">
        <v>3.9335800000000001E-4</v>
      </c>
      <c r="D503" s="1">
        <v>0.68596699999999999</v>
      </c>
      <c r="J503" s="1"/>
      <c r="K503" s="1"/>
      <c r="L503" s="1"/>
      <c r="M503">
        <f t="shared" si="24"/>
        <v>-7.8407904192745734</v>
      </c>
      <c r="N503">
        <f t="shared" si="25"/>
        <v>336.96700000000004</v>
      </c>
    </row>
    <row r="504" spans="1:14" x14ac:dyDescent="0.25">
      <c r="A504" s="1">
        <f t="shared" si="26"/>
        <v>0.70297699999999996</v>
      </c>
      <c r="B504" s="1">
        <v>3.9714999999999998E-4</v>
      </c>
      <c r="D504" s="1">
        <v>0.68697699999999995</v>
      </c>
      <c r="J504" s="1"/>
      <c r="K504" s="1"/>
      <c r="L504" s="1"/>
      <c r="M504">
        <f t="shared" si="24"/>
        <v>-7.831196514885133</v>
      </c>
      <c r="N504">
        <f t="shared" si="25"/>
        <v>337.97699999999998</v>
      </c>
    </row>
    <row r="505" spans="1:14" x14ac:dyDescent="0.25">
      <c r="A505" s="1">
        <f t="shared" si="26"/>
        <v>0.70397200000000004</v>
      </c>
      <c r="B505" s="1">
        <v>4.0143299999999998E-4</v>
      </c>
      <c r="D505" s="1">
        <v>0.68797200000000003</v>
      </c>
      <c r="J505" s="1"/>
      <c r="K505" s="1"/>
      <c r="L505" s="1"/>
      <c r="M505">
        <f t="shared" si="24"/>
        <v>-7.820469912724179</v>
      </c>
      <c r="N505">
        <f t="shared" si="25"/>
        <v>338.97200000000004</v>
      </c>
    </row>
    <row r="506" spans="1:14" x14ac:dyDescent="0.25">
      <c r="A506" s="1">
        <f t="shared" si="26"/>
        <v>0.70497500000000002</v>
      </c>
      <c r="B506" s="1">
        <v>4.0521200000000001E-4</v>
      </c>
      <c r="D506" s="1">
        <v>0.688975</v>
      </c>
      <c r="J506" s="1"/>
      <c r="K506" s="1"/>
      <c r="L506" s="1"/>
      <c r="M506">
        <f t="shared" si="24"/>
        <v>-7.8111001710233259</v>
      </c>
      <c r="N506">
        <f t="shared" si="25"/>
        <v>339.97500000000002</v>
      </c>
    </row>
    <row r="507" spans="1:14" x14ac:dyDescent="0.25">
      <c r="A507" s="1">
        <f t="shared" si="26"/>
        <v>0.70596700000000001</v>
      </c>
      <c r="B507" s="1">
        <v>4.0903000000000001E-4</v>
      </c>
      <c r="D507" s="1">
        <v>0.689967</v>
      </c>
      <c r="J507" s="1"/>
      <c r="K507" s="1"/>
      <c r="L507" s="1"/>
      <c r="M507">
        <f t="shared" si="24"/>
        <v>-7.8017220549781729</v>
      </c>
      <c r="N507">
        <f t="shared" si="25"/>
        <v>340.96700000000004</v>
      </c>
    </row>
    <row r="508" spans="1:14" x14ac:dyDescent="0.25">
      <c r="A508" s="1">
        <f t="shared" si="26"/>
        <v>0.70698700000000003</v>
      </c>
      <c r="B508" s="1">
        <v>4.1309700000000002E-4</v>
      </c>
      <c r="D508" s="1">
        <v>0.69098700000000002</v>
      </c>
      <c r="J508" s="1"/>
      <c r="K508" s="1"/>
      <c r="L508" s="1"/>
      <c r="M508">
        <f t="shared" si="24"/>
        <v>-7.7918281257520494</v>
      </c>
      <c r="N508">
        <f t="shared" si="25"/>
        <v>341.98700000000002</v>
      </c>
    </row>
    <row r="509" spans="1:14" x14ac:dyDescent="0.25">
      <c r="A509" s="1">
        <f t="shared" si="26"/>
        <v>0.707986</v>
      </c>
      <c r="B509" s="1">
        <v>4.1710199999999998E-4</v>
      </c>
      <c r="D509" s="1">
        <v>0.69198599999999999</v>
      </c>
      <c r="J509" s="1"/>
      <c r="K509" s="1"/>
      <c r="L509" s="1"/>
      <c r="M509">
        <f t="shared" si="24"/>
        <v>-7.782179761759684</v>
      </c>
      <c r="N509">
        <f t="shared" si="25"/>
        <v>342.98599999999999</v>
      </c>
    </row>
    <row r="510" spans="1:14" x14ac:dyDescent="0.25">
      <c r="A510" s="1">
        <f t="shared" si="26"/>
        <v>0.708982</v>
      </c>
      <c r="B510" s="1">
        <v>4.2100599999999997E-4</v>
      </c>
      <c r="D510" s="1">
        <v>0.69298199999999999</v>
      </c>
      <c r="J510" s="1"/>
      <c r="K510" s="1"/>
      <c r="L510" s="1"/>
      <c r="M510">
        <f t="shared" si="24"/>
        <v>-7.7728634726019754</v>
      </c>
      <c r="N510">
        <f t="shared" si="25"/>
        <v>343.98200000000003</v>
      </c>
    </row>
    <row r="511" spans="1:14" x14ac:dyDescent="0.25">
      <c r="A511" s="1">
        <f t="shared" si="26"/>
        <v>0.70997600000000005</v>
      </c>
      <c r="B511" s="1">
        <v>4.25136E-4</v>
      </c>
      <c r="D511" s="1">
        <v>0.69397600000000004</v>
      </c>
      <c r="J511" s="1"/>
      <c r="K511" s="1"/>
      <c r="L511" s="1"/>
      <c r="M511">
        <f t="shared" si="24"/>
        <v>-7.7631014402289376</v>
      </c>
      <c r="N511">
        <f t="shared" si="25"/>
        <v>344.97600000000006</v>
      </c>
    </row>
    <row r="512" spans="1:14" x14ac:dyDescent="0.25">
      <c r="A512" s="1">
        <f t="shared" si="26"/>
        <v>0.710982</v>
      </c>
      <c r="B512" s="1">
        <v>4.2916900000000002E-4</v>
      </c>
      <c r="D512" s="1">
        <v>0.69498199999999999</v>
      </c>
      <c r="J512" s="1"/>
      <c r="K512" s="1"/>
      <c r="L512" s="1"/>
      <c r="M512">
        <f t="shared" si="24"/>
        <v>-7.7536597772160682</v>
      </c>
      <c r="N512">
        <f t="shared" si="25"/>
        <v>345.98200000000003</v>
      </c>
    </row>
    <row r="513" spans="1:14" x14ac:dyDescent="0.25">
      <c r="A513" s="1">
        <f t="shared" si="26"/>
        <v>0.71197600000000005</v>
      </c>
      <c r="B513" s="1">
        <v>4.3308799999999998E-4</v>
      </c>
      <c r="D513" s="1">
        <v>0.69597600000000004</v>
      </c>
      <c r="J513" s="1"/>
      <c r="K513" s="1"/>
      <c r="L513" s="1"/>
      <c r="M513">
        <f t="shared" si="24"/>
        <v>-7.7445696173545135</v>
      </c>
      <c r="N513">
        <f t="shared" si="25"/>
        <v>346.97600000000006</v>
      </c>
    </row>
    <row r="514" spans="1:14" x14ac:dyDescent="0.25">
      <c r="A514" s="1">
        <f t="shared" ref="A514:A577" si="27">D514+0.016</f>
        <v>0.71298600000000001</v>
      </c>
      <c r="B514" s="1">
        <v>4.3710500000000002E-4</v>
      </c>
      <c r="D514" s="1">
        <v>0.69698599999999999</v>
      </c>
      <c r="J514" s="1"/>
      <c r="K514" s="1"/>
      <c r="L514" s="1"/>
      <c r="M514">
        <f t="shared" ref="M514:M577" si="28">LN(B514)</f>
        <v>-7.7353371171304603</v>
      </c>
      <c r="N514">
        <f t="shared" ref="N514:N577" si="29">(A514-0.365)*1000</f>
        <v>347.98599999999999</v>
      </c>
    </row>
    <row r="515" spans="1:14" x14ac:dyDescent="0.25">
      <c r="A515" s="1">
        <f t="shared" si="27"/>
        <v>0.71397500000000003</v>
      </c>
      <c r="B515" s="1">
        <v>4.4104600000000001E-4</v>
      </c>
      <c r="D515" s="1">
        <v>0.69797500000000001</v>
      </c>
      <c r="J515" s="1"/>
      <c r="K515" s="1"/>
      <c r="L515" s="1"/>
      <c r="M515">
        <f t="shared" si="28"/>
        <v>-7.7263613795671473</v>
      </c>
      <c r="N515">
        <f t="shared" si="29"/>
        <v>348.97500000000002</v>
      </c>
    </row>
    <row r="516" spans="1:14" x14ac:dyDescent="0.25">
      <c r="A516" s="1">
        <f t="shared" si="27"/>
        <v>0.71498099999999998</v>
      </c>
      <c r="B516" s="1">
        <v>4.45167E-4</v>
      </c>
      <c r="D516" s="1">
        <v>0.69898099999999996</v>
      </c>
      <c r="J516" s="1"/>
      <c r="K516" s="1"/>
      <c r="L516" s="1"/>
      <c r="M516">
        <f t="shared" si="28"/>
        <v>-7.7170610652994212</v>
      </c>
      <c r="N516">
        <f t="shared" si="29"/>
        <v>349.98099999999999</v>
      </c>
    </row>
    <row r="517" spans="1:14" x14ac:dyDescent="0.25">
      <c r="A517" s="1">
        <f t="shared" si="27"/>
        <v>0.71597500000000003</v>
      </c>
      <c r="B517" s="1">
        <v>4.4901000000000001E-4</v>
      </c>
      <c r="D517" s="1">
        <v>0.69997500000000001</v>
      </c>
      <c r="J517" s="1"/>
      <c r="K517" s="1"/>
      <c r="L517" s="1"/>
      <c r="M517">
        <f t="shared" si="28"/>
        <v>-7.7084653987551084</v>
      </c>
      <c r="N517">
        <f t="shared" si="29"/>
        <v>350.97500000000002</v>
      </c>
    </row>
    <row r="518" spans="1:14" x14ac:dyDescent="0.25">
      <c r="A518" s="1">
        <f t="shared" si="27"/>
        <v>0.71697299999999997</v>
      </c>
      <c r="B518" s="1">
        <v>4.52972E-4</v>
      </c>
      <c r="D518" s="1">
        <v>0.70097299999999996</v>
      </c>
      <c r="J518" s="1"/>
      <c r="K518" s="1"/>
      <c r="L518" s="1"/>
      <c r="M518">
        <f t="shared" si="28"/>
        <v>-7.6996802445460917</v>
      </c>
      <c r="N518">
        <f t="shared" si="29"/>
        <v>351.97299999999996</v>
      </c>
    </row>
    <row r="519" spans="1:14" x14ac:dyDescent="0.25">
      <c r="A519" s="1">
        <f t="shared" si="27"/>
        <v>0.71796400000000005</v>
      </c>
      <c r="B519" s="1">
        <v>4.5699899999999998E-4</v>
      </c>
      <c r="D519" s="1">
        <v>0.70196400000000003</v>
      </c>
      <c r="J519" s="1"/>
      <c r="K519" s="1"/>
      <c r="L519" s="1"/>
      <c r="M519">
        <f t="shared" si="28"/>
        <v>-7.6908293552562705</v>
      </c>
      <c r="N519">
        <f t="shared" si="29"/>
        <v>352.96400000000006</v>
      </c>
    </row>
    <row r="520" spans="1:14" x14ac:dyDescent="0.25">
      <c r="A520" s="1">
        <f t="shared" si="27"/>
        <v>0.71897200000000006</v>
      </c>
      <c r="B520" s="1">
        <v>4.6088500000000002E-4</v>
      </c>
      <c r="D520" s="1">
        <v>0.70297200000000004</v>
      </c>
      <c r="J520" s="1"/>
      <c r="K520" s="1"/>
      <c r="L520" s="1"/>
      <c r="M520">
        <f t="shared" si="28"/>
        <v>-7.6823620037880236</v>
      </c>
      <c r="N520">
        <f t="shared" si="29"/>
        <v>353.97200000000004</v>
      </c>
    </row>
    <row r="521" spans="1:14" x14ac:dyDescent="0.25">
      <c r="A521" s="1">
        <f t="shared" si="27"/>
        <v>0.71996700000000002</v>
      </c>
      <c r="B521" s="1">
        <v>4.64981E-4</v>
      </c>
      <c r="D521" s="1">
        <v>0.70396700000000001</v>
      </c>
      <c r="J521" s="1"/>
      <c r="K521" s="1"/>
      <c r="L521" s="1"/>
      <c r="M521">
        <f t="shared" si="28"/>
        <v>-7.6735140134267725</v>
      </c>
      <c r="N521">
        <f t="shared" si="29"/>
        <v>354.96700000000004</v>
      </c>
    </row>
    <row r="522" spans="1:14" x14ac:dyDescent="0.25">
      <c r="A522" s="1">
        <f t="shared" si="27"/>
        <v>0.72095399999999998</v>
      </c>
      <c r="B522" s="1">
        <v>4.68689E-4</v>
      </c>
      <c r="D522" s="1">
        <v>0.70495399999999997</v>
      </c>
      <c r="J522" s="1"/>
      <c r="K522" s="1"/>
      <c r="L522" s="1"/>
      <c r="M522">
        <f t="shared" si="28"/>
        <v>-7.6655711224810634</v>
      </c>
      <c r="N522">
        <f t="shared" si="29"/>
        <v>355.95400000000001</v>
      </c>
    </row>
    <row r="523" spans="1:14" x14ac:dyDescent="0.25">
      <c r="A523" s="1">
        <f t="shared" si="27"/>
        <v>0.72195699999999996</v>
      </c>
      <c r="B523" s="1">
        <v>4.7263600000000002E-4</v>
      </c>
      <c r="D523" s="1">
        <v>0.70595699999999995</v>
      </c>
      <c r="J523" s="1"/>
      <c r="K523" s="1"/>
      <c r="L523" s="1"/>
      <c r="M523">
        <f t="shared" si="28"/>
        <v>-7.6571850217579511</v>
      </c>
      <c r="N523">
        <f t="shared" si="29"/>
        <v>356.95699999999999</v>
      </c>
    </row>
    <row r="524" spans="1:14" x14ac:dyDescent="0.25">
      <c r="A524" s="1">
        <f t="shared" si="27"/>
        <v>0.72295799999999999</v>
      </c>
      <c r="B524" s="1">
        <v>4.7663700000000002E-4</v>
      </c>
      <c r="D524" s="1">
        <v>0.70695799999999998</v>
      </c>
      <c r="J524" s="1"/>
      <c r="K524" s="1"/>
      <c r="L524" s="1"/>
      <c r="M524">
        <f t="shared" si="28"/>
        <v>-7.6487553630775187</v>
      </c>
      <c r="N524">
        <f t="shared" si="29"/>
        <v>357.95799999999997</v>
      </c>
    </row>
    <row r="525" spans="1:14" x14ac:dyDescent="0.25">
      <c r="A525" s="1">
        <f t="shared" si="27"/>
        <v>0.72395699999999996</v>
      </c>
      <c r="B525" s="1">
        <v>4.8045299999999999E-4</v>
      </c>
      <c r="D525" s="1">
        <v>0.70795699999999995</v>
      </c>
      <c r="J525" s="1"/>
      <c r="K525" s="1"/>
      <c r="L525" s="1"/>
      <c r="M525">
        <f t="shared" si="28"/>
        <v>-7.6407811491143791</v>
      </c>
      <c r="N525">
        <f t="shared" si="29"/>
        <v>358.95699999999999</v>
      </c>
    </row>
    <row r="526" spans="1:14" x14ac:dyDescent="0.25">
      <c r="A526" s="1">
        <f t="shared" si="27"/>
        <v>0.72495600000000004</v>
      </c>
      <c r="B526" s="1">
        <v>4.8422599999999998E-4</v>
      </c>
      <c r="D526" s="1">
        <v>0.70895600000000003</v>
      </c>
      <c r="J526" s="1"/>
      <c r="K526" s="1"/>
      <c r="L526" s="1"/>
      <c r="M526">
        <f t="shared" si="28"/>
        <v>-7.6329588180824421</v>
      </c>
      <c r="N526">
        <f t="shared" si="29"/>
        <v>359.95600000000007</v>
      </c>
    </row>
    <row r="527" spans="1:14" x14ac:dyDescent="0.25">
      <c r="A527" s="1">
        <f t="shared" si="27"/>
        <v>0.72595600000000005</v>
      </c>
      <c r="B527" s="1">
        <v>4.8835000000000003E-4</v>
      </c>
      <c r="D527" s="1">
        <v>0.70995600000000003</v>
      </c>
      <c r="J527" s="1"/>
      <c r="K527" s="1"/>
      <c r="L527" s="1"/>
      <c r="M527">
        <f t="shared" si="28"/>
        <v>-7.6244781960707879</v>
      </c>
      <c r="N527">
        <f t="shared" si="29"/>
        <v>360.95600000000007</v>
      </c>
    </row>
    <row r="528" spans="1:14" x14ac:dyDescent="0.25">
      <c r="A528" s="1">
        <f t="shared" si="27"/>
        <v>0.72695399999999999</v>
      </c>
      <c r="B528" s="1">
        <v>4.9240799999999995E-4</v>
      </c>
      <c r="D528" s="1">
        <v>0.71095399999999997</v>
      </c>
      <c r="J528" s="1"/>
      <c r="K528" s="1"/>
      <c r="L528" s="1"/>
      <c r="M528">
        <f t="shared" si="28"/>
        <v>-7.6162029168322603</v>
      </c>
      <c r="N528">
        <f t="shared" si="29"/>
        <v>361.95400000000001</v>
      </c>
    </row>
    <row r="529" spans="1:14" x14ac:dyDescent="0.25">
      <c r="A529" s="1">
        <f t="shared" si="27"/>
        <v>0.72794700000000001</v>
      </c>
      <c r="B529" s="1">
        <v>4.9620800000000004E-4</v>
      </c>
      <c r="D529" s="1">
        <v>0.711947</v>
      </c>
      <c r="J529" s="1"/>
      <c r="K529" s="1"/>
      <c r="L529" s="1"/>
      <c r="M529">
        <f t="shared" si="28"/>
        <v>-7.608515364305303</v>
      </c>
      <c r="N529">
        <f t="shared" si="29"/>
        <v>362.947</v>
      </c>
    </row>
    <row r="530" spans="1:14" x14ac:dyDescent="0.25">
      <c r="A530" s="1">
        <f t="shared" si="27"/>
        <v>0.72895200000000004</v>
      </c>
      <c r="B530" s="1">
        <v>5.0000900000000004E-4</v>
      </c>
      <c r="D530" s="1">
        <v>0.71295200000000003</v>
      </c>
      <c r="J530" s="1"/>
      <c r="K530" s="1"/>
      <c r="L530" s="1"/>
      <c r="M530">
        <f t="shared" si="28"/>
        <v>-7.6008844597040799</v>
      </c>
      <c r="N530">
        <f t="shared" si="29"/>
        <v>363.95200000000006</v>
      </c>
    </row>
    <row r="531" spans="1:14" x14ac:dyDescent="0.25">
      <c r="A531" s="1">
        <f t="shared" si="27"/>
        <v>0.72995299999999996</v>
      </c>
      <c r="B531" s="1">
        <v>5.0379600000000004E-4</v>
      </c>
      <c r="D531" s="1">
        <v>0.71395299999999995</v>
      </c>
      <c r="J531" s="1"/>
      <c r="K531" s="1"/>
      <c r="L531" s="1"/>
      <c r="M531">
        <f t="shared" si="28"/>
        <v>-7.5933391337358778</v>
      </c>
      <c r="N531">
        <f t="shared" si="29"/>
        <v>364.95299999999997</v>
      </c>
    </row>
    <row r="532" spans="1:14" x14ac:dyDescent="0.25">
      <c r="A532" s="1">
        <f t="shared" si="27"/>
        <v>0.73095500000000002</v>
      </c>
      <c r="B532" s="1">
        <v>5.0757099999999996E-4</v>
      </c>
      <c r="D532" s="1">
        <v>0.71495500000000001</v>
      </c>
      <c r="J532" s="1"/>
      <c r="K532" s="1"/>
      <c r="L532" s="1"/>
      <c r="M532">
        <f t="shared" si="28"/>
        <v>-7.5858739553557983</v>
      </c>
      <c r="N532">
        <f t="shared" si="29"/>
        <v>365.95500000000004</v>
      </c>
    </row>
    <row r="533" spans="1:14" x14ac:dyDescent="0.25">
      <c r="A533" s="1">
        <f t="shared" si="27"/>
        <v>0.73195399999999999</v>
      </c>
      <c r="B533" s="1">
        <v>5.1155999999999999E-4</v>
      </c>
      <c r="D533" s="1">
        <v>0.71595399999999998</v>
      </c>
      <c r="J533" s="1"/>
      <c r="K533" s="1"/>
      <c r="L533" s="1"/>
      <c r="M533">
        <f t="shared" si="28"/>
        <v>-7.5780456773991549</v>
      </c>
      <c r="N533">
        <f t="shared" si="29"/>
        <v>366.95400000000001</v>
      </c>
    </row>
    <row r="534" spans="1:14" x14ac:dyDescent="0.25">
      <c r="A534" s="1">
        <f t="shared" si="27"/>
        <v>0.73297200000000007</v>
      </c>
      <c r="B534" s="1">
        <v>5.1536900000000001E-4</v>
      </c>
      <c r="D534" s="1">
        <v>0.71697200000000005</v>
      </c>
      <c r="J534" s="1"/>
      <c r="K534" s="1"/>
      <c r="L534" s="1"/>
      <c r="M534">
        <f t="shared" si="28"/>
        <v>-7.5706274090132251</v>
      </c>
      <c r="N534">
        <f t="shared" si="29"/>
        <v>367.97200000000009</v>
      </c>
    </row>
    <row r="535" spans="1:14" x14ac:dyDescent="0.25">
      <c r="A535" s="1">
        <f t="shared" si="27"/>
        <v>0.73397200000000007</v>
      </c>
      <c r="B535" s="1">
        <v>5.1924399999999998E-4</v>
      </c>
      <c r="D535" s="1">
        <v>0.71797200000000005</v>
      </c>
      <c r="J535" s="1"/>
      <c r="K535" s="1"/>
      <c r="L535" s="1"/>
      <c r="M535">
        <f t="shared" si="28"/>
        <v>-7.5631366504024014</v>
      </c>
      <c r="N535">
        <f t="shared" si="29"/>
        <v>368.97200000000009</v>
      </c>
    </row>
    <row r="536" spans="1:14" x14ac:dyDescent="0.25">
      <c r="A536" s="1">
        <f t="shared" si="27"/>
        <v>0.73497900000000005</v>
      </c>
      <c r="B536" s="1">
        <v>5.2329199999999996E-4</v>
      </c>
      <c r="D536" s="1">
        <v>0.71897900000000003</v>
      </c>
      <c r="J536" s="1"/>
      <c r="K536" s="1"/>
      <c r="L536" s="1"/>
      <c r="M536">
        <f t="shared" si="28"/>
        <v>-7.5553709323009048</v>
      </c>
      <c r="N536">
        <f t="shared" si="29"/>
        <v>369.97900000000004</v>
      </c>
    </row>
    <row r="537" spans="1:14" x14ac:dyDescent="0.25">
      <c r="A537" s="1">
        <f t="shared" si="27"/>
        <v>0.73597999999999997</v>
      </c>
      <c r="B537" s="1">
        <v>5.2715499999999996E-4</v>
      </c>
      <c r="D537" s="1">
        <v>0.71997999999999995</v>
      </c>
      <c r="J537" s="1"/>
      <c r="K537" s="1"/>
      <c r="L537" s="1"/>
      <c r="M537">
        <f t="shared" si="28"/>
        <v>-7.5480159350199694</v>
      </c>
      <c r="N537">
        <f t="shared" si="29"/>
        <v>370.97999999999996</v>
      </c>
    </row>
    <row r="538" spans="1:14" x14ac:dyDescent="0.25">
      <c r="A538" s="1">
        <f t="shared" si="27"/>
        <v>0.73697800000000002</v>
      </c>
      <c r="B538" s="1">
        <v>5.3090899999999998E-4</v>
      </c>
      <c r="D538" s="1">
        <v>0.72097800000000001</v>
      </c>
      <c r="J538" s="1"/>
      <c r="K538" s="1"/>
      <c r="L538" s="1"/>
      <c r="M538">
        <f t="shared" si="28"/>
        <v>-7.5409199261732631</v>
      </c>
      <c r="N538">
        <f t="shared" si="29"/>
        <v>371.97800000000001</v>
      </c>
    </row>
    <row r="539" spans="1:14" x14ac:dyDescent="0.25">
      <c r="A539" s="1">
        <f t="shared" si="27"/>
        <v>0.73797800000000002</v>
      </c>
      <c r="B539" s="1">
        <v>5.34897E-4</v>
      </c>
      <c r="D539" s="1">
        <v>0.72197800000000001</v>
      </c>
      <c r="J539" s="1"/>
      <c r="K539" s="1"/>
      <c r="L539" s="1"/>
      <c r="M539">
        <f t="shared" si="28"/>
        <v>-7.5334363529677555</v>
      </c>
      <c r="N539">
        <f t="shared" si="29"/>
        <v>372.97800000000001</v>
      </c>
    </row>
    <row r="540" spans="1:14" x14ac:dyDescent="0.25">
      <c r="A540" s="1">
        <f t="shared" si="27"/>
        <v>0.738981</v>
      </c>
      <c r="B540" s="1">
        <v>5.3853899999999999E-4</v>
      </c>
      <c r="D540" s="1">
        <v>0.72298099999999998</v>
      </c>
      <c r="J540" s="1"/>
      <c r="K540" s="1"/>
      <c r="L540" s="1"/>
      <c r="M540">
        <f t="shared" si="28"/>
        <v>-7.5266506405919502</v>
      </c>
      <c r="N540">
        <f t="shared" si="29"/>
        <v>373.98099999999999</v>
      </c>
    </row>
    <row r="541" spans="1:14" x14ac:dyDescent="0.25">
      <c r="A541" s="1">
        <f t="shared" si="27"/>
        <v>0.73997999999999997</v>
      </c>
      <c r="B541" s="1">
        <v>5.41893E-4</v>
      </c>
      <c r="D541" s="1">
        <v>0.72397999999999996</v>
      </c>
      <c r="J541" s="1"/>
      <c r="K541" s="1"/>
      <c r="L541" s="1"/>
      <c r="M541">
        <f t="shared" si="28"/>
        <v>-7.5204419929880935</v>
      </c>
      <c r="N541">
        <f t="shared" si="29"/>
        <v>374.97999999999996</v>
      </c>
    </row>
    <row r="542" spans="1:14" x14ac:dyDescent="0.25">
      <c r="A542" s="1">
        <f t="shared" si="27"/>
        <v>0.74098300000000006</v>
      </c>
      <c r="B542" s="1">
        <v>5.4558899999999997E-4</v>
      </c>
      <c r="D542" s="1">
        <v>0.72498300000000004</v>
      </c>
      <c r="J542" s="1"/>
      <c r="K542" s="1"/>
      <c r="L542" s="1"/>
      <c r="M542">
        <f t="shared" si="28"/>
        <v>-7.5136446129285863</v>
      </c>
      <c r="N542">
        <f t="shared" si="29"/>
        <v>375.98300000000006</v>
      </c>
    </row>
    <row r="543" spans="1:14" x14ac:dyDescent="0.25">
      <c r="A543" s="1">
        <f t="shared" si="27"/>
        <v>0.74197500000000005</v>
      </c>
      <c r="B543" s="1">
        <v>5.4941199999999999E-4</v>
      </c>
      <c r="D543" s="1">
        <v>0.72597500000000004</v>
      </c>
      <c r="J543" s="1"/>
      <c r="K543" s="1"/>
      <c r="L543" s="1"/>
      <c r="M543">
        <f t="shared" si="28"/>
        <v>-7.506661942532169</v>
      </c>
      <c r="N543">
        <f t="shared" si="29"/>
        <v>376.97500000000008</v>
      </c>
    </row>
    <row r="544" spans="1:14" x14ac:dyDescent="0.25">
      <c r="A544" s="1">
        <f t="shared" si="27"/>
        <v>0.742977</v>
      </c>
      <c r="B544" s="1">
        <v>5.5319600000000005E-4</v>
      </c>
      <c r="D544" s="1">
        <v>0.72697699999999998</v>
      </c>
      <c r="J544" s="1"/>
      <c r="K544" s="1"/>
      <c r="L544" s="1"/>
      <c r="M544">
        <f t="shared" si="28"/>
        <v>-7.4997981888578025</v>
      </c>
      <c r="N544">
        <f t="shared" si="29"/>
        <v>377.97700000000003</v>
      </c>
    </row>
    <row r="545" spans="1:14" x14ac:dyDescent="0.25">
      <c r="A545" s="1">
        <f t="shared" si="27"/>
        <v>0.74397800000000003</v>
      </c>
      <c r="B545" s="1">
        <v>5.56512E-4</v>
      </c>
      <c r="D545" s="1">
        <v>0.72797800000000001</v>
      </c>
      <c r="J545" s="1"/>
      <c r="K545" s="1"/>
      <c r="L545" s="1"/>
      <c r="M545">
        <f t="shared" si="28"/>
        <v>-7.4938218241388421</v>
      </c>
      <c r="N545">
        <f t="shared" si="29"/>
        <v>378.97800000000007</v>
      </c>
    </row>
    <row r="546" spans="1:14" x14ac:dyDescent="0.25">
      <c r="A546" s="1">
        <f t="shared" si="27"/>
        <v>0.74497100000000005</v>
      </c>
      <c r="B546" s="1">
        <v>5.60086E-4</v>
      </c>
      <c r="D546" s="1">
        <v>0.72897100000000004</v>
      </c>
      <c r="J546" s="1"/>
      <c r="K546" s="1"/>
      <c r="L546" s="1"/>
      <c r="M546">
        <f t="shared" si="28"/>
        <v>-7.4874202145973925</v>
      </c>
      <c r="N546">
        <f t="shared" si="29"/>
        <v>379.97100000000006</v>
      </c>
    </row>
    <row r="547" spans="1:14" x14ac:dyDescent="0.25">
      <c r="A547" s="1">
        <f t="shared" si="27"/>
        <v>0.74598100000000001</v>
      </c>
      <c r="B547" s="1">
        <v>5.6405099999999998E-4</v>
      </c>
      <c r="D547" s="1">
        <v>0.72998099999999999</v>
      </c>
      <c r="J547" s="1"/>
      <c r="K547" s="1"/>
      <c r="L547" s="1"/>
      <c r="M547">
        <f t="shared" si="28"/>
        <v>-7.4803658850224419</v>
      </c>
      <c r="N547">
        <f t="shared" si="29"/>
        <v>380.98099999999999</v>
      </c>
    </row>
    <row r="548" spans="1:14" x14ac:dyDescent="0.25">
      <c r="A548" s="1">
        <f t="shared" si="27"/>
        <v>0.74697800000000003</v>
      </c>
      <c r="B548" s="1">
        <v>5.6790900000000001E-4</v>
      </c>
      <c r="D548" s="1">
        <v>0.73097800000000002</v>
      </c>
      <c r="J548" s="1"/>
      <c r="K548" s="1"/>
      <c r="L548" s="1"/>
      <c r="M548">
        <f t="shared" si="28"/>
        <v>-7.4735493633459242</v>
      </c>
      <c r="N548">
        <f t="shared" si="29"/>
        <v>381.97800000000007</v>
      </c>
    </row>
    <row r="549" spans="1:14" x14ac:dyDescent="0.25">
      <c r="A549" s="1">
        <f t="shared" si="27"/>
        <v>0.74797000000000002</v>
      </c>
      <c r="B549" s="1">
        <v>5.71461E-4</v>
      </c>
      <c r="D549" s="1">
        <v>0.73197000000000001</v>
      </c>
      <c r="J549" s="1"/>
      <c r="K549" s="1"/>
      <c r="L549" s="1"/>
      <c r="M549">
        <f t="shared" si="28"/>
        <v>-7.4673143185277802</v>
      </c>
      <c r="N549">
        <f t="shared" si="29"/>
        <v>382.97</v>
      </c>
    </row>
    <row r="550" spans="1:14" x14ac:dyDescent="0.25">
      <c r="A550" s="1">
        <f t="shared" si="27"/>
        <v>0.74896300000000005</v>
      </c>
      <c r="B550" s="1">
        <v>5.7462599999999996E-4</v>
      </c>
      <c r="D550" s="1">
        <v>0.73296300000000003</v>
      </c>
      <c r="J550" s="1"/>
      <c r="K550" s="1"/>
      <c r="L550" s="1"/>
      <c r="M550">
        <f t="shared" si="28"/>
        <v>-7.4617911635740057</v>
      </c>
      <c r="N550">
        <f t="shared" si="29"/>
        <v>383.96300000000008</v>
      </c>
    </row>
    <row r="551" spans="1:14" x14ac:dyDescent="0.25">
      <c r="A551" s="1">
        <f t="shared" si="27"/>
        <v>0.749969</v>
      </c>
      <c r="B551" s="1">
        <v>5.7818699999999997E-4</v>
      </c>
      <c r="D551" s="1">
        <v>0.73396899999999998</v>
      </c>
      <c r="J551" s="1"/>
      <c r="K551" s="1"/>
      <c r="L551" s="1"/>
      <c r="M551">
        <f t="shared" si="28"/>
        <v>-7.4556132122044865</v>
      </c>
      <c r="N551">
        <f t="shared" si="29"/>
        <v>384.96899999999999</v>
      </c>
    </row>
    <row r="552" spans="1:14" x14ac:dyDescent="0.25">
      <c r="A552" s="1">
        <f t="shared" si="27"/>
        <v>0.75095999999999996</v>
      </c>
      <c r="B552" s="1">
        <v>5.8435200000000001E-4</v>
      </c>
      <c r="D552" s="1">
        <v>0.73495999999999995</v>
      </c>
      <c r="J552" s="1"/>
      <c r="K552" s="1"/>
      <c r="L552" s="1"/>
      <c r="M552">
        <f t="shared" si="28"/>
        <v>-7.4450070169846505</v>
      </c>
      <c r="N552">
        <f t="shared" si="29"/>
        <v>385.96</v>
      </c>
    </row>
    <row r="553" spans="1:14" x14ac:dyDescent="0.25">
      <c r="A553" s="1">
        <f t="shared" si="27"/>
        <v>0.75196399999999997</v>
      </c>
      <c r="B553" s="1">
        <v>5.8867800000000003E-4</v>
      </c>
      <c r="D553" s="1">
        <v>0.73596399999999995</v>
      </c>
      <c r="J553" s="1"/>
      <c r="K553" s="1"/>
      <c r="L553" s="1"/>
      <c r="M553">
        <f t="shared" si="28"/>
        <v>-7.437631213105675</v>
      </c>
      <c r="N553">
        <f t="shared" si="29"/>
        <v>386.964</v>
      </c>
    </row>
    <row r="554" spans="1:14" x14ac:dyDescent="0.25">
      <c r="A554" s="1">
        <f t="shared" si="27"/>
        <v>0.75295999999999996</v>
      </c>
      <c r="B554" s="1">
        <v>5.9215099999999996E-4</v>
      </c>
      <c r="D554" s="1">
        <v>0.73695999999999995</v>
      </c>
      <c r="J554" s="1"/>
      <c r="K554" s="1"/>
      <c r="L554" s="1"/>
      <c r="M554">
        <f t="shared" si="28"/>
        <v>-7.4317488880369025</v>
      </c>
      <c r="N554">
        <f t="shared" si="29"/>
        <v>387.96</v>
      </c>
    </row>
    <row r="555" spans="1:14" x14ac:dyDescent="0.25">
      <c r="A555" s="1">
        <f t="shared" si="27"/>
        <v>0.75395999999999996</v>
      </c>
      <c r="B555" s="1">
        <v>5.9464800000000003E-4</v>
      </c>
      <c r="D555" s="1">
        <v>0.73795999999999995</v>
      </c>
      <c r="J555" s="1"/>
      <c r="K555" s="1"/>
      <c r="L555" s="1"/>
      <c r="M555">
        <f t="shared" si="28"/>
        <v>-7.4275409241196391</v>
      </c>
      <c r="N555">
        <f t="shared" si="29"/>
        <v>388.96</v>
      </c>
    </row>
    <row r="556" spans="1:14" x14ac:dyDescent="0.25">
      <c r="A556" s="1">
        <f t="shared" si="27"/>
        <v>0.75496300000000005</v>
      </c>
      <c r="B556" s="1">
        <v>5.9815400000000005E-4</v>
      </c>
      <c r="D556" s="1">
        <v>0.73896300000000004</v>
      </c>
      <c r="J556" s="1"/>
      <c r="K556" s="1"/>
      <c r="L556" s="1"/>
      <c r="M556">
        <f t="shared" si="28"/>
        <v>-7.4216623120839227</v>
      </c>
      <c r="N556">
        <f t="shared" si="29"/>
        <v>389.96300000000008</v>
      </c>
    </row>
    <row r="557" spans="1:14" x14ac:dyDescent="0.25">
      <c r="A557" s="1">
        <f t="shared" si="27"/>
        <v>0.75596399999999997</v>
      </c>
      <c r="B557" s="1">
        <v>6.0194299999999997E-4</v>
      </c>
      <c r="D557" s="1">
        <v>0.73996399999999996</v>
      </c>
      <c r="J557" s="1"/>
      <c r="K557" s="1"/>
      <c r="L557" s="1"/>
      <c r="M557">
        <f t="shared" si="28"/>
        <v>-7.4153478015236844</v>
      </c>
      <c r="N557">
        <f t="shared" si="29"/>
        <v>390.964</v>
      </c>
    </row>
    <row r="558" spans="1:14" x14ac:dyDescent="0.25">
      <c r="A558" s="1">
        <f t="shared" si="27"/>
        <v>0.75695299999999999</v>
      </c>
      <c r="B558" s="1">
        <v>6.04789E-4</v>
      </c>
      <c r="D558" s="1">
        <v>0.74095299999999997</v>
      </c>
      <c r="J558" s="1"/>
      <c r="K558" s="1"/>
      <c r="L558" s="1"/>
      <c r="M558">
        <f t="shared" si="28"/>
        <v>-7.4106309210950396</v>
      </c>
      <c r="N558">
        <f t="shared" si="29"/>
        <v>391.95299999999997</v>
      </c>
    </row>
    <row r="559" spans="1:14" x14ac:dyDescent="0.25">
      <c r="A559" s="1">
        <f t="shared" si="27"/>
        <v>0.75795000000000001</v>
      </c>
      <c r="B559" s="1">
        <v>6.0799699999999999E-4</v>
      </c>
      <c r="D559" s="1">
        <v>0.74195</v>
      </c>
      <c r="J559" s="1"/>
      <c r="K559" s="1"/>
      <c r="L559" s="1"/>
      <c r="M559">
        <f t="shared" si="28"/>
        <v>-7.405340610220807</v>
      </c>
      <c r="N559">
        <f t="shared" si="29"/>
        <v>392.95000000000005</v>
      </c>
    </row>
    <row r="560" spans="1:14" x14ac:dyDescent="0.25">
      <c r="A560" s="1">
        <f t="shared" si="27"/>
        <v>0.75895100000000004</v>
      </c>
      <c r="B560" s="1">
        <v>6.1342999999999999E-4</v>
      </c>
      <c r="D560" s="1">
        <v>0.74295100000000003</v>
      </c>
      <c r="J560" s="1"/>
      <c r="K560" s="1"/>
      <c r="L560" s="1"/>
      <c r="M560">
        <f t="shared" si="28"/>
        <v>-7.3964443997526459</v>
      </c>
      <c r="N560">
        <f t="shared" si="29"/>
        <v>393.95100000000008</v>
      </c>
    </row>
    <row r="561" spans="1:14" x14ac:dyDescent="0.25">
      <c r="A561" s="1">
        <f t="shared" si="27"/>
        <v>0.75996399999999997</v>
      </c>
      <c r="B561" s="1">
        <v>6.1671499999999999E-4</v>
      </c>
      <c r="D561" s="1">
        <v>0.74396399999999996</v>
      </c>
      <c r="J561" s="1"/>
      <c r="K561" s="1"/>
      <c r="L561" s="1"/>
      <c r="M561">
        <f t="shared" si="28"/>
        <v>-7.3911035532530596</v>
      </c>
      <c r="N561">
        <f t="shared" si="29"/>
        <v>394.964</v>
      </c>
    </row>
    <row r="562" spans="1:14" x14ac:dyDescent="0.25">
      <c r="A562" s="1">
        <f t="shared" si="27"/>
        <v>0.76096399999999997</v>
      </c>
      <c r="B562" s="1">
        <v>6.2004400000000004E-4</v>
      </c>
      <c r="D562" s="1">
        <v>0.74496399999999996</v>
      </c>
      <c r="J562" s="1"/>
      <c r="K562" s="1"/>
      <c r="L562" s="1"/>
      <c r="M562">
        <f t="shared" si="28"/>
        <v>-7.3857201147012921</v>
      </c>
      <c r="N562">
        <f t="shared" si="29"/>
        <v>395.964</v>
      </c>
    </row>
    <row r="563" spans="1:14" x14ac:dyDescent="0.25">
      <c r="A563" s="1">
        <f t="shared" si="27"/>
        <v>0.76196799999999998</v>
      </c>
      <c r="B563" s="1">
        <v>6.2312200000000004E-4</v>
      </c>
      <c r="D563" s="1">
        <v>0.74596799999999996</v>
      </c>
      <c r="J563" s="1"/>
      <c r="K563" s="1"/>
      <c r="L563" s="1"/>
      <c r="M563">
        <f t="shared" si="28"/>
        <v>-7.3807682317030912</v>
      </c>
      <c r="N563">
        <f t="shared" si="29"/>
        <v>396.96799999999996</v>
      </c>
    </row>
    <row r="564" spans="1:14" x14ac:dyDescent="0.25">
      <c r="A564" s="1">
        <f t="shared" si="27"/>
        <v>0.76296700000000006</v>
      </c>
      <c r="B564" s="1">
        <v>6.2567700000000005E-4</v>
      </c>
      <c r="D564" s="1">
        <v>0.74696700000000005</v>
      </c>
      <c r="J564" s="1"/>
      <c r="K564" s="1"/>
      <c r="L564" s="1"/>
      <c r="M564">
        <f t="shared" si="28"/>
        <v>-7.376676294465689</v>
      </c>
      <c r="N564">
        <f t="shared" si="29"/>
        <v>397.9670000000001</v>
      </c>
    </row>
    <row r="565" spans="1:14" x14ac:dyDescent="0.25">
      <c r="A565" s="1">
        <f t="shared" si="27"/>
        <v>0.76396700000000006</v>
      </c>
      <c r="B565" s="1">
        <v>6.2847700000000001E-4</v>
      </c>
      <c r="D565" s="1">
        <v>0.74796700000000005</v>
      </c>
      <c r="J565" s="1"/>
      <c r="K565" s="1"/>
      <c r="L565" s="1"/>
      <c r="M565">
        <f t="shared" si="28"/>
        <v>-7.3722111256712095</v>
      </c>
      <c r="N565">
        <f t="shared" si="29"/>
        <v>398.9670000000001</v>
      </c>
    </row>
    <row r="566" spans="1:14" x14ac:dyDescent="0.25">
      <c r="A566" s="1">
        <f t="shared" si="27"/>
        <v>0.76495900000000006</v>
      </c>
      <c r="B566" s="1">
        <v>6.3450500000000005E-4</v>
      </c>
      <c r="D566" s="1">
        <v>0.74895900000000004</v>
      </c>
      <c r="J566" s="1"/>
      <c r="K566" s="1"/>
      <c r="L566" s="1"/>
      <c r="M566">
        <f t="shared" si="28"/>
        <v>-7.3626653906202346</v>
      </c>
      <c r="N566">
        <f t="shared" si="29"/>
        <v>399.95900000000006</v>
      </c>
    </row>
    <row r="567" spans="1:14" x14ac:dyDescent="0.25">
      <c r="A567" s="1">
        <f t="shared" si="27"/>
        <v>0.76595199999999997</v>
      </c>
      <c r="B567" s="1">
        <v>6.3812299999999999E-4</v>
      </c>
      <c r="D567" s="1">
        <v>0.74995199999999995</v>
      </c>
      <c r="J567" s="1"/>
      <c r="K567" s="1"/>
      <c r="L567" s="1"/>
      <c r="M567">
        <f t="shared" si="28"/>
        <v>-7.3569795032324299</v>
      </c>
      <c r="N567">
        <f t="shared" si="29"/>
        <v>400.952</v>
      </c>
    </row>
    <row r="568" spans="1:14" x14ac:dyDescent="0.25">
      <c r="A568" s="1">
        <f t="shared" si="27"/>
        <v>0.76695999999999998</v>
      </c>
      <c r="B568" s="1">
        <v>6.4191599999999997E-4</v>
      </c>
      <c r="D568" s="1">
        <v>0.75095999999999996</v>
      </c>
      <c r="J568" s="1"/>
      <c r="K568" s="1"/>
      <c r="L568" s="1"/>
      <c r="M568">
        <f t="shared" si="28"/>
        <v>-7.3510531039562546</v>
      </c>
      <c r="N568">
        <f t="shared" si="29"/>
        <v>401.96</v>
      </c>
    </row>
    <row r="569" spans="1:14" x14ac:dyDescent="0.25">
      <c r="A569" s="1">
        <f t="shared" si="27"/>
        <v>0.76795800000000003</v>
      </c>
      <c r="B569" s="1">
        <v>6.4539899999999995E-4</v>
      </c>
      <c r="D569" s="1">
        <v>0.75195800000000002</v>
      </c>
      <c r="J569" s="1"/>
      <c r="K569" s="1"/>
      <c r="L569" s="1"/>
      <c r="M569">
        <f t="shared" si="28"/>
        <v>-7.3456418277743252</v>
      </c>
      <c r="N569">
        <f t="shared" si="29"/>
        <v>402.95800000000003</v>
      </c>
    </row>
    <row r="570" spans="1:14" x14ac:dyDescent="0.25">
      <c r="A570" s="1">
        <f t="shared" si="27"/>
        <v>0.76896100000000001</v>
      </c>
      <c r="B570" s="1">
        <v>6.4867500000000003E-4</v>
      </c>
      <c r="D570" s="1">
        <v>0.75296099999999999</v>
      </c>
      <c r="J570" s="1"/>
      <c r="K570" s="1"/>
      <c r="L570" s="1"/>
      <c r="M570">
        <f t="shared" si="28"/>
        <v>-7.3405787371035887</v>
      </c>
      <c r="N570">
        <f t="shared" si="29"/>
        <v>403.96100000000001</v>
      </c>
    </row>
    <row r="571" spans="1:14" x14ac:dyDescent="0.25">
      <c r="A571" s="1">
        <f t="shared" si="27"/>
        <v>0.76995800000000003</v>
      </c>
      <c r="B571" s="1">
        <v>6.5360400000000001E-4</v>
      </c>
      <c r="D571" s="1">
        <v>0.75395800000000002</v>
      </c>
      <c r="J571" s="1"/>
      <c r="K571" s="1"/>
      <c r="L571" s="1"/>
      <c r="M571">
        <f t="shared" si="28"/>
        <v>-7.3330088944861673</v>
      </c>
      <c r="N571">
        <f t="shared" si="29"/>
        <v>404.95800000000003</v>
      </c>
    </row>
    <row r="572" spans="1:14" x14ac:dyDescent="0.25">
      <c r="A572" s="1">
        <f t="shared" si="27"/>
        <v>0.77095100000000005</v>
      </c>
      <c r="B572" s="1">
        <v>6.5768200000000004E-4</v>
      </c>
      <c r="D572" s="1">
        <v>0.75495100000000004</v>
      </c>
      <c r="J572" s="1"/>
      <c r="K572" s="1"/>
      <c r="L572" s="1"/>
      <c r="M572">
        <f t="shared" si="28"/>
        <v>-7.32678902613244</v>
      </c>
      <c r="N572">
        <f t="shared" si="29"/>
        <v>405.95100000000008</v>
      </c>
    </row>
    <row r="573" spans="1:14" x14ac:dyDescent="0.25">
      <c r="A573" s="1">
        <f t="shared" si="27"/>
        <v>0.77195100000000005</v>
      </c>
      <c r="B573" s="1">
        <v>6.6090699999999997E-4</v>
      </c>
      <c r="D573" s="1">
        <v>0.75595100000000004</v>
      </c>
      <c r="J573" s="1"/>
      <c r="K573" s="1"/>
      <c r="L573" s="1"/>
      <c r="M573">
        <f t="shared" si="28"/>
        <v>-7.3218974239264663</v>
      </c>
      <c r="N573">
        <f t="shared" si="29"/>
        <v>406.95100000000008</v>
      </c>
    </row>
    <row r="574" spans="1:14" x14ac:dyDescent="0.25">
      <c r="A574" s="1">
        <f t="shared" si="27"/>
        <v>0.77294700000000005</v>
      </c>
      <c r="B574" s="1">
        <v>6.6369400000000005E-4</v>
      </c>
      <c r="D574" s="1">
        <v>0.75694700000000004</v>
      </c>
      <c r="J574" s="1"/>
      <c r="K574" s="1"/>
      <c r="L574" s="1"/>
      <c r="M574">
        <f t="shared" si="28"/>
        <v>-7.3176893580822773</v>
      </c>
      <c r="N574">
        <f t="shared" si="29"/>
        <v>407.94700000000006</v>
      </c>
    </row>
    <row r="575" spans="1:14" x14ac:dyDescent="0.25">
      <c r="A575" s="1">
        <f t="shared" si="27"/>
        <v>0.77395199999999997</v>
      </c>
      <c r="B575" s="1">
        <v>6.6725900000000002E-4</v>
      </c>
      <c r="D575" s="1">
        <v>0.75795199999999996</v>
      </c>
      <c r="J575" s="1"/>
      <c r="K575" s="1"/>
      <c r="L575" s="1"/>
      <c r="M575">
        <f t="shared" si="28"/>
        <v>-7.3123322815727789</v>
      </c>
      <c r="N575">
        <f t="shared" si="29"/>
        <v>408.952</v>
      </c>
    </row>
    <row r="576" spans="1:14" x14ac:dyDescent="0.25">
      <c r="A576" s="1">
        <f t="shared" si="27"/>
        <v>0.77494399999999997</v>
      </c>
      <c r="B576" s="1">
        <v>6.7334700000000003E-4</v>
      </c>
      <c r="D576" s="1">
        <v>0.75894399999999995</v>
      </c>
      <c r="J576" s="1"/>
      <c r="K576" s="1"/>
      <c r="L576" s="1"/>
      <c r="M576">
        <f t="shared" si="28"/>
        <v>-7.3032497594134123</v>
      </c>
      <c r="N576">
        <f t="shared" si="29"/>
        <v>409.94399999999996</v>
      </c>
    </row>
    <row r="577" spans="1:14" x14ac:dyDescent="0.25">
      <c r="A577" s="1">
        <f t="shared" si="27"/>
        <v>0.77593999999999996</v>
      </c>
      <c r="B577" s="1">
        <v>6.7597200000000005E-4</v>
      </c>
      <c r="D577" s="1">
        <v>0.75993999999999995</v>
      </c>
      <c r="J577" s="1"/>
      <c r="K577" s="1"/>
      <c r="L577" s="1"/>
      <c r="M577">
        <f t="shared" si="28"/>
        <v>-7.2993589028974899</v>
      </c>
      <c r="N577">
        <f t="shared" si="29"/>
        <v>410.94</v>
      </c>
    </row>
    <row r="578" spans="1:14" x14ac:dyDescent="0.25">
      <c r="A578" s="1">
        <f t="shared" ref="A578:A599" si="30">D578+0.016</f>
        <v>0.77694399999999997</v>
      </c>
      <c r="B578" s="1">
        <v>6.7863500000000002E-4</v>
      </c>
      <c r="D578" s="1">
        <v>0.76094399999999995</v>
      </c>
      <c r="J578" s="1"/>
      <c r="K578" s="1"/>
      <c r="L578" s="1"/>
      <c r="M578">
        <f t="shared" ref="M578:M599" si="31">LN(B578)</f>
        <v>-7.2954271301684654</v>
      </c>
      <c r="N578">
        <f t="shared" ref="N578:N599" si="32">(A578-0.365)*1000</f>
        <v>411.94399999999996</v>
      </c>
    </row>
    <row r="579" spans="1:14" x14ac:dyDescent="0.25">
      <c r="A579" s="1">
        <f t="shared" si="30"/>
        <v>0.77794200000000002</v>
      </c>
      <c r="B579" s="1">
        <v>6.8292699999999995E-4</v>
      </c>
      <c r="D579" s="1">
        <v>0.76194200000000001</v>
      </c>
      <c r="J579" s="1"/>
      <c r="K579" s="1"/>
      <c r="L579" s="1"/>
      <c r="M579">
        <f t="shared" si="31"/>
        <v>-7.2891225855112722</v>
      </c>
      <c r="N579">
        <f t="shared" si="32"/>
        <v>412.94200000000001</v>
      </c>
    </row>
    <row r="580" spans="1:14" x14ac:dyDescent="0.25">
      <c r="A580" s="1">
        <f t="shared" si="30"/>
        <v>0.77894099999999999</v>
      </c>
      <c r="B580" s="1">
        <v>6.8830300000000003E-4</v>
      </c>
      <c r="D580" s="1">
        <v>0.76294099999999998</v>
      </c>
      <c r="J580" s="1"/>
      <c r="K580" s="1"/>
      <c r="L580" s="1"/>
      <c r="M580">
        <f t="shared" si="31"/>
        <v>-7.2812814100048744</v>
      </c>
      <c r="N580">
        <f t="shared" si="32"/>
        <v>413.94100000000003</v>
      </c>
    </row>
    <row r="581" spans="1:14" x14ac:dyDescent="0.25">
      <c r="A581" s="1">
        <f t="shared" si="30"/>
        <v>0.779941</v>
      </c>
      <c r="B581" s="1">
        <v>6.9163600000000003E-4</v>
      </c>
      <c r="D581" s="1">
        <v>0.76394099999999998</v>
      </c>
      <c r="J581" s="1"/>
      <c r="K581" s="1"/>
      <c r="L581" s="1"/>
      <c r="M581">
        <f t="shared" si="31"/>
        <v>-7.2764507522999118</v>
      </c>
      <c r="N581">
        <f t="shared" si="32"/>
        <v>414.94100000000003</v>
      </c>
    </row>
    <row r="582" spans="1:14" x14ac:dyDescent="0.25">
      <c r="A582" s="1">
        <f t="shared" si="30"/>
        <v>0.78093999999999997</v>
      </c>
      <c r="B582" s="1">
        <v>6.9171900000000004E-4</v>
      </c>
      <c r="D582" s="1">
        <v>0.76493999999999995</v>
      </c>
      <c r="J582" s="1"/>
      <c r="K582" s="1"/>
      <c r="L582" s="1"/>
      <c r="M582">
        <f t="shared" si="31"/>
        <v>-7.2763307541792566</v>
      </c>
      <c r="N582">
        <f t="shared" si="32"/>
        <v>415.94</v>
      </c>
    </row>
    <row r="583" spans="1:14" x14ac:dyDescent="0.25">
      <c r="A583" s="1">
        <f t="shared" si="30"/>
        <v>0.78194799999999998</v>
      </c>
      <c r="B583" s="1">
        <v>6.96344E-4</v>
      </c>
      <c r="D583" s="1">
        <v>0.76594799999999996</v>
      </c>
      <c r="J583" s="1"/>
      <c r="K583" s="1"/>
      <c r="L583" s="1"/>
      <c r="M583">
        <f t="shared" si="31"/>
        <v>-7.2696667668590109</v>
      </c>
      <c r="N583">
        <f t="shared" si="32"/>
        <v>416.94799999999998</v>
      </c>
    </row>
    <row r="584" spans="1:14" x14ac:dyDescent="0.25">
      <c r="A584" s="1">
        <f t="shared" si="30"/>
        <v>0.78294799999999998</v>
      </c>
      <c r="B584" s="1">
        <v>7.0024799999999999E-4</v>
      </c>
      <c r="D584" s="1">
        <v>0.76694799999999996</v>
      </c>
      <c r="J584" s="1"/>
      <c r="K584" s="1"/>
      <c r="L584" s="1"/>
      <c r="M584">
        <f t="shared" si="31"/>
        <v>-7.2640759999509479</v>
      </c>
      <c r="N584">
        <f t="shared" si="32"/>
        <v>417.94799999999998</v>
      </c>
    </row>
    <row r="585" spans="1:14" x14ac:dyDescent="0.25">
      <c r="A585" s="1">
        <f t="shared" si="30"/>
        <v>0.783945</v>
      </c>
      <c r="B585" s="1">
        <v>7.0264399999999999E-4</v>
      </c>
      <c r="D585" s="1">
        <v>0.76794499999999999</v>
      </c>
      <c r="J585" s="1"/>
      <c r="K585" s="1"/>
      <c r="L585" s="1"/>
      <c r="M585">
        <f t="shared" si="31"/>
        <v>-7.2606601955559498</v>
      </c>
      <c r="N585">
        <f t="shared" si="32"/>
        <v>418.94499999999999</v>
      </c>
    </row>
    <row r="586" spans="1:14" x14ac:dyDescent="0.25">
      <c r="A586" s="1">
        <f t="shared" si="30"/>
        <v>0.78494900000000001</v>
      </c>
      <c r="B586" s="1">
        <v>7.0391699999999998E-4</v>
      </c>
      <c r="D586" s="1">
        <v>0.76894899999999999</v>
      </c>
      <c r="J586" s="1"/>
      <c r="K586" s="1"/>
      <c r="L586" s="1"/>
      <c r="M586">
        <f t="shared" si="31"/>
        <v>-7.2588501064839877</v>
      </c>
      <c r="N586">
        <f t="shared" si="32"/>
        <v>419.94900000000001</v>
      </c>
    </row>
    <row r="587" spans="1:14" x14ac:dyDescent="0.25">
      <c r="A587" s="1">
        <f t="shared" si="30"/>
        <v>0.78593999999999997</v>
      </c>
      <c r="B587" s="1">
        <v>7.0966499999999995E-4</v>
      </c>
      <c r="D587" s="1">
        <v>0.76993999999999996</v>
      </c>
      <c r="J587" s="1"/>
      <c r="K587" s="1"/>
      <c r="L587" s="1"/>
      <c r="M587">
        <f t="shared" si="31"/>
        <v>-7.2507175302620945</v>
      </c>
      <c r="N587">
        <f t="shared" si="32"/>
        <v>420.94</v>
      </c>
    </row>
    <row r="588" spans="1:14" x14ac:dyDescent="0.25">
      <c r="A588" s="1">
        <f t="shared" si="30"/>
        <v>0.78695000000000004</v>
      </c>
      <c r="B588" s="1">
        <v>7.12657E-4</v>
      </c>
      <c r="D588" s="1">
        <v>0.77095000000000002</v>
      </c>
      <c r="J588" s="1"/>
      <c r="K588" s="1"/>
      <c r="L588" s="1"/>
      <c r="M588">
        <f t="shared" si="31"/>
        <v>-7.2465103192179647</v>
      </c>
      <c r="N588">
        <f t="shared" si="32"/>
        <v>421.95000000000005</v>
      </c>
    </row>
    <row r="589" spans="1:14" x14ac:dyDescent="0.25">
      <c r="A589" s="1">
        <f t="shared" si="30"/>
        <v>0.78794900000000001</v>
      </c>
      <c r="B589" s="1">
        <v>7.1350899999999997E-4</v>
      </c>
      <c r="D589" s="1">
        <v>0.771949</v>
      </c>
      <c r="J589" s="1"/>
      <c r="K589" s="1"/>
      <c r="L589" s="1"/>
      <c r="M589">
        <f t="shared" si="31"/>
        <v>-7.2453155072516742</v>
      </c>
      <c r="N589">
        <f t="shared" si="32"/>
        <v>422.94900000000001</v>
      </c>
    </row>
    <row r="590" spans="1:14" x14ac:dyDescent="0.25">
      <c r="A590" s="1">
        <f t="shared" si="30"/>
        <v>0.78895599999999999</v>
      </c>
      <c r="B590" s="1">
        <v>7.1964900000000005E-4</v>
      </c>
      <c r="D590" s="1">
        <v>0.77295599999999998</v>
      </c>
      <c r="J590" s="1"/>
      <c r="K590" s="1"/>
      <c r="L590" s="1"/>
      <c r="M590">
        <f t="shared" si="31"/>
        <v>-7.2367469648209317</v>
      </c>
      <c r="N590">
        <f t="shared" si="32"/>
        <v>423.95600000000002</v>
      </c>
    </row>
    <row r="591" spans="1:14" x14ac:dyDescent="0.25">
      <c r="A591" s="1">
        <f t="shared" si="30"/>
        <v>0.78995599999999999</v>
      </c>
      <c r="B591" s="1">
        <v>7.2507099999999998E-4</v>
      </c>
      <c r="D591" s="1">
        <v>0.77395599999999998</v>
      </c>
      <c r="J591" s="1"/>
      <c r="K591" s="1"/>
      <c r="L591" s="1"/>
      <c r="M591">
        <f t="shared" si="31"/>
        <v>-7.229240976870047</v>
      </c>
      <c r="N591">
        <f t="shared" si="32"/>
        <v>424.95600000000002</v>
      </c>
    </row>
    <row r="592" spans="1:14" x14ac:dyDescent="0.25">
      <c r="A592" s="1">
        <f t="shared" si="30"/>
        <v>0.79095199999999999</v>
      </c>
      <c r="B592" s="1">
        <v>7.2613500000000004E-4</v>
      </c>
      <c r="D592" s="1">
        <v>0.77495199999999997</v>
      </c>
      <c r="J592" s="1"/>
      <c r="K592" s="1"/>
      <c r="L592" s="1"/>
      <c r="M592">
        <f t="shared" si="31"/>
        <v>-7.2277746100128901</v>
      </c>
      <c r="N592">
        <f t="shared" si="32"/>
        <v>425.952</v>
      </c>
    </row>
    <row r="593" spans="1:14" x14ac:dyDescent="0.25">
      <c r="A593" s="1">
        <f t="shared" si="30"/>
        <v>0.79195400000000005</v>
      </c>
      <c r="B593" s="1">
        <v>7.2951500000000002E-4</v>
      </c>
      <c r="D593" s="1">
        <v>0.77595400000000003</v>
      </c>
      <c r="J593" s="1"/>
      <c r="K593" s="1"/>
      <c r="L593" s="1"/>
      <c r="M593">
        <f t="shared" si="31"/>
        <v>-7.2231306281840428</v>
      </c>
      <c r="N593">
        <f t="shared" si="32"/>
        <v>426.95400000000006</v>
      </c>
    </row>
    <row r="594" spans="1:14" x14ac:dyDescent="0.25">
      <c r="A594" s="1">
        <f t="shared" si="30"/>
        <v>0.79295400000000005</v>
      </c>
      <c r="B594" s="1">
        <v>7.3427200000000001E-4</v>
      </c>
      <c r="D594" s="1">
        <v>0.77695400000000003</v>
      </c>
      <c r="J594" s="1"/>
      <c r="K594" s="1"/>
      <c r="L594" s="1"/>
      <c r="M594">
        <f t="shared" si="31"/>
        <v>-7.2166310257875965</v>
      </c>
      <c r="N594">
        <f t="shared" si="32"/>
        <v>427.95400000000006</v>
      </c>
    </row>
    <row r="595" spans="1:14" x14ac:dyDescent="0.25">
      <c r="A595" s="1">
        <f t="shared" si="30"/>
        <v>0.79394500000000001</v>
      </c>
      <c r="B595" s="1">
        <v>7.3433000000000005E-4</v>
      </c>
      <c r="D595" s="1">
        <v>0.777945</v>
      </c>
      <c r="J595" s="1"/>
      <c r="K595" s="1"/>
      <c r="L595" s="1"/>
      <c r="M595">
        <f t="shared" si="31"/>
        <v>-7.2165520391049824</v>
      </c>
      <c r="N595">
        <f t="shared" si="32"/>
        <v>428.94499999999999</v>
      </c>
    </row>
    <row r="596" spans="1:14" x14ac:dyDescent="0.25">
      <c r="A596" s="1">
        <f t="shared" si="30"/>
        <v>0.79494600000000004</v>
      </c>
      <c r="B596" s="1">
        <v>7.3774099999999998E-4</v>
      </c>
      <c r="D596" s="1">
        <v>0.77894600000000003</v>
      </c>
      <c r="J596" s="1"/>
      <c r="K596" s="1"/>
      <c r="L596" s="1"/>
      <c r="M596">
        <f t="shared" si="31"/>
        <v>-7.2119177434701269</v>
      </c>
      <c r="N596">
        <f t="shared" si="32"/>
        <v>429.94600000000003</v>
      </c>
    </row>
    <row r="597" spans="1:14" x14ac:dyDescent="0.25">
      <c r="A597" s="1">
        <f t="shared" si="30"/>
        <v>0.79594399999999998</v>
      </c>
      <c r="B597" s="1">
        <v>7.4453799999999999E-4</v>
      </c>
      <c r="D597" s="1">
        <v>0.77994399999999997</v>
      </c>
      <c r="J597" s="1"/>
      <c r="K597" s="1"/>
      <c r="L597" s="1"/>
      <c r="M597">
        <f t="shared" si="31"/>
        <v>-7.2027466661756643</v>
      </c>
      <c r="N597">
        <f t="shared" si="32"/>
        <v>430.94400000000002</v>
      </c>
    </row>
    <row r="598" spans="1:14" x14ac:dyDescent="0.25">
      <c r="A598" s="1">
        <f t="shared" si="30"/>
        <v>0.79694500000000001</v>
      </c>
      <c r="B598" s="1">
        <v>7.4611299999999996E-4</v>
      </c>
      <c r="D598" s="1">
        <v>0.780945</v>
      </c>
      <c r="J598" s="1"/>
      <c r="K598" s="1"/>
      <c r="L598" s="1"/>
      <c r="M598">
        <f t="shared" si="31"/>
        <v>-7.2006334947007904</v>
      </c>
      <c r="N598">
        <f t="shared" si="32"/>
        <v>431.94500000000005</v>
      </c>
    </row>
    <row r="599" spans="1:14" x14ac:dyDescent="0.25">
      <c r="A599" s="1">
        <f t="shared" si="30"/>
        <v>0.79793900000000006</v>
      </c>
      <c r="B599" s="1">
        <v>7.4965000000000003E-4</v>
      </c>
      <c r="D599" s="1">
        <v>0.78193900000000005</v>
      </c>
      <c r="J599" s="1"/>
      <c r="K599" s="1"/>
      <c r="L599" s="1"/>
      <c r="M599">
        <f t="shared" si="31"/>
        <v>-7.1959041270233621</v>
      </c>
      <c r="N599">
        <f t="shared" si="32"/>
        <v>432.93900000000008</v>
      </c>
    </row>
    <row r="600" spans="1:14" x14ac:dyDescent="0.25">
      <c r="J600" s="1"/>
      <c r="K600" s="1"/>
      <c r="L600" s="1"/>
    </row>
    <row r="601" spans="1:14" x14ac:dyDescent="0.25">
      <c r="J601" s="1"/>
      <c r="K601" s="1"/>
      <c r="L601" s="1"/>
    </row>
    <row r="602" spans="1:14" x14ac:dyDescent="0.25">
      <c r="J602" s="1"/>
      <c r="K602" s="1"/>
      <c r="L602" s="1"/>
    </row>
    <row r="603" spans="1:14" x14ac:dyDescent="0.25">
      <c r="J603" s="1"/>
      <c r="K603" s="1"/>
      <c r="L603" s="1"/>
    </row>
    <row r="604" spans="1:14" x14ac:dyDescent="0.25">
      <c r="J604" s="1"/>
      <c r="K604" s="1"/>
      <c r="L604" s="1"/>
    </row>
    <row r="605" spans="1:14" x14ac:dyDescent="0.25">
      <c r="J605" s="1"/>
      <c r="K605" s="1"/>
      <c r="L605" s="1"/>
    </row>
    <row r="606" spans="1:14" x14ac:dyDescent="0.25">
      <c r="J606" s="1"/>
      <c r="K606" s="1"/>
      <c r="L606" s="1"/>
    </row>
    <row r="607" spans="1:14" x14ac:dyDescent="0.25">
      <c r="J607" s="1"/>
      <c r="K607" s="1"/>
      <c r="L607" s="1"/>
    </row>
    <row r="608" spans="1:14" x14ac:dyDescent="0.25">
      <c r="J608" s="1"/>
      <c r="K608" s="1"/>
      <c r="L608" s="1"/>
    </row>
    <row r="609" spans="10:12" x14ac:dyDescent="0.25">
      <c r="J609" s="1"/>
      <c r="K609" s="1"/>
      <c r="L609" s="1"/>
    </row>
    <row r="610" spans="10:12" x14ac:dyDescent="0.25">
      <c r="J610" s="1"/>
      <c r="K610" s="1"/>
      <c r="L610" s="1"/>
    </row>
    <row r="611" spans="10:12" x14ac:dyDescent="0.25">
      <c r="J611" s="1"/>
      <c r="K611" s="1"/>
      <c r="L611" s="1"/>
    </row>
    <row r="612" spans="10:12" x14ac:dyDescent="0.25">
      <c r="J612" s="1"/>
      <c r="K612" s="1"/>
      <c r="L612" s="1"/>
    </row>
    <row r="613" spans="10:12" x14ac:dyDescent="0.25">
      <c r="J613" s="1"/>
      <c r="K613" s="1"/>
      <c r="L613" s="1"/>
    </row>
    <row r="614" spans="10:12" x14ac:dyDescent="0.25">
      <c r="J614" s="1"/>
      <c r="K614" s="1"/>
      <c r="L614" s="1"/>
    </row>
    <row r="615" spans="10:12" x14ac:dyDescent="0.25">
      <c r="J615" s="1"/>
      <c r="K615" s="1"/>
      <c r="L615" s="1"/>
    </row>
    <row r="616" spans="10:12" x14ac:dyDescent="0.25">
      <c r="J616" s="1"/>
      <c r="K616" s="1"/>
      <c r="L616" s="1"/>
    </row>
    <row r="617" spans="10:12" x14ac:dyDescent="0.25">
      <c r="J617" s="1"/>
      <c r="K617" s="1"/>
      <c r="L617" s="1"/>
    </row>
    <row r="618" spans="10:12" x14ac:dyDescent="0.25">
      <c r="J618" s="1"/>
      <c r="K618" s="1"/>
      <c r="L618" s="1"/>
    </row>
    <row r="619" spans="10:12" x14ac:dyDescent="0.25">
      <c r="J619" s="1"/>
      <c r="K619" s="1"/>
      <c r="L619" s="1"/>
    </row>
    <row r="620" spans="10:12" x14ac:dyDescent="0.25">
      <c r="J620" s="1"/>
      <c r="K620" s="1"/>
      <c r="L620" s="1"/>
    </row>
    <row r="621" spans="10:12" x14ac:dyDescent="0.25">
      <c r="J621" s="1"/>
      <c r="K621" s="1"/>
      <c r="L621" s="1"/>
    </row>
    <row r="622" spans="10:12" x14ac:dyDescent="0.25">
      <c r="J622" s="1"/>
      <c r="K622" s="1"/>
      <c r="L622" s="1"/>
    </row>
    <row r="623" spans="10:12" x14ac:dyDescent="0.25">
      <c r="J623" s="1"/>
      <c r="K623" s="1"/>
      <c r="L623" s="1"/>
    </row>
    <row r="624" spans="10:12" x14ac:dyDescent="0.25">
      <c r="J624" s="1"/>
      <c r="K624" s="1"/>
      <c r="L624" s="1"/>
    </row>
    <row r="625" spans="10:12" x14ac:dyDescent="0.25">
      <c r="J625" s="1"/>
      <c r="K625" s="1"/>
      <c r="L625" s="1"/>
    </row>
    <row r="626" spans="10:12" x14ac:dyDescent="0.25">
      <c r="J626" s="1"/>
      <c r="K626" s="1"/>
      <c r="L626" s="1"/>
    </row>
    <row r="627" spans="10:12" x14ac:dyDescent="0.25">
      <c r="J627" s="1"/>
      <c r="K627" s="1"/>
      <c r="L627" s="1"/>
    </row>
    <row r="628" spans="10:12" x14ac:dyDescent="0.25">
      <c r="J628" s="1"/>
      <c r="K628" s="1"/>
      <c r="L628" s="1"/>
    </row>
    <row r="629" spans="10:12" x14ac:dyDescent="0.25">
      <c r="J629" s="1"/>
      <c r="K629" s="1"/>
      <c r="L629" s="1"/>
    </row>
    <row r="630" spans="10:12" x14ac:dyDescent="0.25">
      <c r="J630" s="1"/>
      <c r="K630" s="1"/>
      <c r="L630" s="1"/>
    </row>
    <row r="631" spans="10:12" x14ac:dyDescent="0.25">
      <c r="J631" s="1"/>
      <c r="K631" s="1"/>
      <c r="L631" s="1"/>
    </row>
    <row r="632" spans="10:12" x14ac:dyDescent="0.25">
      <c r="J632" s="1"/>
      <c r="K632" s="1"/>
      <c r="L632" s="1"/>
    </row>
    <row r="633" spans="10:12" x14ac:dyDescent="0.25">
      <c r="J633" s="1"/>
      <c r="K633" s="1"/>
      <c r="L633" s="1"/>
    </row>
    <row r="634" spans="10:12" x14ac:dyDescent="0.25">
      <c r="J634" s="1"/>
      <c r="K634" s="1"/>
      <c r="L634" s="1"/>
    </row>
    <row r="635" spans="10:12" x14ac:dyDescent="0.25">
      <c r="J635" s="1"/>
      <c r="K635" s="1"/>
      <c r="L635" s="1"/>
    </row>
    <row r="636" spans="10:12" x14ac:dyDescent="0.25">
      <c r="J636" s="1"/>
      <c r="K636" s="1"/>
      <c r="L636" s="1"/>
    </row>
    <row r="637" spans="10:12" x14ac:dyDescent="0.25">
      <c r="J637" s="1"/>
      <c r="K637" s="1"/>
      <c r="L637" s="1"/>
    </row>
    <row r="638" spans="10:12" x14ac:dyDescent="0.25">
      <c r="J638" s="1"/>
      <c r="K638" s="1"/>
      <c r="L638" s="1"/>
    </row>
    <row r="639" spans="10:12" x14ac:dyDescent="0.25">
      <c r="J639" s="1"/>
      <c r="K639" s="1"/>
      <c r="L639" s="1"/>
    </row>
    <row r="640" spans="10:12" x14ac:dyDescent="0.25">
      <c r="J640" s="1"/>
      <c r="K640" s="1"/>
      <c r="L640" s="1"/>
    </row>
    <row r="641" spans="10:12" x14ac:dyDescent="0.25">
      <c r="J641" s="1"/>
      <c r="K641" s="1"/>
      <c r="L641" s="1"/>
    </row>
    <row r="642" spans="10:12" x14ac:dyDescent="0.25">
      <c r="J642" s="1"/>
      <c r="K642" s="1"/>
      <c r="L642" s="1"/>
    </row>
    <row r="643" spans="10:12" x14ac:dyDescent="0.25">
      <c r="J643" s="1"/>
      <c r="K643" s="1"/>
      <c r="L643" s="1"/>
    </row>
    <row r="644" spans="10:12" x14ac:dyDescent="0.25">
      <c r="J644" s="1"/>
      <c r="K644" s="1"/>
      <c r="L644" s="1"/>
    </row>
    <row r="645" spans="10:12" x14ac:dyDescent="0.25">
      <c r="J645" s="1"/>
      <c r="K645" s="1"/>
      <c r="L645" s="1"/>
    </row>
    <row r="646" spans="10:12" x14ac:dyDescent="0.25">
      <c r="J646" s="1"/>
      <c r="K646" s="1"/>
      <c r="L646" s="1"/>
    </row>
    <row r="647" spans="10:12" x14ac:dyDescent="0.25">
      <c r="J647" s="1"/>
      <c r="K647" s="1"/>
      <c r="L647" s="1"/>
    </row>
    <row r="648" spans="10:12" x14ac:dyDescent="0.25">
      <c r="J648" s="1"/>
      <c r="K648" s="1"/>
      <c r="L648" s="1"/>
    </row>
    <row r="649" spans="10:12" x14ac:dyDescent="0.25">
      <c r="J649" s="1"/>
      <c r="K649" s="1"/>
      <c r="L649" s="1"/>
    </row>
    <row r="650" spans="10:12" x14ac:dyDescent="0.25">
      <c r="J650" s="1"/>
      <c r="K650" s="1"/>
      <c r="L650" s="1"/>
    </row>
    <row r="651" spans="10:12" x14ac:dyDescent="0.25">
      <c r="J651" s="1"/>
      <c r="K651" s="1"/>
      <c r="L651" s="1"/>
    </row>
    <row r="652" spans="10:12" x14ac:dyDescent="0.25">
      <c r="J652" s="1"/>
      <c r="K652" s="1"/>
      <c r="L652" s="1"/>
    </row>
    <row r="653" spans="10:12" x14ac:dyDescent="0.25">
      <c r="J653" s="1"/>
      <c r="K653" s="1"/>
      <c r="L653" s="1"/>
    </row>
    <row r="654" spans="10:12" x14ac:dyDescent="0.25">
      <c r="J654" s="1"/>
      <c r="K654" s="1"/>
      <c r="L654" s="1"/>
    </row>
    <row r="655" spans="10:12" x14ac:dyDescent="0.25">
      <c r="J655" s="1"/>
      <c r="K655" s="1"/>
      <c r="L655" s="1"/>
    </row>
    <row r="656" spans="10:12" x14ac:dyDescent="0.25">
      <c r="J656" s="1"/>
      <c r="K656" s="1"/>
      <c r="L656" s="1"/>
    </row>
    <row r="657" spans="10:12" x14ac:dyDescent="0.25">
      <c r="J657" s="1"/>
      <c r="K657" s="1"/>
      <c r="L657" s="1"/>
    </row>
    <row r="658" spans="10:12" x14ac:dyDescent="0.25">
      <c r="J658" s="1"/>
      <c r="K658" s="1"/>
      <c r="L658" s="1"/>
    </row>
    <row r="659" spans="10:12" x14ac:dyDescent="0.25">
      <c r="J659" s="1"/>
      <c r="K659" s="1"/>
      <c r="L659" s="1"/>
    </row>
    <row r="660" spans="10:12" x14ac:dyDescent="0.25">
      <c r="J660" s="1"/>
      <c r="K660" s="1"/>
      <c r="L660" s="1"/>
    </row>
    <row r="661" spans="10:12" x14ac:dyDescent="0.25">
      <c r="J661" s="1"/>
      <c r="K661" s="1"/>
      <c r="L661" s="1"/>
    </row>
    <row r="662" spans="10:12" x14ac:dyDescent="0.25">
      <c r="J662" s="1"/>
      <c r="K662" s="1"/>
      <c r="L662" s="1"/>
    </row>
    <row r="663" spans="10:12" x14ac:dyDescent="0.25">
      <c r="J663" s="1"/>
      <c r="K663" s="1"/>
      <c r="L663" s="1"/>
    </row>
    <row r="664" spans="10:12" x14ac:dyDescent="0.25">
      <c r="J664" s="1"/>
      <c r="K664" s="1"/>
      <c r="L664" s="1"/>
    </row>
    <row r="665" spans="10:12" x14ac:dyDescent="0.25">
      <c r="J665" s="1"/>
      <c r="K665" s="1"/>
      <c r="L665" s="1"/>
    </row>
    <row r="666" spans="10:12" x14ac:dyDescent="0.25">
      <c r="J666" s="1"/>
      <c r="K666" s="1"/>
      <c r="L666" s="1"/>
    </row>
    <row r="667" spans="10:12" x14ac:dyDescent="0.25">
      <c r="J667" s="1"/>
      <c r="K667" s="1"/>
      <c r="L667" s="1"/>
    </row>
    <row r="668" spans="10:12" x14ac:dyDescent="0.25">
      <c r="J668" s="1"/>
      <c r="K668" s="1"/>
      <c r="L668" s="1"/>
    </row>
    <row r="669" spans="10:12" x14ac:dyDescent="0.25">
      <c r="J669" s="1"/>
      <c r="K669" s="1"/>
      <c r="L669" s="1"/>
    </row>
    <row r="670" spans="10:12" x14ac:dyDescent="0.25">
      <c r="J670" s="1"/>
      <c r="K670" s="1"/>
      <c r="L670" s="1"/>
    </row>
    <row r="671" spans="10:12" x14ac:dyDescent="0.25">
      <c r="J671" s="1"/>
      <c r="K671" s="1"/>
      <c r="L671" s="1"/>
    </row>
    <row r="672" spans="10:12" x14ac:dyDescent="0.25">
      <c r="J672" s="1"/>
      <c r="K672" s="1"/>
      <c r="L672" s="1"/>
    </row>
    <row r="673" spans="10:12" x14ac:dyDescent="0.25">
      <c r="J673" s="1"/>
      <c r="K673" s="1"/>
      <c r="L673" s="1"/>
    </row>
    <row r="674" spans="10:12" x14ac:dyDescent="0.25">
      <c r="J674" s="1"/>
      <c r="K674" s="1"/>
      <c r="L674" s="1"/>
    </row>
    <row r="675" spans="10:12" x14ac:dyDescent="0.25">
      <c r="J675" s="1"/>
      <c r="K675" s="1"/>
      <c r="L675" s="1"/>
    </row>
    <row r="676" spans="10:12" x14ac:dyDescent="0.25">
      <c r="J676" s="1"/>
      <c r="K676" s="1"/>
      <c r="L676" s="1"/>
    </row>
    <row r="677" spans="10:12" x14ac:dyDescent="0.25">
      <c r="J677" s="1"/>
      <c r="K677" s="1"/>
      <c r="L677" s="1"/>
    </row>
    <row r="678" spans="10:12" x14ac:dyDescent="0.25">
      <c r="J678" s="1"/>
      <c r="K678" s="1"/>
      <c r="L678" s="1"/>
    </row>
    <row r="679" spans="10:12" x14ac:dyDescent="0.25">
      <c r="J679" s="1"/>
      <c r="K679" s="1"/>
      <c r="L679" s="1"/>
    </row>
    <row r="680" spans="10:12" x14ac:dyDescent="0.25">
      <c r="J680" s="1"/>
      <c r="K680" s="1"/>
      <c r="L680" s="1"/>
    </row>
    <row r="681" spans="10:12" x14ac:dyDescent="0.25">
      <c r="J681" s="1"/>
      <c r="K681" s="1"/>
      <c r="L681" s="1"/>
    </row>
    <row r="682" spans="10:12" x14ac:dyDescent="0.25">
      <c r="J682" s="1"/>
      <c r="K682" s="1"/>
      <c r="L682" s="1"/>
    </row>
    <row r="683" spans="10:12" x14ac:dyDescent="0.25">
      <c r="J683" s="1"/>
      <c r="K683" s="1"/>
      <c r="L683" s="1"/>
    </row>
    <row r="684" spans="10:12" x14ac:dyDescent="0.25">
      <c r="J684" s="1"/>
      <c r="K684" s="1"/>
      <c r="L684" s="1"/>
    </row>
    <row r="685" spans="10:12" x14ac:dyDescent="0.25">
      <c r="J685" s="1"/>
      <c r="K685" s="1"/>
      <c r="L685" s="1"/>
    </row>
    <row r="686" spans="10:12" x14ac:dyDescent="0.25">
      <c r="J686" s="1"/>
      <c r="K686" s="1"/>
      <c r="L686" s="1"/>
    </row>
    <row r="687" spans="10:12" x14ac:dyDescent="0.25">
      <c r="J687" s="1"/>
      <c r="K687" s="1"/>
      <c r="L687" s="1"/>
    </row>
    <row r="688" spans="10:12" x14ac:dyDescent="0.25">
      <c r="J688" s="1"/>
      <c r="K688" s="1"/>
      <c r="L688" s="1"/>
    </row>
    <row r="689" spans="10:12" x14ac:dyDescent="0.25">
      <c r="J689" s="1"/>
      <c r="K689" s="1"/>
      <c r="L689" s="1"/>
    </row>
    <row r="690" spans="10:12" x14ac:dyDescent="0.25">
      <c r="J690" s="1"/>
      <c r="K690" s="1"/>
      <c r="L690" s="1"/>
    </row>
    <row r="691" spans="10:12" x14ac:dyDescent="0.25">
      <c r="J691" s="1"/>
      <c r="K691" s="1"/>
      <c r="L691" s="1"/>
    </row>
    <row r="692" spans="10:12" x14ac:dyDescent="0.25">
      <c r="J692" s="1"/>
      <c r="K692" s="1"/>
      <c r="L692" s="1"/>
    </row>
    <row r="693" spans="10:12" x14ac:dyDescent="0.25">
      <c r="J693" s="1"/>
      <c r="K693" s="1"/>
      <c r="L693" s="1"/>
    </row>
    <row r="694" spans="10:12" x14ac:dyDescent="0.25">
      <c r="J694" s="1"/>
      <c r="K694" s="1"/>
      <c r="L694" s="1"/>
    </row>
    <row r="695" spans="10:12" x14ac:dyDescent="0.25">
      <c r="J695" s="1"/>
      <c r="K695" s="1"/>
      <c r="L695" s="1"/>
    </row>
    <row r="696" spans="10:12" x14ac:dyDescent="0.25">
      <c r="J696" s="1"/>
      <c r="K696" s="1"/>
      <c r="L696" s="1"/>
    </row>
    <row r="697" spans="10:12" x14ac:dyDescent="0.25">
      <c r="J697" s="1"/>
      <c r="K697" s="1"/>
      <c r="L697" s="1"/>
    </row>
    <row r="698" spans="10:12" x14ac:dyDescent="0.25">
      <c r="J698" s="1"/>
      <c r="K698" s="1"/>
      <c r="L698" s="1"/>
    </row>
    <row r="699" spans="10:12" x14ac:dyDescent="0.25">
      <c r="J699" s="1"/>
      <c r="K699" s="1"/>
      <c r="L699" s="1"/>
    </row>
    <row r="700" spans="10:12" x14ac:dyDescent="0.25">
      <c r="J700" s="1"/>
      <c r="K700" s="1"/>
      <c r="L700" s="1"/>
    </row>
    <row r="701" spans="10:12" x14ac:dyDescent="0.25">
      <c r="J701" s="1"/>
      <c r="K701" s="1"/>
      <c r="L701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1"/>
  <sheetViews>
    <sheetView tabSelected="1" topLeftCell="A569" workbookViewId="0">
      <selection activeCell="R587" sqref="R587"/>
    </sheetView>
  </sheetViews>
  <sheetFormatPr defaultRowHeight="15" x14ac:dyDescent="0.25"/>
  <sheetData>
    <row r="1" spans="1:14" x14ac:dyDescent="0.25">
      <c r="A1" s="1">
        <f>D1-0.027</f>
        <v>0.200268</v>
      </c>
      <c r="B1" s="1">
        <v>3.2579200000000001E-7</v>
      </c>
      <c r="D1" s="1">
        <v>0.227268</v>
      </c>
      <c r="G1" s="1">
        <f t="shared" ref="G1:G42" si="0">J1-0.027</f>
        <v>0.79918299999999998</v>
      </c>
      <c r="H1" s="1">
        <v>7.67193E-4</v>
      </c>
      <c r="J1" s="1">
        <v>0.826183</v>
      </c>
      <c r="K1" s="1"/>
      <c r="M1">
        <f>LN(B1)</f>
        <v>-14.937006696021626</v>
      </c>
      <c r="N1">
        <f>(A1-0.365)*1000</f>
        <v>-164.732</v>
      </c>
    </row>
    <row r="2" spans="1:14" x14ac:dyDescent="0.25">
      <c r="A2" s="1">
        <f t="shared" ref="A2:A65" si="1">D2-0.027</f>
        <v>0.20127</v>
      </c>
      <c r="B2" s="1">
        <v>3.1787199999999998E-7</v>
      </c>
      <c r="D2" s="1">
        <v>0.22827</v>
      </c>
      <c r="G2" s="1">
        <f t="shared" si="0"/>
        <v>0.80018699999999998</v>
      </c>
      <c r="H2" s="1">
        <v>7.6986999999999997E-4</v>
      </c>
      <c r="J2" s="1">
        <v>0.82718700000000001</v>
      </c>
      <c r="K2" s="1"/>
      <c r="L2" s="1"/>
      <c r="M2">
        <f t="shared" ref="M2:M65" si="2">LN(B2)</f>
        <v>-14.961617050920703</v>
      </c>
      <c r="N2">
        <f t="shared" ref="N2:N65" si="3">(A2-0.365)*1000</f>
        <v>-163.72999999999999</v>
      </c>
    </row>
    <row r="3" spans="1:14" x14ac:dyDescent="0.25">
      <c r="A3" s="1">
        <f t="shared" si="1"/>
        <v>0.20227200000000001</v>
      </c>
      <c r="B3" s="1">
        <v>3.2470199999999999E-7</v>
      </c>
      <c r="D3" s="1">
        <v>0.229272</v>
      </c>
      <c r="G3" s="1">
        <f t="shared" si="0"/>
        <v>0.80118800000000001</v>
      </c>
      <c r="H3" s="1">
        <v>7.7039399999999998E-4</v>
      </c>
      <c r="J3" s="1">
        <v>0.82818800000000004</v>
      </c>
      <c r="K3" s="1"/>
      <c r="L3" s="1"/>
      <c r="M3">
        <f t="shared" si="2"/>
        <v>-14.940357998324705</v>
      </c>
      <c r="N3">
        <f t="shared" si="3"/>
        <v>-162.72799999999998</v>
      </c>
    </row>
    <row r="4" spans="1:14" x14ac:dyDescent="0.25">
      <c r="A4" s="1">
        <f t="shared" si="1"/>
        <v>0.20326900000000001</v>
      </c>
      <c r="B4" s="1">
        <v>3.1846800000000002E-7</v>
      </c>
      <c r="D4" s="1">
        <v>0.230269</v>
      </c>
      <c r="G4" s="1">
        <f t="shared" si="0"/>
        <v>0.80218400000000001</v>
      </c>
      <c r="H4" s="1">
        <v>7.7366100000000003E-4</v>
      </c>
      <c r="J4" s="1">
        <v>0.82918400000000003</v>
      </c>
      <c r="K4" s="1"/>
      <c r="L4" s="1"/>
      <c r="M4">
        <f t="shared" si="2"/>
        <v>-14.959743837939351</v>
      </c>
      <c r="N4">
        <f t="shared" si="3"/>
        <v>-161.73099999999999</v>
      </c>
    </row>
    <row r="5" spans="1:14" x14ac:dyDescent="0.25">
      <c r="A5" s="1">
        <f t="shared" si="1"/>
        <v>0.20427200000000001</v>
      </c>
      <c r="B5" s="1">
        <v>3.4644999999999998E-7</v>
      </c>
      <c r="D5" s="1">
        <v>0.23127200000000001</v>
      </c>
      <c r="G5" s="1">
        <f t="shared" si="0"/>
        <v>0.80318499999999993</v>
      </c>
      <c r="H5" s="1">
        <v>7.8223599999999996E-4</v>
      </c>
      <c r="J5" s="1">
        <v>0.83018499999999995</v>
      </c>
      <c r="K5" s="1"/>
      <c r="L5" s="1"/>
      <c r="M5">
        <f t="shared" si="2"/>
        <v>-14.875527328873021</v>
      </c>
      <c r="N5">
        <f t="shared" si="3"/>
        <v>-160.72799999999998</v>
      </c>
    </row>
    <row r="6" spans="1:14" x14ac:dyDescent="0.25">
      <c r="A6" s="1">
        <f t="shared" si="1"/>
        <v>0.20527300000000001</v>
      </c>
      <c r="B6" s="1">
        <v>3.4887700000000001E-7</v>
      </c>
      <c r="D6" s="1">
        <v>0.23227300000000001</v>
      </c>
      <c r="G6" s="1">
        <f t="shared" si="0"/>
        <v>0.80417700000000003</v>
      </c>
      <c r="H6" s="1">
        <v>7.8469399999999995E-4</v>
      </c>
      <c r="J6" s="1">
        <v>0.83117700000000005</v>
      </c>
      <c r="K6" s="1"/>
      <c r="L6" s="1"/>
      <c r="M6">
        <f t="shared" si="2"/>
        <v>-14.868546412394068</v>
      </c>
      <c r="N6">
        <f t="shared" si="3"/>
        <v>-159.72699999999998</v>
      </c>
    </row>
    <row r="7" spans="1:14" x14ac:dyDescent="0.25">
      <c r="A7" s="1">
        <f t="shared" si="1"/>
        <v>0.20626800000000001</v>
      </c>
      <c r="B7" s="1">
        <v>3.2578899999999998E-7</v>
      </c>
      <c r="D7" s="1">
        <v>0.233268</v>
      </c>
      <c r="G7" s="1">
        <f t="shared" si="0"/>
        <v>0.80517799999999995</v>
      </c>
      <c r="H7" s="1">
        <v>7.8507800000000003E-4</v>
      </c>
      <c r="J7" s="1">
        <v>0.83217799999999997</v>
      </c>
      <c r="K7" s="1"/>
      <c r="L7" s="1"/>
      <c r="M7">
        <f t="shared" si="2"/>
        <v>-14.937015904393263</v>
      </c>
      <c r="N7">
        <f t="shared" si="3"/>
        <v>-158.73199999999997</v>
      </c>
    </row>
    <row r="8" spans="1:14" x14ac:dyDescent="0.25">
      <c r="A8" s="1">
        <f t="shared" si="1"/>
        <v>0.20727100000000001</v>
      </c>
      <c r="B8" s="1">
        <v>2.8941300000000003E-7</v>
      </c>
      <c r="D8" s="1">
        <v>0.23427100000000001</v>
      </c>
      <c r="G8" s="1">
        <f t="shared" si="0"/>
        <v>0.80617499999999997</v>
      </c>
      <c r="H8" s="1">
        <v>7.8770100000000003E-4</v>
      </c>
      <c r="J8" s="1">
        <v>0.833175</v>
      </c>
      <c r="K8" s="1"/>
      <c r="L8" s="1"/>
      <c r="M8">
        <f t="shared" si="2"/>
        <v>-15.0554111032327</v>
      </c>
      <c r="N8">
        <f t="shared" si="3"/>
        <v>-157.72899999999998</v>
      </c>
    </row>
    <row r="9" spans="1:14" x14ac:dyDescent="0.25">
      <c r="A9" s="1">
        <f t="shared" si="1"/>
        <v>0.20827200000000001</v>
      </c>
      <c r="B9" s="1">
        <v>2.6671599999999999E-7</v>
      </c>
      <c r="D9" s="1">
        <v>0.23527200000000001</v>
      </c>
      <c r="G9" s="1">
        <f t="shared" si="0"/>
        <v>0.80716999999999994</v>
      </c>
      <c r="H9" s="1">
        <v>7.9618899999999999E-4</v>
      </c>
      <c r="J9" s="1">
        <v>0.83416999999999997</v>
      </c>
      <c r="K9" s="1"/>
      <c r="L9" s="1"/>
      <c r="M9">
        <f t="shared" si="2"/>
        <v>-15.137081415056983</v>
      </c>
      <c r="N9">
        <f t="shared" si="3"/>
        <v>-156.72799999999998</v>
      </c>
    </row>
    <row r="10" spans="1:14" x14ac:dyDescent="0.25">
      <c r="A10" s="1">
        <f t="shared" si="1"/>
        <v>0.20927300000000001</v>
      </c>
      <c r="B10" s="1">
        <v>2.5564799999999999E-7</v>
      </c>
      <c r="D10" s="1">
        <v>0.23627300000000001</v>
      </c>
      <c r="G10" s="1">
        <f t="shared" si="0"/>
        <v>0.80816399999999999</v>
      </c>
      <c r="H10" s="1">
        <v>7.9800699999999999E-4</v>
      </c>
      <c r="J10" s="1">
        <v>0.83516400000000002</v>
      </c>
      <c r="K10" s="1"/>
      <c r="L10" s="1"/>
      <c r="M10">
        <f t="shared" si="2"/>
        <v>-15.179464338646779</v>
      </c>
      <c r="N10">
        <f t="shared" si="3"/>
        <v>-155.72699999999998</v>
      </c>
    </row>
    <row r="11" spans="1:14" x14ac:dyDescent="0.25">
      <c r="A11" s="1">
        <f t="shared" si="1"/>
        <v>0.21027300000000002</v>
      </c>
      <c r="B11" s="1">
        <v>2.3816399999999999E-7</v>
      </c>
      <c r="D11" s="1">
        <v>0.23727300000000001</v>
      </c>
      <c r="G11" s="1">
        <f t="shared" si="0"/>
        <v>0.80916299999999997</v>
      </c>
      <c r="H11" s="1">
        <v>8.0017700000000001E-4</v>
      </c>
      <c r="J11" s="1">
        <v>0.83616299999999999</v>
      </c>
      <c r="K11" s="1"/>
      <c r="L11" s="1"/>
      <c r="M11">
        <f t="shared" si="2"/>
        <v>-15.250306324948289</v>
      </c>
      <c r="N11">
        <f t="shared" si="3"/>
        <v>-154.72699999999998</v>
      </c>
    </row>
    <row r="12" spans="1:14" x14ac:dyDescent="0.25">
      <c r="A12" s="1">
        <f t="shared" si="1"/>
        <v>0.21127300000000002</v>
      </c>
      <c r="B12" s="1">
        <v>2.5230800000000001E-7</v>
      </c>
      <c r="D12" s="1">
        <v>0.23827300000000001</v>
      </c>
      <c r="G12" s="1">
        <f t="shared" si="0"/>
        <v>0.81016500000000002</v>
      </c>
      <c r="H12" s="1">
        <v>8.0363799999999997E-4</v>
      </c>
      <c r="J12" s="1">
        <v>0.83716500000000005</v>
      </c>
      <c r="K12" s="1"/>
      <c r="L12" s="1"/>
      <c r="M12">
        <f t="shared" si="2"/>
        <v>-15.192615273518307</v>
      </c>
      <c r="N12">
        <f t="shared" si="3"/>
        <v>-153.72699999999998</v>
      </c>
    </row>
    <row r="13" spans="1:14" x14ac:dyDescent="0.25">
      <c r="A13" s="1">
        <f t="shared" si="1"/>
        <v>0.21226800000000001</v>
      </c>
      <c r="B13" s="1">
        <v>2.2454700000000001E-7</v>
      </c>
      <c r="D13" s="1">
        <v>0.23926800000000001</v>
      </c>
      <c r="G13" s="1">
        <f t="shared" si="0"/>
        <v>0.811164</v>
      </c>
      <c r="H13" s="1">
        <v>8.1089699999999998E-4</v>
      </c>
      <c r="J13" s="1">
        <v>0.83816400000000002</v>
      </c>
      <c r="K13" s="1"/>
      <c r="L13" s="1"/>
      <c r="M13">
        <f t="shared" si="2"/>
        <v>-15.309180797555351</v>
      </c>
      <c r="N13">
        <f t="shared" si="3"/>
        <v>-152.73199999999997</v>
      </c>
    </row>
    <row r="14" spans="1:14" x14ac:dyDescent="0.25">
      <c r="A14" s="1">
        <f t="shared" si="1"/>
        <v>0.21326700000000001</v>
      </c>
      <c r="B14" s="1">
        <v>2.2635000000000001E-7</v>
      </c>
      <c r="D14" s="1">
        <v>0.24026700000000001</v>
      </c>
      <c r="G14" s="1">
        <f t="shared" si="0"/>
        <v>0.81216100000000002</v>
      </c>
      <c r="H14" s="1">
        <v>8.12344E-4</v>
      </c>
      <c r="J14" s="1">
        <v>0.83916100000000005</v>
      </c>
      <c r="K14" s="1"/>
      <c r="L14" s="1"/>
      <c r="M14">
        <f t="shared" si="2"/>
        <v>-15.301183363064444</v>
      </c>
      <c r="N14">
        <f t="shared" si="3"/>
        <v>-151.73299999999998</v>
      </c>
    </row>
    <row r="15" spans="1:14" x14ac:dyDescent="0.25">
      <c r="A15" s="1">
        <f t="shared" si="1"/>
        <v>0.21426700000000001</v>
      </c>
      <c r="B15" s="1">
        <v>2.1792999999999999E-7</v>
      </c>
      <c r="D15" s="1">
        <v>0.24126700000000001</v>
      </c>
      <c r="G15" s="1">
        <f t="shared" si="0"/>
        <v>0.81316599999999994</v>
      </c>
      <c r="H15" s="1">
        <v>8.1319599999999997E-4</v>
      </c>
      <c r="J15" s="1">
        <v>0.84016599999999997</v>
      </c>
      <c r="K15" s="1"/>
      <c r="L15" s="1"/>
      <c r="M15">
        <f t="shared" si="2"/>
        <v>-15.339091926638691</v>
      </c>
      <c r="N15">
        <f t="shared" si="3"/>
        <v>-150.73299999999998</v>
      </c>
    </row>
    <row r="16" spans="1:14" x14ac:dyDescent="0.25">
      <c r="A16" s="1">
        <f t="shared" si="1"/>
        <v>0.21526300000000001</v>
      </c>
      <c r="B16" s="1">
        <v>2.0305200000000001E-7</v>
      </c>
      <c r="D16" s="1">
        <v>0.24226300000000001</v>
      </c>
      <c r="G16" s="1">
        <f t="shared" si="0"/>
        <v>0.81416900000000003</v>
      </c>
      <c r="H16" s="1">
        <v>8.1717300000000003E-4</v>
      </c>
      <c r="J16" s="1">
        <v>0.84116900000000006</v>
      </c>
      <c r="K16" s="1"/>
      <c r="L16" s="1"/>
      <c r="M16">
        <f t="shared" si="2"/>
        <v>-15.409803733071922</v>
      </c>
      <c r="N16">
        <f t="shared" si="3"/>
        <v>-149.73699999999999</v>
      </c>
    </row>
    <row r="17" spans="1:14" x14ac:dyDescent="0.25">
      <c r="A17" s="1">
        <f t="shared" si="1"/>
        <v>0.21626200000000001</v>
      </c>
      <c r="B17" s="1">
        <v>1.8541099999999999E-7</v>
      </c>
      <c r="D17" s="1">
        <v>0.24326200000000001</v>
      </c>
      <c r="G17" s="1">
        <f t="shared" si="0"/>
        <v>0.81517899999999999</v>
      </c>
      <c r="H17" s="1">
        <v>8.2075599999999996E-4</v>
      </c>
      <c r="J17" s="1">
        <v>0.84217900000000001</v>
      </c>
      <c r="K17" s="1"/>
      <c r="L17" s="1"/>
      <c r="M17">
        <f t="shared" si="2"/>
        <v>-15.500690854398846</v>
      </c>
      <c r="N17">
        <f t="shared" si="3"/>
        <v>-148.73799999999997</v>
      </c>
    </row>
    <row r="18" spans="1:14" x14ac:dyDescent="0.25">
      <c r="A18" s="1">
        <f t="shared" si="1"/>
        <v>0.21726100000000001</v>
      </c>
      <c r="B18" s="1">
        <v>1.76614E-7</v>
      </c>
      <c r="D18" s="1">
        <v>0.24426100000000001</v>
      </c>
      <c r="G18" s="1">
        <f t="shared" si="0"/>
        <v>0.81618800000000002</v>
      </c>
      <c r="H18" s="1">
        <v>8.2217800000000001E-4</v>
      </c>
      <c r="J18" s="1">
        <v>0.84318800000000005</v>
      </c>
      <c r="K18" s="1"/>
      <c r="L18" s="1"/>
      <c r="M18">
        <f t="shared" si="2"/>
        <v>-15.549299276720475</v>
      </c>
      <c r="N18">
        <f t="shared" si="3"/>
        <v>-147.73899999999998</v>
      </c>
    </row>
    <row r="19" spans="1:14" x14ac:dyDescent="0.25">
      <c r="A19" s="1">
        <f t="shared" si="1"/>
        <v>0.21826500000000001</v>
      </c>
      <c r="B19" s="1">
        <v>1.6503299999999999E-7</v>
      </c>
      <c r="D19" s="1">
        <v>0.24526500000000001</v>
      </c>
      <c r="G19" s="1">
        <f t="shared" si="0"/>
        <v>0.81718499999999994</v>
      </c>
      <c r="H19" s="1">
        <v>8.2641599999999996E-4</v>
      </c>
      <c r="J19" s="1">
        <v>0.84418499999999996</v>
      </c>
      <c r="K19" s="1"/>
      <c r="L19" s="1"/>
      <c r="M19">
        <f t="shared" si="2"/>
        <v>-15.617120383043165</v>
      </c>
      <c r="N19">
        <f t="shared" si="3"/>
        <v>-146.73499999999999</v>
      </c>
    </row>
    <row r="20" spans="1:14" x14ac:dyDescent="0.25">
      <c r="A20" s="1">
        <f t="shared" si="1"/>
        <v>0.21926200000000001</v>
      </c>
      <c r="B20" s="1">
        <v>1.6414299999999999E-7</v>
      </c>
      <c r="D20" s="1">
        <v>0.24626200000000001</v>
      </c>
      <c r="G20" s="1">
        <f t="shared" si="0"/>
        <v>0.81818199999999996</v>
      </c>
      <c r="H20" s="1">
        <v>8.3524100000000002E-4</v>
      </c>
      <c r="J20" s="1">
        <v>0.84518199999999999</v>
      </c>
      <c r="K20" s="1"/>
      <c r="L20" s="1"/>
      <c r="M20">
        <f t="shared" si="2"/>
        <v>-15.622527837831328</v>
      </c>
      <c r="N20">
        <f t="shared" si="3"/>
        <v>-145.73799999999997</v>
      </c>
    </row>
    <row r="21" spans="1:14" x14ac:dyDescent="0.25">
      <c r="A21" s="1">
        <f t="shared" si="1"/>
        <v>0.22026100000000001</v>
      </c>
      <c r="B21" s="1">
        <v>1.5853E-7</v>
      </c>
      <c r="D21" s="1">
        <v>0.24726100000000001</v>
      </c>
      <c r="G21" s="1">
        <f t="shared" si="0"/>
        <v>0.81917699999999993</v>
      </c>
      <c r="H21" s="1">
        <v>8.3654200000000001E-4</v>
      </c>
      <c r="J21" s="1">
        <v>0.84617699999999996</v>
      </c>
      <c r="K21" s="1"/>
      <c r="L21" s="1"/>
      <c r="M21">
        <f t="shared" si="2"/>
        <v>-15.657321987091274</v>
      </c>
      <c r="N21">
        <f t="shared" si="3"/>
        <v>-144.73899999999998</v>
      </c>
    </row>
    <row r="22" spans="1:14" x14ac:dyDescent="0.25">
      <c r="A22" s="1">
        <f t="shared" si="1"/>
        <v>0.22126100000000001</v>
      </c>
      <c r="B22" s="1">
        <v>1.47932E-7</v>
      </c>
      <c r="D22" s="1">
        <v>0.24826100000000001</v>
      </c>
      <c r="G22" s="1">
        <f t="shared" si="0"/>
        <v>0.82018199999999997</v>
      </c>
      <c r="H22" s="1">
        <v>8.3620299999999999E-4</v>
      </c>
      <c r="J22" s="1">
        <v>0.84718199999999999</v>
      </c>
      <c r="K22" s="1"/>
      <c r="L22" s="1"/>
      <c r="M22">
        <f t="shared" si="2"/>
        <v>-15.726513128225594</v>
      </c>
      <c r="N22">
        <f t="shared" si="3"/>
        <v>-143.73899999999998</v>
      </c>
    </row>
    <row r="23" spans="1:14" x14ac:dyDescent="0.25">
      <c r="A23" s="1">
        <f t="shared" si="1"/>
        <v>0.22226000000000001</v>
      </c>
      <c r="B23" s="1">
        <v>1.3150200000000001E-7</v>
      </c>
      <c r="D23" s="1">
        <v>0.24926000000000001</v>
      </c>
      <c r="G23" s="1">
        <f t="shared" si="0"/>
        <v>0.82118099999999994</v>
      </c>
      <c r="H23" s="1">
        <v>8.4130499999999998E-4</v>
      </c>
      <c r="J23" s="1">
        <v>0.84818099999999996</v>
      </c>
      <c r="K23" s="1"/>
      <c r="L23" s="1"/>
      <c r="M23">
        <f t="shared" si="2"/>
        <v>-15.844243776318773</v>
      </c>
      <c r="N23">
        <f t="shared" si="3"/>
        <v>-142.73999999999998</v>
      </c>
    </row>
    <row r="24" spans="1:14" x14ac:dyDescent="0.25">
      <c r="A24" s="1">
        <f t="shared" si="1"/>
        <v>0.22325999999999999</v>
      </c>
      <c r="B24" s="1">
        <v>1.39269E-7</v>
      </c>
      <c r="D24" s="1">
        <v>0.25025999999999998</v>
      </c>
      <c r="G24" s="1">
        <f t="shared" si="0"/>
        <v>0.822183</v>
      </c>
      <c r="H24" s="1">
        <v>8.4498099999999997E-4</v>
      </c>
      <c r="J24" s="1">
        <v>0.84918300000000002</v>
      </c>
      <c r="K24" s="1"/>
      <c r="L24" s="1"/>
      <c r="M24">
        <f t="shared" si="2"/>
        <v>-15.786858522204453</v>
      </c>
      <c r="N24">
        <f t="shared" si="3"/>
        <v>-141.74</v>
      </c>
    </row>
    <row r="25" spans="1:14" x14ac:dyDescent="0.25">
      <c r="A25" s="1">
        <f t="shared" si="1"/>
        <v>0.22425799999999999</v>
      </c>
      <c r="B25" s="1">
        <v>1.6090299999999999E-7</v>
      </c>
      <c r="D25" s="1">
        <v>0.25125799999999998</v>
      </c>
      <c r="G25" s="1">
        <f t="shared" si="0"/>
        <v>0.82318899999999995</v>
      </c>
      <c r="H25" s="1">
        <v>8.4827299999999997E-4</v>
      </c>
      <c r="J25" s="1">
        <v>0.85018899999999997</v>
      </c>
      <c r="K25" s="1"/>
      <c r="L25" s="1"/>
      <c r="M25">
        <f t="shared" si="2"/>
        <v>-15.642464138000699</v>
      </c>
      <c r="N25">
        <f t="shared" si="3"/>
        <v>-140.74200000000002</v>
      </c>
    </row>
    <row r="26" spans="1:14" x14ac:dyDescent="0.25">
      <c r="A26" s="1">
        <f t="shared" si="1"/>
        <v>0.22525700000000001</v>
      </c>
      <c r="B26" s="1">
        <v>1.23021E-7</v>
      </c>
      <c r="D26" s="1">
        <v>0.25225700000000001</v>
      </c>
      <c r="G26" s="1">
        <f t="shared" si="0"/>
        <v>0.82418999999999998</v>
      </c>
      <c r="H26" s="1">
        <v>8.4913299999999996E-4</v>
      </c>
      <c r="J26" s="1">
        <v>0.85119</v>
      </c>
      <c r="K26" s="1"/>
      <c r="L26" s="1"/>
      <c r="M26">
        <f t="shared" si="2"/>
        <v>-15.910910764439675</v>
      </c>
      <c r="N26">
        <f t="shared" si="3"/>
        <v>-139.74299999999997</v>
      </c>
    </row>
    <row r="27" spans="1:14" x14ac:dyDescent="0.25">
      <c r="A27" s="1">
        <f t="shared" si="1"/>
        <v>0.22625199999999998</v>
      </c>
      <c r="B27" s="1">
        <v>1.19474E-7</v>
      </c>
      <c r="D27" s="1">
        <v>0.25325199999999998</v>
      </c>
      <c r="G27" s="1">
        <f t="shared" si="0"/>
        <v>0.825183</v>
      </c>
      <c r="H27" s="1">
        <v>8.5672899999999998E-4</v>
      </c>
      <c r="J27" s="1">
        <v>0.85218300000000002</v>
      </c>
      <c r="K27" s="1"/>
      <c r="L27" s="1"/>
      <c r="M27">
        <f t="shared" si="2"/>
        <v>-15.94016706246909</v>
      </c>
      <c r="N27">
        <f t="shared" si="3"/>
        <v>-138.74800000000002</v>
      </c>
    </row>
    <row r="28" spans="1:14" x14ac:dyDescent="0.25">
      <c r="A28" s="1">
        <f t="shared" si="1"/>
        <v>0.227247</v>
      </c>
      <c r="B28" s="1">
        <v>1.06274E-7</v>
      </c>
      <c r="D28" s="1">
        <v>0.254247</v>
      </c>
      <c r="G28" s="1">
        <f t="shared" si="0"/>
        <v>0.82618599999999998</v>
      </c>
      <c r="H28" s="1">
        <v>8.5802700000000003E-4</v>
      </c>
      <c r="J28" s="1">
        <v>0.853186</v>
      </c>
      <c r="K28" s="1"/>
      <c r="L28" s="1"/>
      <c r="M28">
        <f t="shared" si="2"/>
        <v>-16.057245172296522</v>
      </c>
      <c r="N28">
        <f t="shared" si="3"/>
        <v>-137.75299999999999</v>
      </c>
    </row>
    <row r="29" spans="1:14" x14ac:dyDescent="0.25">
      <c r="A29" s="1">
        <f t="shared" si="1"/>
        <v>0.22824000000000003</v>
      </c>
      <c r="B29" s="1">
        <v>7.6575299999999999E-8</v>
      </c>
      <c r="D29" s="1">
        <v>0.25524000000000002</v>
      </c>
      <c r="G29" s="1">
        <f t="shared" si="0"/>
        <v>0.82718599999999998</v>
      </c>
      <c r="H29" s="1">
        <v>8.5895800000000005E-4</v>
      </c>
      <c r="J29" s="1">
        <v>0.854186</v>
      </c>
      <c r="K29" s="1"/>
      <c r="L29" s="1"/>
      <c r="M29">
        <f t="shared" si="2"/>
        <v>-16.38499126650753</v>
      </c>
      <c r="N29">
        <f t="shared" si="3"/>
        <v>-136.75999999999996</v>
      </c>
    </row>
    <row r="30" spans="1:14" x14ac:dyDescent="0.25">
      <c r="A30" s="1">
        <f t="shared" si="1"/>
        <v>0.22924000000000003</v>
      </c>
      <c r="B30" s="1">
        <v>6.8904900000000002E-8</v>
      </c>
      <c r="D30" s="1">
        <v>0.25624000000000002</v>
      </c>
      <c r="G30" s="1">
        <f t="shared" si="0"/>
        <v>0.82818000000000003</v>
      </c>
      <c r="H30" s="1">
        <v>8.64546E-4</v>
      </c>
      <c r="J30" s="1">
        <v>0.85518000000000005</v>
      </c>
      <c r="K30" s="1"/>
      <c r="L30" s="1"/>
      <c r="M30">
        <f t="shared" si="2"/>
        <v>-16.490538543893848</v>
      </c>
      <c r="N30">
        <f t="shared" si="3"/>
        <v>-135.75999999999996</v>
      </c>
    </row>
    <row r="31" spans="1:14" x14ac:dyDescent="0.25">
      <c r="A31" s="1">
        <f t="shared" si="1"/>
        <v>0.230241</v>
      </c>
      <c r="B31" s="1">
        <v>7.56986E-8</v>
      </c>
      <c r="D31" s="1">
        <v>0.257241</v>
      </c>
      <c r="G31" s="1">
        <f t="shared" si="0"/>
        <v>0.82918199999999997</v>
      </c>
      <c r="H31" s="1">
        <v>8.6762600000000003E-4</v>
      </c>
      <c r="J31" s="1">
        <v>0.856182</v>
      </c>
      <c r="K31" s="1"/>
      <c r="L31" s="1"/>
      <c r="M31">
        <f t="shared" si="2"/>
        <v>-16.396506170729506</v>
      </c>
      <c r="N31">
        <f t="shared" si="3"/>
        <v>-134.75899999999999</v>
      </c>
    </row>
    <row r="32" spans="1:14" x14ac:dyDescent="0.25">
      <c r="A32" s="1">
        <f t="shared" si="1"/>
        <v>0.23124500000000001</v>
      </c>
      <c r="B32" s="1">
        <v>8.7705899999999999E-8</v>
      </c>
      <c r="D32" s="1">
        <v>0.258245</v>
      </c>
      <c r="G32" s="1">
        <f t="shared" si="0"/>
        <v>0.83018000000000003</v>
      </c>
      <c r="H32" s="1">
        <v>8.6986799999999999E-4</v>
      </c>
      <c r="J32" s="1">
        <v>0.85718000000000005</v>
      </c>
      <c r="K32" s="1"/>
      <c r="L32" s="1"/>
      <c r="M32">
        <f t="shared" si="2"/>
        <v>-16.249276665030667</v>
      </c>
      <c r="N32">
        <f t="shared" si="3"/>
        <v>-133.755</v>
      </c>
    </row>
    <row r="33" spans="1:14" x14ac:dyDescent="0.25">
      <c r="A33" s="1">
        <f t="shared" si="1"/>
        <v>0.23223800000000003</v>
      </c>
      <c r="B33" s="1">
        <v>8.8389199999999996E-8</v>
      </c>
      <c r="D33" s="1">
        <v>0.25923800000000002</v>
      </c>
      <c r="G33" s="1">
        <f t="shared" si="0"/>
        <v>0.83117299999999994</v>
      </c>
      <c r="H33" s="1">
        <v>8.7154400000000003E-4</v>
      </c>
      <c r="J33" s="1">
        <v>0.85817299999999996</v>
      </c>
      <c r="K33" s="1"/>
      <c r="L33" s="1"/>
      <c r="M33">
        <f t="shared" si="2"/>
        <v>-16.241516046712114</v>
      </c>
      <c r="N33">
        <f t="shared" si="3"/>
        <v>-132.76199999999997</v>
      </c>
    </row>
    <row r="34" spans="1:14" x14ac:dyDescent="0.25">
      <c r="A34" s="1">
        <f t="shared" si="1"/>
        <v>0.23323400000000002</v>
      </c>
      <c r="B34" s="1">
        <v>9.5799600000000002E-8</v>
      </c>
      <c r="D34" s="1">
        <v>0.26023400000000002</v>
      </c>
      <c r="G34" s="1">
        <f t="shared" si="0"/>
        <v>0.83217399999999997</v>
      </c>
      <c r="H34" s="1">
        <v>8.7648499999999998E-4</v>
      </c>
      <c r="J34" s="1">
        <v>0.85917399999999999</v>
      </c>
      <c r="K34" s="1"/>
      <c r="L34" s="1"/>
      <c r="M34">
        <f t="shared" si="2"/>
        <v>-16.161007327343658</v>
      </c>
      <c r="N34">
        <f t="shared" si="3"/>
        <v>-131.76599999999996</v>
      </c>
    </row>
    <row r="35" spans="1:14" x14ac:dyDescent="0.25">
      <c r="A35" s="1">
        <f t="shared" si="1"/>
        <v>0.23423200000000002</v>
      </c>
      <c r="B35" s="1">
        <v>8.3412299999999996E-8</v>
      </c>
      <c r="D35" s="1">
        <v>0.26123200000000002</v>
      </c>
      <c r="G35" s="1">
        <f t="shared" si="0"/>
        <v>0.83317399999999997</v>
      </c>
      <c r="H35" s="1">
        <v>8.7960600000000001E-4</v>
      </c>
      <c r="J35" s="1">
        <v>0.86017399999999999</v>
      </c>
      <c r="K35" s="1"/>
      <c r="L35" s="1"/>
      <c r="M35">
        <f t="shared" si="2"/>
        <v>-16.299470056441724</v>
      </c>
      <c r="N35">
        <f t="shared" si="3"/>
        <v>-130.76799999999997</v>
      </c>
    </row>
    <row r="36" spans="1:14" x14ac:dyDescent="0.25">
      <c r="A36" s="1">
        <f t="shared" si="1"/>
        <v>0.235231</v>
      </c>
      <c r="B36" s="1">
        <v>1.00097E-7</v>
      </c>
      <c r="D36" s="1">
        <v>0.26223099999999999</v>
      </c>
      <c r="G36" s="1">
        <f t="shared" si="0"/>
        <v>0.83416499999999993</v>
      </c>
      <c r="H36" s="1">
        <v>8.8419300000000002E-4</v>
      </c>
      <c r="J36" s="1">
        <v>0.86116499999999996</v>
      </c>
      <c r="K36" s="1"/>
      <c r="L36" s="1"/>
      <c r="M36">
        <f t="shared" si="2"/>
        <v>-16.117126121104317</v>
      </c>
      <c r="N36">
        <f t="shared" si="3"/>
        <v>-129.76900000000001</v>
      </c>
    </row>
    <row r="37" spans="1:14" x14ac:dyDescent="0.25">
      <c r="A37" s="1">
        <f t="shared" si="1"/>
        <v>0.23623000000000002</v>
      </c>
      <c r="B37" s="1">
        <v>8.0945500000000002E-8</v>
      </c>
      <c r="D37" s="1">
        <v>0.26323000000000002</v>
      </c>
      <c r="G37" s="1">
        <f t="shared" si="0"/>
        <v>0.83516099999999993</v>
      </c>
      <c r="H37" s="1">
        <v>8.8608299999999997E-4</v>
      </c>
      <c r="J37" s="1">
        <v>0.86216099999999996</v>
      </c>
      <c r="K37" s="1"/>
      <c r="L37" s="1"/>
      <c r="M37">
        <f t="shared" si="2"/>
        <v>-16.329489748238231</v>
      </c>
      <c r="N37">
        <f t="shared" si="3"/>
        <v>-128.76999999999998</v>
      </c>
    </row>
    <row r="38" spans="1:14" x14ac:dyDescent="0.25">
      <c r="A38" s="1">
        <f t="shared" si="1"/>
        <v>0.237231</v>
      </c>
      <c r="B38" s="1">
        <v>5.7347600000000003E-8</v>
      </c>
      <c r="D38" s="1">
        <v>0.26423099999999999</v>
      </c>
      <c r="G38" s="1">
        <f t="shared" si="0"/>
        <v>0.83616199999999996</v>
      </c>
      <c r="H38" s="1">
        <v>8.8657899999999997E-4</v>
      </c>
      <c r="J38" s="1">
        <v>0.86316199999999998</v>
      </c>
      <c r="K38" s="1"/>
      <c r="L38" s="1"/>
      <c r="M38">
        <f t="shared" si="2"/>
        <v>-16.674134842546607</v>
      </c>
      <c r="N38">
        <f t="shared" si="3"/>
        <v>-127.76899999999999</v>
      </c>
    </row>
    <row r="39" spans="1:14" x14ac:dyDescent="0.25">
      <c r="A39" s="1">
        <f t="shared" si="1"/>
        <v>0.23823000000000003</v>
      </c>
      <c r="B39" s="1">
        <v>4.5806900000000002E-8</v>
      </c>
      <c r="D39" s="1">
        <v>0.26523000000000002</v>
      </c>
      <c r="G39" s="1">
        <f t="shared" si="0"/>
        <v>0.83716400000000002</v>
      </c>
      <c r="H39" s="1">
        <v>8.8974799999999999E-4</v>
      </c>
      <c r="J39" s="1">
        <v>0.86416400000000004</v>
      </c>
      <c r="K39" s="1"/>
      <c r="L39" s="1"/>
      <c r="M39">
        <f t="shared" si="2"/>
        <v>-16.898831102151767</v>
      </c>
      <c r="N39">
        <f t="shared" si="3"/>
        <v>-126.76999999999997</v>
      </c>
    </row>
    <row r="40" spans="1:14" x14ac:dyDescent="0.25">
      <c r="A40" s="1">
        <f t="shared" si="1"/>
        <v>0.23922600000000002</v>
      </c>
      <c r="B40" s="1">
        <v>2.7672600000000001E-8</v>
      </c>
      <c r="D40" s="1">
        <v>0.26622600000000002</v>
      </c>
      <c r="G40" s="1">
        <f t="shared" si="0"/>
        <v>0.83816299999999999</v>
      </c>
      <c r="H40" s="1">
        <v>8.93102E-4</v>
      </c>
      <c r="J40" s="1">
        <v>0.86516300000000002</v>
      </c>
      <c r="K40" s="1"/>
      <c r="L40" s="1"/>
      <c r="M40">
        <f t="shared" si="2"/>
        <v>-17.402823082979392</v>
      </c>
      <c r="N40">
        <f t="shared" si="3"/>
        <v>-125.77399999999997</v>
      </c>
    </row>
    <row r="41" spans="1:14" x14ac:dyDescent="0.25">
      <c r="A41" s="1">
        <f t="shared" si="1"/>
        <v>0.240424</v>
      </c>
      <c r="B41" s="1">
        <v>4.7710399999999997E-8</v>
      </c>
      <c r="D41" s="1">
        <v>0.267424</v>
      </c>
      <c r="G41" s="1">
        <f t="shared" si="0"/>
        <v>0.83915899999999999</v>
      </c>
      <c r="H41" s="1">
        <v>8.9410800000000001E-4</v>
      </c>
      <c r="J41" s="1">
        <v>0.86615900000000001</v>
      </c>
      <c r="K41" s="1"/>
      <c r="L41" s="1"/>
      <c r="M41">
        <f t="shared" si="2"/>
        <v>-16.858116433466954</v>
      </c>
      <c r="N41">
        <f t="shared" si="3"/>
        <v>-124.57599999999999</v>
      </c>
    </row>
    <row r="42" spans="1:14" x14ac:dyDescent="0.25">
      <c r="A42" s="1">
        <f t="shared" si="1"/>
        <v>0.241422</v>
      </c>
      <c r="B42" s="1">
        <v>3.6126399999999997E-8</v>
      </c>
      <c r="D42" s="1">
        <v>0.26842199999999999</v>
      </c>
      <c r="G42" s="1">
        <f t="shared" si="0"/>
        <v>0.840167</v>
      </c>
      <c r="H42" s="1">
        <v>8.9898500000000004E-4</v>
      </c>
      <c r="J42" s="1">
        <v>0.86716700000000002</v>
      </c>
      <c r="K42" s="1"/>
      <c r="L42" s="1"/>
      <c r="M42">
        <f t="shared" si="2"/>
        <v>-17.136241936939484</v>
      </c>
      <c r="N42">
        <f t="shared" si="3"/>
        <v>-123.57799999999999</v>
      </c>
    </row>
    <row r="43" spans="1:14" x14ac:dyDescent="0.25">
      <c r="A43" s="1">
        <f t="shared" si="1"/>
        <v>0.24241799999999999</v>
      </c>
      <c r="B43" s="1">
        <v>4.3166800000000001E-8</v>
      </c>
      <c r="D43" s="1">
        <v>0.26941799999999999</v>
      </c>
      <c r="G43" s="1">
        <f t="shared" ref="G43:G101" si="4">J43-0.027</f>
        <v>0.84116899999999994</v>
      </c>
      <c r="H43" s="1">
        <v>9.0128400000000003E-4</v>
      </c>
      <c r="J43" s="1">
        <v>0.86816899999999997</v>
      </c>
      <c r="K43" s="1"/>
      <c r="L43" s="1"/>
      <c r="M43">
        <f t="shared" si="2"/>
        <v>-16.958194155676608</v>
      </c>
      <c r="N43">
        <f t="shared" si="3"/>
        <v>-122.58199999999999</v>
      </c>
    </row>
    <row r="44" spans="1:14" x14ac:dyDescent="0.25">
      <c r="A44" s="1">
        <f t="shared" si="1"/>
        <v>0.24341100000000002</v>
      </c>
      <c r="B44" s="1">
        <v>4.0953399999999998E-8</v>
      </c>
      <c r="D44" s="1">
        <v>0.27041100000000001</v>
      </c>
      <c r="G44" s="1">
        <f t="shared" si="4"/>
        <v>0.84216999999999997</v>
      </c>
      <c r="H44" s="1">
        <v>9.0652699999999996E-4</v>
      </c>
      <c r="J44" s="1">
        <v>0.86917</v>
      </c>
      <c r="K44" s="1"/>
      <c r="L44" s="1"/>
      <c r="M44">
        <f t="shared" si="2"/>
        <v>-17.010831002010946</v>
      </c>
      <c r="N44">
        <f t="shared" si="3"/>
        <v>-121.58899999999997</v>
      </c>
    </row>
    <row r="45" spans="1:14" x14ac:dyDescent="0.25">
      <c r="A45" s="1">
        <f t="shared" si="1"/>
        <v>0.24441100000000002</v>
      </c>
      <c r="B45" s="1">
        <v>2.94494E-8</v>
      </c>
      <c r="D45" s="1">
        <v>0.27141100000000001</v>
      </c>
      <c r="G45" s="1">
        <f t="shared" si="4"/>
        <v>0.843167</v>
      </c>
      <c r="H45" s="1">
        <v>9.0984599999999996E-4</v>
      </c>
      <c r="J45" s="1">
        <v>0.87016700000000002</v>
      </c>
      <c r="K45" s="1"/>
      <c r="L45" s="1"/>
      <c r="M45">
        <f t="shared" si="2"/>
        <v>-17.34059230057079</v>
      </c>
      <c r="N45">
        <f t="shared" si="3"/>
        <v>-120.58899999999997</v>
      </c>
    </row>
    <row r="46" spans="1:14" x14ac:dyDescent="0.25">
      <c r="A46" s="1">
        <f t="shared" si="1"/>
        <v>0.24540500000000001</v>
      </c>
      <c r="B46" s="1">
        <v>2.3055699999999998E-8</v>
      </c>
      <c r="D46" s="1">
        <v>0.27240500000000001</v>
      </c>
      <c r="G46" s="1">
        <f t="shared" si="4"/>
        <v>0.84416899999999995</v>
      </c>
      <c r="H46" s="1">
        <v>9.1127000000000005E-4</v>
      </c>
      <c r="J46" s="1">
        <v>0.87116899999999997</v>
      </c>
      <c r="K46" s="1"/>
      <c r="L46" s="1"/>
      <c r="M46">
        <f t="shared" si="2"/>
        <v>-17.585352809571262</v>
      </c>
      <c r="N46">
        <f t="shared" si="3"/>
        <v>-119.59499999999998</v>
      </c>
    </row>
    <row r="47" spans="1:14" x14ac:dyDescent="0.25">
      <c r="A47" s="1">
        <f t="shared" si="1"/>
        <v>0.24640399999999998</v>
      </c>
      <c r="B47" s="1">
        <v>4.14492E-10</v>
      </c>
      <c r="D47" s="1">
        <v>0.27340399999999998</v>
      </c>
      <c r="G47" s="1">
        <f t="shared" si="4"/>
        <v>0.84516999999999998</v>
      </c>
      <c r="H47" s="1">
        <v>9.1973499999999998E-4</v>
      </c>
      <c r="J47" s="1">
        <v>0.87217</v>
      </c>
      <c r="K47" s="1"/>
      <c r="L47" s="1"/>
      <c r="M47">
        <f t="shared" si="2"/>
        <v>-21.603967441901336</v>
      </c>
      <c r="N47">
        <f t="shared" si="3"/>
        <v>-118.596</v>
      </c>
    </row>
    <row r="48" spans="1:14" x14ac:dyDescent="0.25">
      <c r="A48" s="1">
        <f t="shared" si="1"/>
        <v>0.24740300000000001</v>
      </c>
      <c r="B48" s="1">
        <v>3.4213199999999999E-9</v>
      </c>
      <c r="D48" s="1">
        <v>0.27440300000000001</v>
      </c>
      <c r="G48" s="1">
        <f t="shared" si="4"/>
        <v>0.84616899999999995</v>
      </c>
      <c r="H48" s="1">
        <v>9.1977900000000002E-4</v>
      </c>
      <c r="J48" s="1">
        <v>0.87316899999999997</v>
      </c>
      <c r="K48" s="1"/>
      <c r="L48" s="1"/>
      <c r="M48">
        <f t="shared" si="2"/>
        <v>-19.493239395424915</v>
      </c>
      <c r="N48">
        <f t="shared" si="3"/>
        <v>-117.59699999999998</v>
      </c>
    </row>
    <row r="49" spans="1:14" x14ac:dyDescent="0.25">
      <c r="A49" s="1">
        <f t="shared" si="1"/>
        <v>0.24840399999999999</v>
      </c>
      <c r="B49" s="1">
        <v>1.66787E-8</v>
      </c>
      <c r="D49" s="1">
        <v>0.27540399999999998</v>
      </c>
      <c r="G49" s="1">
        <f t="shared" si="4"/>
        <v>0.84717500000000001</v>
      </c>
      <c r="H49" s="1">
        <v>9.2223200000000004E-4</v>
      </c>
      <c r="J49" s="1">
        <v>0.87417500000000004</v>
      </c>
      <c r="K49" s="1"/>
      <c r="L49" s="1"/>
      <c r="M49">
        <f t="shared" si="2"/>
        <v>-17.909133380702986</v>
      </c>
      <c r="N49">
        <f t="shared" si="3"/>
        <v>-116.596</v>
      </c>
    </row>
    <row r="50" spans="1:14" x14ac:dyDescent="0.25">
      <c r="A50" s="1">
        <f t="shared" si="1"/>
        <v>0.24940300000000001</v>
      </c>
      <c r="B50" s="1">
        <v>2.8436000000000001E-8</v>
      </c>
      <c r="D50" s="1">
        <v>0.27640300000000001</v>
      </c>
      <c r="G50" s="1">
        <f t="shared" si="4"/>
        <v>0.84817900000000002</v>
      </c>
      <c r="H50" s="1">
        <v>9.2555899999999995E-4</v>
      </c>
      <c r="J50" s="1">
        <v>0.87517900000000004</v>
      </c>
      <c r="K50" s="1"/>
      <c r="L50" s="1"/>
      <c r="M50">
        <f t="shared" si="2"/>
        <v>-17.375609888879175</v>
      </c>
      <c r="N50">
        <f t="shared" si="3"/>
        <v>-115.59699999999998</v>
      </c>
    </row>
    <row r="51" spans="1:14" x14ac:dyDescent="0.25">
      <c r="A51" s="1">
        <f t="shared" si="1"/>
        <v>0.25040599999999996</v>
      </c>
      <c r="B51" s="1">
        <v>3.6536399999999999E-8</v>
      </c>
      <c r="D51" s="1">
        <v>0.27740599999999999</v>
      </c>
      <c r="G51" s="1">
        <f t="shared" si="4"/>
        <v>0.84918399999999994</v>
      </c>
      <c r="H51" s="1">
        <v>9.2416099999999995E-4</v>
      </c>
      <c r="J51" s="1">
        <v>0.87618399999999996</v>
      </c>
      <c r="K51" s="1"/>
      <c r="L51" s="1"/>
      <c r="M51">
        <f t="shared" si="2"/>
        <v>-17.124956813017665</v>
      </c>
      <c r="N51">
        <f t="shared" si="3"/>
        <v>-114.59400000000002</v>
      </c>
    </row>
    <row r="52" spans="1:14" x14ac:dyDescent="0.25">
      <c r="A52" s="1">
        <f t="shared" si="1"/>
        <v>0.25140799999999996</v>
      </c>
      <c r="B52" s="1">
        <v>2.0205600000000001E-8</v>
      </c>
      <c r="D52" s="1">
        <v>0.27840799999999999</v>
      </c>
      <c r="G52" s="1">
        <f t="shared" si="4"/>
        <v>0.85017699999999996</v>
      </c>
      <c r="H52" s="1">
        <v>9.3025200000000001E-4</v>
      </c>
      <c r="J52" s="1">
        <v>0.87717699999999998</v>
      </c>
      <c r="K52" s="1"/>
      <c r="L52" s="1"/>
      <c r="M52">
        <f t="shared" si="2"/>
        <v>-17.717306043236984</v>
      </c>
      <c r="N52">
        <f t="shared" si="3"/>
        <v>-113.59200000000003</v>
      </c>
    </row>
    <row r="53" spans="1:14" x14ac:dyDescent="0.25">
      <c r="A53" s="1">
        <f t="shared" si="1"/>
        <v>0.25240699999999999</v>
      </c>
      <c r="B53" s="1">
        <v>2.4132399999999999E-8</v>
      </c>
      <c r="D53" s="1">
        <v>0.27940700000000002</v>
      </c>
      <c r="G53" s="1">
        <f t="shared" si="4"/>
        <v>0.85117999999999994</v>
      </c>
      <c r="H53" s="1">
        <v>9.3320600000000001E-4</v>
      </c>
      <c r="J53" s="1">
        <v>0.87817999999999996</v>
      </c>
      <c r="K53" s="1"/>
      <c r="L53" s="1"/>
      <c r="M53">
        <f t="shared" si="2"/>
        <v>-17.53971050100386</v>
      </c>
      <c r="N53">
        <f t="shared" si="3"/>
        <v>-112.593</v>
      </c>
    </row>
    <row r="54" spans="1:14" x14ac:dyDescent="0.25">
      <c r="A54" s="1">
        <f t="shared" si="1"/>
        <v>0.25340199999999996</v>
      </c>
      <c r="B54" s="1">
        <v>9.2616399999999999E-9</v>
      </c>
      <c r="D54" s="1">
        <v>0.28040199999999998</v>
      </c>
      <c r="G54" s="1">
        <f t="shared" si="4"/>
        <v>0.85217799999999999</v>
      </c>
      <c r="H54" s="1">
        <v>9.3530800000000004E-4</v>
      </c>
      <c r="J54" s="1">
        <v>0.87917800000000002</v>
      </c>
      <c r="K54" s="1"/>
      <c r="L54" s="1"/>
      <c r="M54">
        <f t="shared" si="2"/>
        <v>-18.497384698138177</v>
      </c>
      <c r="N54">
        <f t="shared" si="3"/>
        <v>-111.59800000000003</v>
      </c>
    </row>
    <row r="55" spans="1:14" x14ac:dyDescent="0.25">
      <c r="A55" s="1">
        <f t="shared" si="1"/>
        <v>0.25440399999999996</v>
      </c>
      <c r="B55" s="1">
        <v>-8.0959700000000005E-9</v>
      </c>
      <c r="D55" s="1">
        <v>0.28140399999999999</v>
      </c>
      <c r="G55" s="1">
        <f t="shared" si="4"/>
        <v>0.85317399999999999</v>
      </c>
      <c r="H55" s="1">
        <v>9.4008399999999999E-4</v>
      </c>
      <c r="J55" s="1">
        <v>0.88017400000000001</v>
      </c>
      <c r="K55" s="1"/>
      <c r="L55" s="1"/>
      <c r="M55" t="e">
        <f t="shared" si="2"/>
        <v>#NUM!</v>
      </c>
      <c r="N55">
        <f t="shared" si="3"/>
        <v>-110.59600000000003</v>
      </c>
    </row>
    <row r="56" spans="1:14" x14ac:dyDescent="0.25">
      <c r="A56" s="1">
        <f t="shared" si="1"/>
        <v>0.25540599999999997</v>
      </c>
      <c r="B56" s="1">
        <v>-2.1926699999999999E-8</v>
      </c>
      <c r="D56" s="1">
        <v>0.28240599999999999</v>
      </c>
      <c r="G56" s="1">
        <f t="shared" si="4"/>
        <v>0.85417199999999993</v>
      </c>
      <c r="H56" s="1">
        <v>9.4078200000000003E-4</v>
      </c>
      <c r="J56" s="1">
        <v>0.88117199999999996</v>
      </c>
      <c r="K56" s="1"/>
      <c r="L56" s="1"/>
      <c r="M56" t="e">
        <f t="shared" si="2"/>
        <v>#NUM!</v>
      </c>
      <c r="N56">
        <f t="shared" si="3"/>
        <v>-109.59400000000002</v>
      </c>
    </row>
    <row r="57" spans="1:14" x14ac:dyDescent="0.25">
      <c r="A57" s="1">
        <f t="shared" si="1"/>
        <v>0.25640599999999997</v>
      </c>
      <c r="B57" s="1">
        <v>-1.0892799999999999E-8</v>
      </c>
      <c r="D57" s="1">
        <v>0.28340599999999999</v>
      </c>
      <c r="G57" s="1">
        <f t="shared" si="4"/>
        <v>0.85517100000000001</v>
      </c>
      <c r="H57" s="1">
        <v>9.4416499999999996E-4</v>
      </c>
      <c r="J57" s="1">
        <v>0.88217100000000004</v>
      </c>
      <c r="K57" s="1"/>
      <c r="L57" s="1"/>
      <c r="M57" t="e">
        <f t="shared" si="2"/>
        <v>#NUM!</v>
      </c>
      <c r="N57">
        <f t="shared" si="3"/>
        <v>-108.59400000000002</v>
      </c>
    </row>
    <row r="58" spans="1:14" x14ac:dyDescent="0.25">
      <c r="A58" s="1">
        <f t="shared" si="1"/>
        <v>0.25740599999999997</v>
      </c>
      <c r="B58" s="1">
        <v>7.7117900000000001E-10</v>
      </c>
      <c r="D58" s="1">
        <v>0.28440599999999999</v>
      </c>
      <c r="G58" s="1">
        <f t="shared" si="4"/>
        <v>0.85616999999999999</v>
      </c>
      <c r="H58" s="1">
        <v>9.4816699999999998E-4</v>
      </c>
      <c r="J58" s="1">
        <v>0.88317000000000001</v>
      </c>
      <c r="K58" s="1"/>
      <c r="L58" s="1"/>
      <c r="M58">
        <f t="shared" si="2"/>
        <v>-20.983100603293419</v>
      </c>
      <c r="N58">
        <f t="shared" si="3"/>
        <v>-107.59400000000002</v>
      </c>
    </row>
    <row r="59" spans="1:14" x14ac:dyDescent="0.25">
      <c r="A59" s="1">
        <f t="shared" si="1"/>
        <v>0.25839899999999999</v>
      </c>
      <c r="B59" s="1">
        <v>-3.97343E-8</v>
      </c>
      <c r="D59" s="1">
        <v>0.28539900000000001</v>
      </c>
      <c r="G59" s="1">
        <f t="shared" si="4"/>
        <v>0.85716599999999998</v>
      </c>
      <c r="H59" s="1">
        <v>9.4986199999999999E-4</v>
      </c>
      <c r="J59" s="1">
        <v>0.88416600000000001</v>
      </c>
      <c r="K59" s="1"/>
      <c r="L59" s="1"/>
      <c r="M59" t="e">
        <f t="shared" si="2"/>
        <v>#NUM!</v>
      </c>
      <c r="N59">
        <f t="shared" si="3"/>
        <v>-106.601</v>
      </c>
    </row>
    <row r="60" spans="1:14" x14ac:dyDescent="0.25">
      <c r="A60" s="1">
        <f t="shared" si="1"/>
        <v>0.25940399999999997</v>
      </c>
      <c r="B60" s="1">
        <v>-2.8523700000000001E-8</v>
      </c>
      <c r="D60" s="1">
        <v>0.28640399999999999</v>
      </c>
      <c r="G60" s="1">
        <f t="shared" si="4"/>
        <v>0.85816399999999993</v>
      </c>
      <c r="H60" s="1">
        <v>9.5398200000000003E-4</v>
      </c>
      <c r="J60" s="1">
        <v>0.88516399999999995</v>
      </c>
      <c r="K60" s="1"/>
      <c r="L60" s="1"/>
      <c r="M60" t="e">
        <f t="shared" si="2"/>
        <v>#NUM!</v>
      </c>
      <c r="N60">
        <f t="shared" si="3"/>
        <v>-105.59600000000002</v>
      </c>
    </row>
    <row r="61" spans="1:14" x14ac:dyDescent="0.25">
      <c r="A61" s="1">
        <f t="shared" si="1"/>
        <v>0.26040799999999997</v>
      </c>
      <c r="B61" s="1">
        <v>-1.05361E-8</v>
      </c>
      <c r="D61" s="1">
        <v>0.287408</v>
      </c>
      <c r="G61" s="1">
        <f t="shared" si="4"/>
        <v>0.85916199999999998</v>
      </c>
      <c r="H61" s="1">
        <v>9.5540499999999999E-4</v>
      </c>
      <c r="J61" s="1">
        <v>0.88616200000000001</v>
      </c>
      <c r="K61" s="1"/>
      <c r="L61" s="1"/>
      <c r="M61" t="e">
        <f t="shared" si="2"/>
        <v>#NUM!</v>
      </c>
      <c r="N61">
        <f t="shared" si="3"/>
        <v>-104.59200000000001</v>
      </c>
    </row>
    <row r="62" spans="1:14" x14ac:dyDescent="0.25">
      <c r="A62" s="1">
        <f t="shared" si="1"/>
        <v>0.261403</v>
      </c>
      <c r="B62" s="1">
        <v>-1.5653000000000001E-8</v>
      </c>
      <c r="D62" s="1">
        <v>0.28840300000000002</v>
      </c>
      <c r="G62" s="1">
        <f t="shared" si="4"/>
        <v>0.860155</v>
      </c>
      <c r="H62" s="1">
        <v>9.6188700000000003E-4</v>
      </c>
      <c r="J62" s="1">
        <v>0.88715500000000003</v>
      </c>
      <c r="K62" s="1"/>
      <c r="L62" s="1"/>
      <c r="M62" t="e">
        <f t="shared" si="2"/>
        <v>#NUM!</v>
      </c>
      <c r="N62">
        <f t="shared" si="3"/>
        <v>-103.59699999999999</v>
      </c>
    </row>
    <row r="63" spans="1:14" x14ac:dyDescent="0.25">
      <c r="A63" s="1">
        <f t="shared" si="1"/>
        <v>0.26239999999999997</v>
      </c>
      <c r="B63" s="1">
        <v>-2.3266800000000002E-8</v>
      </c>
      <c r="D63" s="1">
        <v>0.28939999999999999</v>
      </c>
      <c r="G63" s="1">
        <f t="shared" si="4"/>
        <v>0.86115299999999995</v>
      </c>
      <c r="H63" s="1">
        <v>9.6176499999999995E-4</v>
      </c>
      <c r="J63" s="1">
        <v>0.88815299999999997</v>
      </c>
      <c r="K63" s="1"/>
      <c r="L63" s="1"/>
      <c r="M63" t="e">
        <f t="shared" si="2"/>
        <v>#NUM!</v>
      </c>
      <c r="N63">
        <f t="shared" si="3"/>
        <v>-102.60000000000002</v>
      </c>
    </row>
    <row r="64" spans="1:14" x14ac:dyDescent="0.25">
      <c r="A64" s="1">
        <f t="shared" si="1"/>
        <v>0.263401</v>
      </c>
      <c r="B64" s="1">
        <v>-2.7870399999999999E-8</v>
      </c>
      <c r="D64" s="1">
        <v>0.29040100000000002</v>
      </c>
      <c r="G64" s="1">
        <f t="shared" si="4"/>
        <v>0.86215200000000003</v>
      </c>
      <c r="H64" s="1">
        <v>9.6587599999999995E-4</v>
      </c>
      <c r="J64" s="1">
        <v>0.88915200000000005</v>
      </c>
      <c r="K64" s="1"/>
      <c r="L64" s="1"/>
      <c r="M64" t="e">
        <f t="shared" si="2"/>
        <v>#NUM!</v>
      </c>
      <c r="N64">
        <f t="shared" si="3"/>
        <v>-101.59899999999999</v>
      </c>
    </row>
    <row r="65" spans="1:14" x14ac:dyDescent="0.25">
      <c r="A65" s="1">
        <f t="shared" si="1"/>
        <v>0.26439399999999996</v>
      </c>
      <c r="B65" s="1">
        <v>-4.6118000000000003E-8</v>
      </c>
      <c r="D65" s="1">
        <v>0.29139399999999999</v>
      </c>
      <c r="G65" s="1">
        <f t="shared" si="4"/>
        <v>0.86315299999999995</v>
      </c>
      <c r="H65" s="1">
        <v>9.6937599999999998E-4</v>
      </c>
      <c r="J65" s="1">
        <v>0.89015299999999997</v>
      </c>
      <c r="K65" s="1"/>
      <c r="L65" s="1"/>
      <c r="M65" t="e">
        <f t="shared" si="2"/>
        <v>#NUM!</v>
      </c>
      <c r="N65">
        <f t="shared" si="3"/>
        <v>-100.60600000000002</v>
      </c>
    </row>
    <row r="66" spans="1:14" x14ac:dyDescent="0.25">
      <c r="A66" s="1">
        <f t="shared" ref="A66:A129" si="5">D66-0.027</f>
        <v>0.26539599999999997</v>
      </c>
      <c r="B66" s="1">
        <v>-4.14044E-8</v>
      </c>
      <c r="D66" s="1">
        <v>0.29239599999999999</v>
      </c>
      <c r="G66" s="1">
        <f t="shared" si="4"/>
        <v>0.864147</v>
      </c>
      <c r="H66" s="1">
        <v>9.6922600000000001E-4</v>
      </c>
      <c r="J66" s="1">
        <v>0.89114700000000002</v>
      </c>
      <c r="K66" s="1"/>
      <c r="L66" s="1"/>
      <c r="M66" t="e">
        <f t="shared" ref="M66:M129" si="6">LN(B66)</f>
        <v>#NUM!</v>
      </c>
      <c r="N66">
        <f t="shared" ref="N66:N129" si="7">(A66-0.365)*1000</f>
        <v>-99.604000000000028</v>
      </c>
    </row>
    <row r="67" spans="1:14" x14ac:dyDescent="0.25">
      <c r="A67" s="1">
        <f t="shared" si="5"/>
        <v>0.26639799999999997</v>
      </c>
      <c r="B67" s="1">
        <v>-3.8300900000000001E-8</v>
      </c>
      <c r="D67" s="1">
        <v>0.29339799999999999</v>
      </c>
      <c r="G67" s="1">
        <f t="shared" si="4"/>
        <v>0.86515199999999992</v>
      </c>
      <c r="H67" s="1">
        <v>9.7747400000000009E-4</v>
      </c>
      <c r="J67" s="1">
        <v>0.89215199999999995</v>
      </c>
      <c r="K67" s="1"/>
      <c r="L67" s="1"/>
      <c r="M67" t="e">
        <f t="shared" si="6"/>
        <v>#NUM!</v>
      </c>
      <c r="N67">
        <f t="shared" si="7"/>
        <v>-98.602000000000018</v>
      </c>
    </row>
    <row r="68" spans="1:14" x14ac:dyDescent="0.25">
      <c r="A68" s="1">
        <f t="shared" si="5"/>
        <v>0.26739299999999999</v>
      </c>
      <c r="B68" s="1">
        <v>-4.5988000000000001E-8</v>
      </c>
      <c r="D68" s="1">
        <v>0.29439300000000002</v>
      </c>
      <c r="G68" s="1">
        <f t="shared" si="4"/>
        <v>0.86615299999999995</v>
      </c>
      <c r="H68" s="1">
        <v>9.7639899999999997E-4</v>
      </c>
      <c r="J68" s="1">
        <v>0.89315299999999997</v>
      </c>
      <c r="K68" s="1"/>
      <c r="L68" s="1"/>
      <c r="M68" t="e">
        <f t="shared" si="6"/>
        <v>#NUM!</v>
      </c>
      <c r="N68">
        <f t="shared" si="7"/>
        <v>-97.606999999999999</v>
      </c>
    </row>
    <row r="69" spans="1:14" x14ac:dyDescent="0.25">
      <c r="A69" s="1">
        <f t="shared" si="5"/>
        <v>0.26839299999999999</v>
      </c>
      <c r="B69" s="1">
        <v>-5.2511699999999998E-8</v>
      </c>
      <c r="D69" s="1">
        <v>0.29539300000000002</v>
      </c>
      <c r="G69" s="1">
        <f t="shared" si="4"/>
        <v>0.86715399999999998</v>
      </c>
      <c r="H69" s="1">
        <v>9.7830300000000003E-4</v>
      </c>
      <c r="J69" s="1">
        <v>0.894154</v>
      </c>
      <c r="K69" s="1"/>
      <c r="L69" s="1"/>
      <c r="M69" t="e">
        <f t="shared" si="6"/>
        <v>#NUM!</v>
      </c>
      <c r="N69">
        <f t="shared" si="7"/>
        <v>-96.606999999999999</v>
      </c>
    </row>
    <row r="70" spans="1:14" x14ac:dyDescent="0.25">
      <c r="A70" s="1">
        <f t="shared" si="5"/>
        <v>0.26938599999999996</v>
      </c>
      <c r="B70" s="1">
        <v>-3.0403800000000001E-8</v>
      </c>
      <c r="D70" s="1">
        <v>0.29638599999999998</v>
      </c>
      <c r="G70" s="1">
        <f t="shared" si="4"/>
        <v>0.86815699999999996</v>
      </c>
      <c r="H70" s="1">
        <v>9.821299999999999E-4</v>
      </c>
      <c r="J70" s="1">
        <v>0.89515699999999998</v>
      </c>
      <c r="K70" s="1"/>
      <c r="L70" s="1"/>
      <c r="M70" t="e">
        <f t="shared" si="6"/>
        <v>#NUM!</v>
      </c>
      <c r="N70">
        <f t="shared" si="7"/>
        <v>-95.614000000000033</v>
      </c>
    </row>
    <row r="71" spans="1:14" x14ac:dyDescent="0.25">
      <c r="A71" s="1">
        <f t="shared" si="5"/>
        <v>0.27037799999999995</v>
      </c>
      <c r="B71" s="1">
        <v>-6.5092400000000007E-8</v>
      </c>
      <c r="D71" s="1">
        <v>0.29737799999999998</v>
      </c>
      <c r="G71" s="1">
        <f t="shared" si="4"/>
        <v>0.86915399999999998</v>
      </c>
      <c r="H71" s="1">
        <v>9.8314400000000003E-4</v>
      </c>
      <c r="J71" s="1">
        <v>0.89615400000000001</v>
      </c>
      <c r="K71" s="1"/>
      <c r="L71" s="1"/>
      <c r="M71" t="e">
        <f t="shared" si="6"/>
        <v>#NUM!</v>
      </c>
      <c r="N71">
        <f t="shared" si="7"/>
        <v>-94.622000000000043</v>
      </c>
    </row>
    <row r="72" spans="1:14" x14ac:dyDescent="0.25">
      <c r="A72" s="1">
        <f t="shared" si="5"/>
        <v>0.27137399999999995</v>
      </c>
      <c r="B72" s="1">
        <v>-7.8276400000000001E-8</v>
      </c>
      <c r="D72" s="1">
        <v>0.29837399999999997</v>
      </c>
      <c r="G72" s="1">
        <f t="shared" si="4"/>
        <v>0.87015100000000001</v>
      </c>
      <c r="H72" s="1">
        <v>9.9029999999999995E-4</v>
      </c>
      <c r="J72" s="1">
        <v>0.89715100000000003</v>
      </c>
      <c r="K72" s="1"/>
      <c r="L72" s="1"/>
      <c r="M72" t="e">
        <f t="shared" si="6"/>
        <v>#NUM!</v>
      </c>
      <c r="N72">
        <f t="shared" si="7"/>
        <v>-93.626000000000047</v>
      </c>
    </row>
    <row r="73" spans="1:14" x14ac:dyDescent="0.25">
      <c r="A73" s="1">
        <f t="shared" si="5"/>
        <v>0.27237399999999995</v>
      </c>
      <c r="B73" s="1">
        <v>-8.5463500000000003E-8</v>
      </c>
      <c r="D73" s="1">
        <v>0.29937399999999997</v>
      </c>
      <c r="G73" s="1">
        <f t="shared" si="4"/>
        <v>0.87115199999999993</v>
      </c>
      <c r="H73" s="1">
        <v>9.9016899999999995E-4</v>
      </c>
      <c r="J73" s="1">
        <v>0.89815199999999995</v>
      </c>
      <c r="K73" s="1"/>
      <c r="L73" s="1"/>
      <c r="M73" t="e">
        <f t="shared" si="6"/>
        <v>#NUM!</v>
      </c>
      <c r="N73">
        <f t="shared" si="7"/>
        <v>-92.626000000000047</v>
      </c>
    </row>
    <row r="74" spans="1:14" x14ac:dyDescent="0.25">
      <c r="A74" s="1">
        <f t="shared" si="5"/>
        <v>0.27338099999999999</v>
      </c>
      <c r="B74" s="1">
        <v>-7.1002700000000001E-8</v>
      </c>
      <c r="D74" s="1">
        <v>0.30038100000000001</v>
      </c>
      <c r="G74" s="1">
        <f t="shared" si="4"/>
        <v>0.87215799999999999</v>
      </c>
      <c r="H74" s="1">
        <v>9.9556300000000009E-4</v>
      </c>
      <c r="J74" s="1">
        <v>0.89915800000000001</v>
      </c>
      <c r="K74" s="1"/>
      <c r="L74" s="1"/>
      <c r="M74" t="e">
        <f t="shared" si="6"/>
        <v>#NUM!</v>
      </c>
      <c r="N74">
        <f t="shared" si="7"/>
        <v>-91.619</v>
      </c>
    </row>
    <row r="75" spans="1:14" x14ac:dyDescent="0.25">
      <c r="A75" s="1">
        <f t="shared" si="5"/>
        <v>0.27437599999999995</v>
      </c>
      <c r="B75" s="1">
        <v>-6.6469100000000003E-8</v>
      </c>
      <c r="D75" s="1">
        <v>0.30137599999999998</v>
      </c>
      <c r="G75" s="1">
        <f t="shared" si="4"/>
        <v>0.87315599999999993</v>
      </c>
      <c r="H75" s="1">
        <v>9.9730700000000001E-4</v>
      </c>
      <c r="J75" s="1">
        <v>0.90015599999999996</v>
      </c>
      <c r="K75" s="1"/>
      <c r="L75" s="1"/>
      <c r="M75" t="e">
        <f t="shared" si="6"/>
        <v>#NUM!</v>
      </c>
      <c r="N75">
        <f t="shared" si="7"/>
        <v>-90.624000000000038</v>
      </c>
    </row>
    <row r="76" spans="1:14" x14ac:dyDescent="0.25">
      <c r="A76" s="1">
        <f t="shared" si="5"/>
        <v>0.27537499999999998</v>
      </c>
      <c r="B76" s="1">
        <v>-6.8655899999999997E-8</v>
      </c>
      <c r="D76" s="1">
        <v>0.302375</v>
      </c>
      <c r="G76" s="1">
        <f t="shared" si="4"/>
        <v>0.87415599999999993</v>
      </c>
      <c r="H76" s="1">
        <v>1.0015200000000001E-3</v>
      </c>
      <c r="J76" s="1">
        <v>0.90115599999999996</v>
      </c>
      <c r="K76" s="1"/>
      <c r="L76" s="1"/>
      <c r="M76" t="e">
        <f t="shared" si="6"/>
        <v>#NUM!</v>
      </c>
      <c r="N76">
        <f t="shared" si="7"/>
        <v>-89.625000000000014</v>
      </c>
    </row>
    <row r="77" spans="1:14" x14ac:dyDescent="0.25">
      <c r="A77" s="1">
        <f t="shared" si="5"/>
        <v>0.27637799999999996</v>
      </c>
      <c r="B77" s="1">
        <v>-6.9535900000000003E-8</v>
      </c>
      <c r="D77" s="1">
        <v>0.30337799999999998</v>
      </c>
      <c r="G77" s="1">
        <f t="shared" si="4"/>
        <v>0.87515299999999996</v>
      </c>
      <c r="H77" s="1">
        <v>1.00307E-3</v>
      </c>
      <c r="J77" s="1">
        <v>0.90215299999999998</v>
      </c>
      <c r="K77" s="1"/>
      <c r="L77" s="1"/>
      <c r="M77" t="e">
        <f t="shared" si="6"/>
        <v>#NUM!</v>
      </c>
      <c r="N77">
        <f t="shared" si="7"/>
        <v>-88.622000000000028</v>
      </c>
    </row>
    <row r="78" spans="1:14" x14ac:dyDescent="0.25">
      <c r="A78" s="1">
        <f t="shared" si="5"/>
        <v>0.27737699999999998</v>
      </c>
      <c r="B78" s="1">
        <v>-8.3483400000000002E-8</v>
      </c>
      <c r="D78" s="1">
        <v>0.30437700000000001</v>
      </c>
      <c r="G78" s="1">
        <f t="shared" si="4"/>
        <v>0.87615500000000002</v>
      </c>
      <c r="H78" s="1">
        <v>1.0051400000000001E-3</v>
      </c>
      <c r="J78" s="1">
        <v>0.90315500000000004</v>
      </c>
      <c r="K78" s="1"/>
      <c r="L78" s="1"/>
      <c r="M78" t="e">
        <f t="shared" si="6"/>
        <v>#NUM!</v>
      </c>
      <c r="N78">
        <f t="shared" si="7"/>
        <v>-87.623000000000005</v>
      </c>
    </row>
    <row r="79" spans="1:14" x14ac:dyDescent="0.25">
      <c r="A79" s="1">
        <f t="shared" si="5"/>
        <v>0.27837499999999998</v>
      </c>
      <c r="B79" s="1">
        <v>-6.0615500000000004E-8</v>
      </c>
      <c r="D79" s="1">
        <v>0.30537500000000001</v>
      </c>
      <c r="G79" s="1">
        <f t="shared" si="4"/>
        <v>0.87714999999999999</v>
      </c>
      <c r="H79" s="1">
        <v>1.0132400000000001E-3</v>
      </c>
      <c r="J79" s="1">
        <v>0.90415000000000001</v>
      </c>
      <c r="K79" s="1"/>
      <c r="L79" s="1"/>
      <c r="M79" t="e">
        <f t="shared" si="6"/>
        <v>#NUM!</v>
      </c>
      <c r="N79">
        <f t="shared" si="7"/>
        <v>-86.625000000000014</v>
      </c>
    </row>
    <row r="80" spans="1:14" x14ac:dyDescent="0.25">
      <c r="A80" s="1">
        <f t="shared" si="5"/>
        <v>0.27937599999999996</v>
      </c>
      <c r="B80" s="1">
        <v>-6.9742599999999996E-8</v>
      </c>
      <c r="D80" s="1">
        <v>0.30637599999999998</v>
      </c>
      <c r="G80" s="1">
        <f t="shared" si="4"/>
        <v>0.87815199999999993</v>
      </c>
      <c r="H80" s="1">
        <v>1.00928E-3</v>
      </c>
      <c r="J80" s="1">
        <v>0.90515199999999996</v>
      </c>
      <c r="K80" s="1"/>
      <c r="L80" s="1"/>
      <c r="M80" t="e">
        <f t="shared" si="6"/>
        <v>#NUM!</v>
      </c>
      <c r="N80">
        <f t="shared" si="7"/>
        <v>-85.624000000000038</v>
      </c>
    </row>
    <row r="81" spans="1:14" x14ac:dyDescent="0.25">
      <c r="A81" s="1">
        <f t="shared" si="5"/>
        <v>0.28037699999999999</v>
      </c>
      <c r="B81" s="1">
        <v>-5.6868600000000003E-8</v>
      </c>
      <c r="D81" s="1">
        <v>0.30737700000000001</v>
      </c>
      <c r="G81" s="1">
        <f t="shared" si="4"/>
        <v>0.87914899999999996</v>
      </c>
      <c r="H81" s="1">
        <v>1.01275E-3</v>
      </c>
      <c r="J81" s="1">
        <v>0.90614899999999998</v>
      </c>
      <c r="K81" s="1"/>
      <c r="L81" s="1"/>
      <c r="M81" t="e">
        <f t="shared" si="6"/>
        <v>#NUM!</v>
      </c>
      <c r="N81">
        <f t="shared" si="7"/>
        <v>-84.623000000000005</v>
      </c>
    </row>
    <row r="82" spans="1:14" x14ac:dyDescent="0.25">
      <c r="A82" s="1">
        <f t="shared" si="5"/>
        <v>0.28137899999999999</v>
      </c>
      <c r="B82" s="1">
        <v>-8.6783500000000004E-8</v>
      </c>
      <c r="D82" s="1">
        <v>0.30837900000000001</v>
      </c>
      <c r="G82" s="1">
        <f t="shared" si="4"/>
        <v>0.88014999999999999</v>
      </c>
      <c r="H82" s="1">
        <v>1.01216E-3</v>
      </c>
      <c r="J82" s="1">
        <v>0.90715000000000001</v>
      </c>
      <c r="K82" s="1"/>
      <c r="L82" s="1"/>
      <c r="M82" t="e">
        <f t="shared" si="6"/>
        <v>#NUM!</v>
      </c>
      <c r="N82">
        <f t="shared" si="7"/>
        <v>-83.620999999999995</v>
      </c>
    </row>
    <row r="83" spans="1:14" x14ac:dyDescent="0.25">
      <c r="A83" s="1">
        <f t="shared" si="5"/>
        <v>0.282387</v>
      </c>
      <c r="B83" s="1">
        <v>-7.6139599999999997E-8</v>
      </c>
      <c r="D83" s="1">
        <v>0.30938700000000002</v>
      </c>
      <c r="G83" s="1">
        <f t="shared" si="4"/>
        <v>0.88113999999999992</v>
      </c>
      <c r="H83" s="1">
        <v>1.0161599999999999E-3</v>
      </c>
      <c r="J83" s="1">
        <v>0.90813999999999995</v>
      </c>
      <c r="K83" s="1"/>
      <c r="L83" s="1"/>
      <c r="M83" t="e">
        <f t="shared" si="6"/>
        <v>#NUM!</v>
      </c>
      <c r="N83">
        <f t="shared" si="7"/>
        <v>-82.612999999999985</v>
      </c>
    </row>
    <row r="84" spans="1:14" x14ac:dyDescent="0.25">
      <c r="A84" s="1">
        <f t="shared" si="5"/>
        <v>0.28339299999999995</v>
      </c>
      <c r="B84" s="1">
        <v>-5.9618699999999996E-8</v>
      </c>
      <c r="D84" s="1">
        <v>0.31039299999999997</v>
      </c>
      <c r="G84" s="1">
        <f t="shared" si="4"/>
        <v>0.88213900000000001</v>
      </c>
      <c r="H84" s="1">
        <v>1.0193800000000001E-3</v>
      </c>
      <c r="J84" s="1">
        <v>0.90913900000000003</v>
      </c>
      <c r="K84" s="1"/>
      <c r="L84" s="1"/>
      <c r="M84" t="e">
        <f t="shared" si="6"/>
        <v>#NUM!</v>
      </c>
      <c r="N84">
        <f t="shared" si="7"/>
        <v>-81.607000000000042</v>
      </c>
    </row>
    <row r="85" spans="1:14" x14ac:dyDescent="0.25">
      <c r="A85" s="1">
        <f t="shared" si="5"/>
        <v>0.28438799999999997</v>
      </c>
      <c r="B85" s="1">
        <v>-8.5926800000000002E-8</v>
      </c>
      <c r="D85" s="1">
        <v>0.311388</v>
      </c>
      <c r="G85" s="1">
        <f t="shared" si="4"/>
        <v>0.88313799999999998</v>
      </c>
      <c r="H85" s="1">
        <v>1.0206099999999999E-3</v>
      </c>
      <c r="J85" s="1">
        <v>0.910138</v>
      </c>
      <c r="K85" s="1"/>
      <c r="L85" s="1"/>
      <c r="M85" t="e">
        <f t="shared" si="6"/>
        <v>#NUM!</v>
      </c>
      <c r="N85">
        <f t="shared" si="7"/>
        <v>-80.612000000000023</v>
      </c>
    </row>
    <row r="86" spans="1:14" x14ac:dyDescent="0.25">
      <c r="A86" s="1">
        <f t="shared" si="5"/>
        <v>0.28539799999999999</v>
      </c>
      <c r="B86" s="1">
        <v>-8.0359899999999994E-8</v>
      </c>
      <c r="D86" s="1">
        <v>0.31239800000000001</v>
      </c>
      <c r="G86" s="1">
        <f t="shared" si="4"/>
        <v>0.88413999999999993</v>
      </c>
      <c r="H86" s="1">
        <v>1.0261999999999999E-3</v>
      </c>
      <c r="J86" s="1">
        <v>0.91113999999999995</v>
      </c>
      <c r="K86" s="1"/>
      <c r="L86" s="1"/>
      <c r="M86" t="e">
        <f t="shared" si="6"/>
        <v>#NUM!</v>
      </c>
      <c r="N86">
        <f t="shared" si="7"/>
        <v>-79.602000000000004</v>
      </c>
    </row>
    <row r="87" spans="1:14" x14ac:dyDescent="0.25">
      <c r="A87" s="1">
        <f t="shared" si="5"/>
        <v>0.28639499999999996</v>
      </c>
      <c r="B87" s="1">
        <v>-7.7392999999999997E-8</v>
      </c>
      <c r="D87" s="1">
        <v>0.31339499999999998</v>
      </c>
      <c r="G87" s="1">
        <f t="shared" si="4"/>
        <v>0.88514700000000002</v>
      </c>
      <c r="H87" s="1">
        <v>1.0270699999999999E-3</v>
      </c>
      <c r="J87" s="1">
        <v>0.91214700000000004</v>
      </c>
      <c r="K87" s="1"/>
      <c r="L87" s="1"/>
      <c r="M87" t="e">
        <f t="shared" si="6"/>
        <v>#NUM!</v>
      </c>
      <c r="N87">
        <f t="shared" si="7"/>
        <v>-78.605000000000032</v>
      </c>
    </row>
    <row r="88" spans="1:14" x14ac:dyDescent="0.25">
      <c r="A88" s="1">
        <f t="shared" si="5"/>
        <v>0.28739599999999998</v>
      </c>
      <c r="B88" s="1">
        <v>-9.7064099999999994E-8</v>
      </c>
      <c r="D88" s="1">
        <v>0.31439600000000001</v>
      </c>
      <c r="G88" s="1">
        <f t="shared" si="4"/>
        <v>0.88614399999999993</v>
      </c>
      <c r="H88" s="1">
        <v>1.0331299999999999E-3</v>
      </c>
      <c r="J88" s="1">
        <v>0.91314399999999996</v>
      </c>
      <c r="K88" s="1"/>
      <c r="L88" s="1"/>
      <c r="M88" t="e">
        <f t="shared" si="6"/>
        <v>#NUM!</v>
      </c>
      <c r="N88">
        <f t="shared" si="7"/>
        <v>-77.604000000000013</v>
      </c>
    </row>
    <row r="89" spans="1:14" x14ac:dyDescent="0.25">
      <c r="A89" s="1">
        <f t="shared" si="5"/>
        <v>0.28839299999999995</v>
      </c>
      <c r="B89" s="1">
        <v>-1.07005E-7</v>
      </c>
      <c r="D89" s="1">
        <v>0.31539299999999998</v>
      </c>
      <c r="G89" s="1">
        <f t="shared" si="4"/>
        <v>0.88714599999999999</v>
      </c>
      <c r="H89" s="1">
        <v>1.03158E-3</v>
      </c>
      <c r="J89" s="1">
        <v>0.91414600000000001</v>
      </c>
      <c r="K89" s="1"/>
      <c r="L89" s="1"/>
      <c r="M89" t="e">
        <f t="shared" si="6"/>
        <v>#NUM!</v>
      </c>
      <c r="N89">
        <f t="shared" si="7"/>
        <v>-76.607000000000042</v>
      </c>
    </row>
    <row r="90" spans="1:14" x14ac:dyDescent="0.25">
      <c r="A90" s="1">
        <f t="shared" si="5"/>
        <v>0.28938699999999995</v>
      </c>
      <c r="B90" s="1">
        <v>-1.05731E-7</v>
      </c>
      <c r="D90" s="1">
        <v>0.31638699999999997</v>
      </c>
      <c r="G90" s="1">
        <f t="shared" si="4"/>
        <v>0.88814399999999993</v>
      </c>
      <c r="H90" s="1">
        <v>1.03837E-3</v>
      </c>
      <c r="J90" s="1">
        <v>0.91514399999999996</v>
      </c>
      <c r="K90" s="1"/>
      <c r="L90" s="1"/>
      <c r="M90" t="e">
        <f t="shared" si="6"/>
        <v>#NUM!</v>
      </c>
      <c r="N90">
        <f t="shared" si="7"/>
        <v>-75.613000000000042</v>
      </c>
    </row>
    <row r="91" spans="1:14" x14ac:dyDescent="0.25">
      <c r="A91" s="1">
        <f t="shared" si="5"/>
        <v>0.29039199999999998</v>
      </c>
      <c r="B91" s="1">
        <v>-8.4000100000000003E-8</v>
      </c>
      <c r="D91" s="1">
        <v>0.31739200000000001</v>
      </c>
      <c r="G91" s="1">
        <f t="shared" si="4"/>
        <v>0.88914300000000002</v>
      </c>
      <c r="H91" s="1">
        <v>1.03802E-3</v>
      </c>
      <c r="J91" s="1">
        <v>0.91614300000000004</v>
      </c>
      <c r="K91" s="1"/>
      <c r="L91" s="1"/>
      <c r="M91" t="e">
        <f t="shared" si="6"/>
        <v>#NUM!</v>
      </c>
      <c r="N91">
        <f t="shared" si="7"/>
        <v>-74.608000000000004</v>
      </c>
    </row>
    <row r="92" spans="1:14" x14ac:dyDescent="0.25">
      <c r="A92" s="1">
        <f t="shared" si="5"/>
        <v>0.29138999999999998</v>
      </c>
      <c r="B92" s="1">
        <v>-7.2676100000000001E-8</v>
      </c>
      <c r="D92" s="1">
        <v>0.31839000000000001</v>
      </c>
      <c r="G92" s="1">
        <f t="shared" si="4"/>
        <v>0.89014499999999996</v>
      </c>
      <c r="H92" s="1">
        <v>1.03718E-3</v>
      </c>
      <c r="J92" s="1">
        <v>0.91714499999999999</v>
      </c>
      <c r="K92" s="1"/>
      <c r="L92" s="1"/>
      <c r="M92" t="e">
        <f t="shared" si="6"/>
        <v>#NUM!</v>
      </c>
      <c r="N92">
        <f t="shared" si="7"/>
        <v>-73.610000000000014</v>
      </c>
    </row>
    <row r="93" spans="1:14" x14ac:dyDescent="0.25">
      <c r="A93" s="1">
        <f t="shared" si="5"/>
        <v>0.29238999999999998</v>
      </c>
      <c r="B93" s="1">
        <v>-7.7332999999999995E-8</v>
      </c>
      <c r="D93" s="1">
        <v>0.31939000000000001</v>
      </c>
      <c r="G93" s="1">
        <f t="shared" si="4"/>
        <v>0.89115</v>
      </c>
      <c r="H93" s="1">
        <v>1.0346299999999999E-3</v>
      </c>
      <c r="J93" s="1">
        <v>0.91815000000000002</v>
      </c>
      <c r="K93" s="1"/>
      <c r="L93" s="1"/>
      <c r="M93" t="e">
        <f t="shared" si="6"/>
        <v>#NUM!</v>
      </c>
      <c r="N93">
        <f t="shared" si="7"/>
        <v>-72.610000000000014</v>
      </c>
    </row>
    <row r="94" spans="1:14" x14ac:dyDescent="0.25">
      <c r="A94" s="1">
        <f t="shared" si="5"/>
        <v>0.29339199999999999</v>
      </c>
      <c r="B94" s="1">
        <v>-8.7903599999999996E-8</v>
      </c>
      <c r="D94" s="1">
        <v>0.32039200000000001</v>
      </c>
      <c r="G94" s="1">
        <f t="shared" si="4"/>
        <v>0.89214700000000002</v>
      </c>
      <c r="H94" s="1">
        <v>1.03886E-3</v>
      </c>
      <c r="J94" s="1">
        <v>0.91914700000000005</v>
      </c>
      <c r="K94" s="1"/>
      <c r="L94" s="1"/>
      <c r="M94" t="e">
        <f t="shared" si="6"/>
        <v>#NUM!</v>
      </c>
      <c r="N94">
        <f t="shared" si="7"/>
        <v>-71.608000000000004</v>
      </c>
    </row>
    <row r="95" spans="1:14" x14ac:dyDescent="0.25">
      <c r="A95" s="1">
        <f t="shared" si="5"/>
        <v>0.29438999999999999</v>
      </c>
      <c r="B95" s="1">
        <v>-1.09425E-7</v>
      </c>
      <c r="D95" s="1">
        <v>0.32139000000000001</v>
      </c>
      <c r="G95" s="1">
        <f t="shared" si="4"/>
        <v>0.89314700000000002</v>
      </c>
      <c r="H95" s="1">
        <v>1.04801E-3</v>
      </c>
      <c r="J95" s="1">
        <v>0.92014700000000005</v>
      </c>
      <c r="K95" s="1"/>
      <c r="L95" s="1"/>
      <c r="M95" t="e">
        <f t="shared" si="6"/>
        <v>#NUM!</v>
      </c>
      <c r="N95">
        <f t="shared" si="7"/>
        <v>-70.61</v>
      </c>
    </row>
    <row r="96" spans="1:14" x14ac:dyDescent="0.25">
      <c r="A96" s="1">
        <f t="shared" si="5"/>
        <v>0.29538199999999998</v>
      </c>
      <c r="B96" s="1">
        <v>-1.03191E-7</v>
      </c>
      <c r="D96" s="1">
        <v>0.322382</v>
      </c>
      <c r="G96" s="1">
        <f t="shared" si="4"/>
        <v>0.89414499999999997</v>
      </c>
      <c r="H96" s="1">
        <v>1.04557E-3</v>
      </c>
      <c r="J96" s="1">
        <v>0.92114499999999999</v>
      </c>
      <c r="K96" s="1"/>
      <c r="L96" s="1"/>
      <c r="M96" t="e">
        <f t="shared" si="6"/>
        <v>#NUM!</v>
      </c>
      <c r="N96">
        <f t="shared" si="7"/>
        <v>-69.618000000000009</v>
      </c>
    </row>
    <row r="97" spans="1:14" x14ac:dyDescent="0.25">
      <c r="A97" s="1">
        <f t="shared" si="5"/>
        <v>0.296377</v>
      </c>
      <c r="B97" s="1">
        <v>-1.06821E-7</v>
      </c>
      <c r="D97" s="1">
        <v>0.32337700000000003</v>
      </c>
      <c r="G97" s="1">
        <f t="shared" si="4"/>
        <v>0.89515199999999995</v>
      </c>
      <c r="H97" s="1">
        <v>1.0511299999999999E-3</v>
      </c>
      <c r="J97" s="1">
        <v>0.92215199999999997</v>
      </c>
      <c r="K97" s="1"/>
      <c r="L97" s="1"/>
      <c r="M97" t="e">
        <f t="shared" si="6"/>
        <v>#NUM!</v>
      </c>
      <c r="N97">
        <f t="shared" si="7"/>
        <v>-68.62299999999999</v>
      </c>
    </row>
    <row r="98" spans="1:14" x14ac:dyDescent="0.25">
      <c r="A98" s="1">
        <f t="shared" si="5"/>
        <v>0.29737199999999997</v>
      </c>
      <c r="B98" s="1">
        <v>-1.17035E-7</v>
      </c>
      <c r="D98" s="1">
        <v>0.32437199999999999</v>
      </c>
      <c r="G98" s="1">
        <f t="shared" si="4"/>
        <v>0.89615499999999992</v>
      </c>
      <c r="H98" s="1">
        <v>1.05105E-3</v>
      </c>
      <c r="J98" s="1">
        <v>0.92315499999999995</v>
      </c>
      <c r="K98" s="1"/>
      <c r="L98" s="1"/>
      <c r="M98" t="e">
        <f t="shared" si="6"/>
        <v>#NUM!</v>
      </c>
      <c r="N98">
        <f t="shared" si="7"/>
        <v>-67.628000000000014</v>
      </c>
    </row>
    <row r="99" spans="1:14" x14ac:dyDescent="0.25">
      <c r="A99" s="1">
        <f t="shared" si="5"/>
        <v>0.29837199999999997</v>
      </c>
      <c r="B99" s="1">
        <v>-1.2718899999999999E-7</v>
      </c>
      <c r="D99" s="1">
        <v>0.32537199999999999</v>
      </c>
      <c r="G99" s="1">
        <f t="shared" si="4"/>
        <v>0.89715199999999995</v>
      </c>
      <c r="H99" s="1">
        <v>1.05478E-3</v>
      </c>
      <c r="J99" s="1">
        <v>0.92415199999999997</v>
      </c>
      <c r="K99" s="1"/>
      <c r="L99" s="1"/>
      <c r="M99" t="e">
        <f t="shared" si="6"/>
        <v>#NUM!</v>
      </c>
      <c r="N99">
        <f t="shared" si="7"/>
        <v>-66.628000000000014</v>
      </c>
    </row>
    <row r="100" spans="1:14" x14ac:dyDescent="0.25">
      <c r="A100" s="1">
        <f t="shared" si="5"/>
        <v>0.29937699999999995</v>
      </c>
      <c r="B100" s="1">
        <v>-1.17689E-7</v>
      </c>
      <c r="D100" s="1">
        <v>0.32637699999999997</v>
      </c>
      <c r="G100" s="1">
        <f t="shared" si="4"/>
        <v>0.89816399999999996</v>
      </c>
      <c r="H100" s="1">
        <v>1.054E-3</v>
      </c>
      <c r="J100" s="1">
        <v>0.92516399999999999</v>
      </c>
      <c r="K100" s="1"/>
      <c r="L100" s="1"/>
      <c r="M100" t="e">
        <f t="shared" si="6"/>
        <v>#NUM!</v>
      </c>
      <c r="N100">
        <f t="shared" si="7"/>
        <v>-65.623000000000047</v>
      </c>
    </row>
    <row r="101" spans="1:14" x14ac:dyDescent="0.25">
      <c r="A101" s="1">
        <f t="shared" si="5"/>
        <v>0.30036999999999997</v>
      </c>
      <c r="B101" s="1">
        <v>-1.3964600000000001E-7</v>
      </c>
      <c r="D101" s="1">
        <v>0.32736999999999999</v>
      </c>
      <c r="G101" s="1">
        <f t="shared" si="4"/>
        <v>0.89915999999999996</v>
      </c>
      <c r="H101" s="1">
        <v>1.0600900000000001E-3</v>
      </c>
      <c r="J101" s="1">
        <v>0.92615999999999998</v>
      </c>
      <c r="K101" s="1"/>
      <c r="L101" s="1"/>
      <c r="M101" t="e">
        <f t="shared" si="6"/>
        <v>#NUM!</v>
      </c>
      <c r="N101">
        <f t="shared" si="7"/>
        <v>-64.630000000000024</v>
      </c>
    </row>
    <row r="102" spans="1:14" x14ac:dyDescent="0.25">
      <c r="A102" s="1">
        <f t="shared" si="5"/>
        <v>0.30137399999999998</v>
      </c>
      <c r="B102" s="1">
        <v>-1.06911E-7</v>
      </c>
      <c r="D102" s="1">
        <v>0.328374</v>
      </c>
      <c r="K102" s="1"/>
      <c r="L102" s="1"/>
      <c r="M102" t="e">
        <f t="shared" si="6"/>
        <v>#NUM!</v>
      </c>
      <c r="N102">
        <f t="shared" si="7"/>
        <v>-63.626000000000019</v>
      </c>
    </row>
    <row r="103" spans="1:14" x14ac:dyDescent="0.25">
      <c r="A103" s="1">
        <f t="shared" si="5"/>
        <v>0.30237599999999998</v>
      </c>
      <c r="B103" s="1">
        <v>-1.0519100000000001E-7</v>
      </c>
      <c r="D103" s="1">
        <v>0.329376</v>
      </c>
      <c r="K103" s="1"/>
      <c r="L103" s="1"/>
      <c r="M103" t="e">
        <f t="shared" si="6"/>
        <v>#NUM!</v>
      </c>
      <c r="N103">
        <f t="shared" si="7"/>
        <v>-62.624000000000009</v>
      </c>
    </row>
    <row r="104" spans="1:14" x14ac:dyDescent="0.25">
      <c r="A104" s="1">
        <f t="shared" si="5"/>
        <v>0.30337499999999995</v>
      </c>
      <c r="B104" s="1">
        <v>-1.07311E-7</v>
      </c>
      <c r="D104" s="1">
        <v>0.33037499999999997</v>
      </c>
      <c r="K104" s="1"/>
      <c r="L104" s="1"/>
      <c r="M104" t="e">
        <f t="shared" si="6"/>
        <v>#NUM!</v>
      </c>
      <c r="N104">
        <f t="shared" si="7"/>
        <v>-61.625000000000043</v>
      </c>
    </row>
    <row r="105" spans="1:14" x14ac:dyDescent="0.25">
      <c r="A105" s="1">
        <f t="shared" si="5"/>
        <v>0.304371</v>
      </c>
      <c r="B105" s="1">
        <v>-1.18155E-7</v>
      </c>
      <c r="D105" s="1">
        <v>0.33137100000000003</v>
      </c>
      <c r="K105" s="1"/>
      <c r="L105" s="1"/>
      <c r="M105" t="e">
        <f t="shared" si="6"/>
        <v>#NUM!</v>
      </c>
      <c r="N105">
        <f t="shared" si="7"/>
        <v>-60.628999999999991</v>
      </c>
    </row>
    <row r="106" spans="1:14" x14ac:dyDescent="0.25">
      <c r="A106" s="1">
        <f t="shared" si="5"/>
        <v>0.30537399999999998</v>
      </c>
      <c r="B106" s="1">
        <v>-1.04881E-7</v>
      </c>
      <c r="D106" s="1">
        <v>0.332374</v>
      </c>
      <c r="K106" s="1"/>
      <c r="L106" s="1"/>
      <c r="M106" t="e">
        <f t="shared" si="6"/>
        <v>#NUM!</v>
      </c>
      <c r="N106">
        <f t="shared" si="7"/>
        <v>-59.626000000000012</v>
      </c>
    </row>
    <row r="107" spans="1:14" x14ac:dyDescent="0.25">
      <c r="A107" s="1">
        <f t="shared" si="5"/>
        <v>0.30637999999999999</v>
      </c>
      <c r="B107" s="1">
        <v>-8.1473299999999994E-8</v>
      </c>
      <c r="D107" s="1">
        <v>0.33338000000000001</v>
      </c>
      <c r="K107" s="1"/>
      <c r="L107" s="1"/>
      <c r="M107" t="e">
        <f t="shared" si="6"/>
        <v>#NUM!</v>
      </c>
      <c r="N107">
        <f t="shared" si="7"/>
        <v>-58.620000000000005</v>
      </c>
    </row>
    <row r="108" spans="1:14" x14ac:dyDescent="0.25">
      <c r="A108" s="1">
        <f t="shared" si="5"/>
        <v>0.30738099999999996</v>
      </c>
      <c r="B108" s="1">
        <v>-9.0637099999999998E-8</v>
      </c>
      <c r="D108" s="1">
        <v>0.33438099999999998</v>
      </c>
      <c r="K108" s="1"/>
      <c r="L108" s="1"/>
      <c r="M108" t="e">
        <f t="shared" si="6"/>
        <v>#NUM!</v>
      </c>
      <c r="N108">
        <f t="shared" si="7"/>
        <v>-57.619000000000028</v>
      </c>
    </row>
    <row r="109" spans="1:14" x14ac:dyDescent="0.25">
      <c r="A109" s="1">
        <f t="shared" si="5"/>
        <v>0.30837999999999999</v>
      </c>
      <c r="B109" s="1">
        <v>-9.2057199999999999E-8</v>
      </c>
      <c r="D109" s="1">
        <v>0.33538000000000001</v>
      </c>
      <c r="K109" s="1"/>
      <c r="L109" s="1"/>
      <c r="M109" t="e">
        <f t="shared" si="6"/>
        <v>#NUM!</v>
      </c>
      <c r="N109">
        <f t="shared" si="7"/>
        <v>-56.620000000000005</v>
      </c>
    </row>
    <row r="110" spans="1:14" x14ac:dyDescent="0.25">
      <c r="A110" s="1">
        <f t="shared" si="5"/>
        <v>0.30938399999999999</v>
      </c>
      <c r="B110" s="1">
        <v>-8.2536599999999998E-8</v>
      </c>
      <c r="D110" s="1">
        <v>0.33638400000000002</v>
      </c>
      <c r="K110" s="1"/>
      <c r="L110" s="1"/>
      <c r="M110" t="e">
        <f t="shared" si="6"/>
        <v>#NUM!</v>
      </c>
      <c r="N110">
        <f t="shared" si="7"/>
        <v>-55.616</v>
      </c>
    </row>
    <row r="111" spans="1:14" x14ac:dyDescent="0.25">
      <c r="A111" s="1">
        <f t="shared" si="5"/>
        <v>0.31037999999999999</v>
      </c>
      <c r="B111" s="1">
        <v>-9.2290500000000002E-8</v>
      </c>
      <c r="D111" s="1">
        <v>0.33738000000000001</v>
      </c>
      <c r="K111" s="1"/>
      <c r="L111" s="1"/>
      <c r="M111" t="e">
        <f t="shared" si="6"/>
        <v>#NUM!</v>
      </c>
      <c r="N111">
        <f t="shared" si="7"/>
        <v>-54.620000000000005</v>
      </c>
    </row>
    <row r="112" spans="1:14" x14ac:dyDescent="0.25">
      <c r="A112" s="1">
        <f t="shared" si="5"/>
        <v>0.31137899999999996</v>
      </c>
      <c r="B112" s="1">
        <v>-8.7040200000000001E-8</v>
      </c>
      <c r="D112" s="1">
        <v>0.33837899999999999</v>
      </c>
      <c r="K112" s="1"/>
      <c r="L112" s="1"/>
      <c r="M112" t="e">
        <f t="shared" si="6"/>
        <v>#NUM!</v>
      </c>
      <c r="N112">
        <f t="shared" si="7"/>
        <v>-53.621000000000031</v>
      </c>
    </row>
    <row r="113" spans="1:14" x14ac:dyDescent="0.25">
      <c r="A113" s="1">
        <f t="shared" si="5"/>
        <v>0.31237699999999996</v>
      </c>
      <c r="B113" s="1">
        <v>-1.1130800000000001E-7</v>
      </c>
      <c r="D113" s="1">
        <v>0.33937699999999998</v>
      </c>
      <c r="K113" s="1"/>
      <c r="L113" s="1"/>
      <c r="M113" t="e">
        <f t="shared" si="6"/>
        <v>#NUM!</v>
      </c>
      <c r="N113">
        <f t="shared" si="7"/>
        <v>-52.623000000000033</v>
      </c>
    </row>
    <row r="114" spans="1:14" x14ac:dyDescent="0.25">
      <c r="A114" s="1">
        <f t="shared" si="5"/>
        <v>0.31337599999999999</v>
      </c>
      <c r="B114" s="1">
        <v>-8.2679999999999997E-8</v>
      </c>
      <c r="D114" s="1">
        <v>0.34037600000000001</v>
      </c>
      <c r="K114" s="1"/>
      <c r="L114" s="1"/>
      <c r="M114" t="e">
        <f t="shared" si="6"/>
        <v>#NUM!</v>
      </c>
      <c r="N114">
        <f t="shared" si="7"/>
        <v>-51.624000000000002</v>
      </c>
    </row>
    <row r="115" spans="1:14" x14ac:dyDescent="0.25">
      <c r="A115" s="1">
        <f t="shared" si="5"/>
        <v>0.31437899999999996</v>
      </c>
      <c r="B115" s="1">
        <v>-8.2619999999999995E-8</v>
      </c>
      <c r="D115" s="1">
        <v>0.34137899999999999</v>
      </c>
      <c r="K115" s="1"/>
      <c r="L115" s="1"/>
      <c r="M115" t="e">
        <f t="shared" si="6"/>
        <v>#NUM!</v>
      </c>
      <c r="N115">
        <f t="shared" si="7"/>
        <v>-50.621000000000024</v>
      </c>
    </row>
    <row r="116" spans="1:14" x14ac:dyDescent="0.25">
      <c r="A116" s="1">
        <f t="shared" si="5"/>
        <v>0.31537599999999999</v>
      </c>
      <c r="B116" s="1">
        <v>-8.7503600000000005E-8</v>
      </c>
      <c r="D116" s="1">
        <v>0.34237600000000001</v>
      </c>
      <c r="K116" s="1"/>
      <c r="L116" s="1"/>
      <c r="M116" t="e">
        <f t="shared" si="6"/>
        <v>#NUM!</v>
      </c>
      <c r="N116">
        <f t="shared" si="7"/>
        <v>-49.624000000000002</v>
      </c>
    </row>
    <row r="117" spans="1:14" x14ac:dyDescent="0.25">
      <c r="A117" s="1">
        <f t="shared" si="5"/>
        <v>0.31637099999999996</v>
      </c>
      <c r="B117" s="1">
        <v>-1.07135E-7</v>
      </c>
      <c r="D117" s="1">
        <v>0.34337099999999998</v>
      </c>
      <c r="K117" s="1"/>
      <c r="L117" s="1"/>
      <c r="M117" t="e">
        <f t="shared" si="6"/>
        <v>#NUM!</v>
      </c>
      <c r="N117">
        <f t="shared" si="7"/>
        <v>-48.629000000000033</v>
      </c>
    </row>
    <row r="118" spans="1:14" x14ac:dyDescent="0.25">
      <c r="A118" s="1">
        <f t="shared" si="5"/>
        <v>0.31736799999999998</v>
      </c>
      <c r="B118" s="1">
        <v>-9.8864200000000002E-8</v>
      </c>
      <c r="D118" s="1">
        <v>0.34436800000000001</v>
      </c>
      <c r="K118" s="1"/>
      <c r="L118" s="1"/>
      <c r="M118" t="e">
        <f t="shared" si="6"/>
        <v>#NUM!</v>
      </c>
      <c r="N118">
        <f t="shared" si="7"/>
        <v>-47.632000000000005</v>
      </c>
    </row>
    <row r="119" spans="1:14" x14ac:dyDescent="0.25">
      <c r="A119" s="1">
        <f t="shared" si="5"/>
        <v>0.31836399999999998</v>
      </c>
      <c r="B119" s="1">
        <v>-1.17395E-7</v>
      </c>
      <c r="D119" s="1">
        <v>0.345364</v>
      </c>
      <c r="K119" s="1"/>
      <c r="L119" s="1"/>
      <c r="M119" t="e">
        <f t="shared" si="6"/>
        <v>#NUM!</v>
      </c>
      <c r="N119">
        <f t="shared" si="7"/>
        <v>-46.63600000000001</v>
      </c>
    </row>
    <row r="120" spans="1:14" x14ac:dyDescent="0.25">
      <c r="A120" s="1">
        <f t="shared" si="5"/>
        <v>0.31936099999999995</v>
      </c>
      <c r="B120" s="1">
        <v>-1.16955E-7</v>
      </c>
      <c r="D120" s="1">
        <v>0.34636099999999997</v>
      </c>
      <c r="K120" s="1"/>
      <c r="L120" s="1"/>
      <c r="M120" t="e">
        <f t="shared" si="6"/>
        <v>#NUM!</v>
      </c>
      <c r="N120">
        <f t="shared" si="7"/>
        <v>-45.639000000000038</v>
      </c>
    </row>
    <row r="121" spans="1:14" x14ac:dyDescent="0.25">
      <c r="A121" s="1">
        <f t="shared" si="5"/>
        <v>0.32035599999999997</v>
      </c>
      <c r="B121" s="1">
        <v>-1.24956E-7</v>
      </c>
      <c r="D121" s="1">
        <v>0.347356</v>
      </c>
      <c r="K121" s="1"/>
      <c r="L121" s="1"/>
      <c r="M121" t="e">
        <f t="shared" si="6"/>
        <v>#NUM!</v>
      </c>
      <c r="N121">
        <f t="shared" si="7"/>
        <v>-44.64400000000002</v>
      </c>
    </row>
    <row r="122" spans="1:14" x14ac:dyDescent="0.25">
      <c r="A122" s="1">
        <f t="shared" si="5"/>
        <v>0.32134699999999999</v>
      </c>
      <c r="B122" s="1">
        <v>-1.19865E-7</v>
      </c>
      <c r="D122" s="1">
        <v>0.34834700000000002</v>
      </c>
      <c r="K122" s="1"/>
      <c r="L122" s="1"/>
      <c r="M122" t="e">
        <f t="shared" si="6"/>
        <v>#NUM!</v>
      </c>
      <c r="N122">
        <f t="shared" si="7"/>
        <v>-43.652999999999999</v>
      </c>
    </row>
    <row r="123" spans="1:14" x14ac:dyDescent="0.25">
      <c r="A123" s="1">
        <f t="shared" si="5"/>
        <v>0.32235199999999997</v>
      </c>
      <c r="B123" s="1">
        <v>-1.3768E-7</v>
      </c>
      <c r="D123" s="1">
        <v>0.349352</v>
      </c>
      <c r="K123" s="1"/>
      <c r="L123" s="1"/>
      <c r="M123" t="e">
        <f t="shared" si="6"/>
        <v>#NUM!</v>
      </c>
      <c r="N123">
        <f t="shared" si="7"/>
        <v>-42.648000000000017</v>
      </c>
    </row>
    <row r="124" spans="1:14" x14ac:dyDescent="0.25">
      <c r="A124" s="1">
        <f t="shared" si="5"/>
        <v>0.32334499999999999</v>
      </c>
      <c r="B124" s="1">
        <v>-1.5708400000000001E-7</v>
      </c>
      <c r="D124" s="1">
        <v>0.35034500000000002</v>
      </c>
      <c r="K124" s="1"/>
      <c r="L124" s="1"/>
      <c r="M124" t="e">
        <f t="shared" si="6"/>
        <v>#NUM!</v>
      </c>
      <c r="N124">
        <f t="shared" si="7"/>
        <v>-41.655000000000001</v>
      </c>
    </row>
    <row r="125" spans="1:14" x14ac:dyDescent="0.25">
      <c r="A125" s="1">
        <f t="shared" si="5"/>
        <v>0.324351</v>
      </c>
      <c r="B125" s="1">
        <v>-1.06801E-7</v>
      </c>
      <c r="D125" s="1">
        <v>0.35135100000000002</v>
      </c>
      <c r="K125" s="1"/>
      <c r="L125" s="1"/>
      <c r="M125" t="e">
        <f t="shared" si="6"/>
        <v>#NUM!</v>
      </c>
      <c r="N125">
        <f t="shared" si="7"/>
        <v>-40.648999999999994</v>
      </c>
    </row>
    <row r="126" spans="1:14" x14ac:dyDescent="0.25">
      <c r="A126" s="1">
        <f t="shared" si="5"/>
        <v>0.32534999999999997</v>
      </c>
      <c r="B126" s="1">
        <v>-1.24542E-7</v>
      </c>
      <c r="D126" s="1">
        <v>0.35235</v>
      </c>
      <c r="K126" s="1"/>
      <c r="L126" s="1"/>
      <c r="M126" t="e">
        <f t="shared" si="6"/>
        <v>#NUM!</v>
      </c>
      <c r="N126">
        <f t="shared" si="7"/>
        <v>-39.65000000000002</v>
      </c>
    </row>
    <row r="127" spans="1:14" x14ac:dyDescent="0.25">
      <c r="A127" s="1">
        <f t="shared" si="5"/>
        <v>0.32634999999999997</v>
      </c>
      <c r="B127" s="1">
        <v>-1.2475900000000001E-7</v>
      </c>
      <c r="D127" s="1">
        <v>0.35335</v>
      </c>
      <c r="K127" s="1"/>
      <c r="L127" s="1"/>
      <c r="M127" t="e">
        <f t="shared" si="6"/>
        <v>#NUM!</v>
      </c>
      <c r="N127">
        <f t="shared" si="7"/>
        <v>-38.65000000000002</v>
      </c>
    </row>
    <row r="128" spans="1:14" x14ac:dyDescent="0.25">
      <c r="A128" s="1">
        <f t="shared" si="5"/>
        <v>0.32735499999999995</v>
      </c>
      <c r="B128" s="1">
        <v>-1.21969E-7</v>
      </c>
      <c r="D128" s="1">
        <v>0.35435499999999998</v>
      </c>
      <c r="K128" s="1"/>
      <c r="L128" s="1"/>
      <c r="M128" t="e">
        <f t="shared" si="6"/>
        <v>#NUM!</v>
      </c>
      <c r="N128">
        <f t="shared" si="7"/>
        <v>-37.645000000000039</v>
      </c>
    </row>
    <row r="129" spans="1:14" x14ac:dyDescent="0.25">
      <c r="A129" s="1">
        <f t="shared" si="5"/>
        <v>0.32835299999999995</v>
      </c>
      <c r="B129" s="1">
        <v>-1.09858E-7</v>
      </c>
      <c r="D129" s="1">
        <v>0.35535299999999997</v>
      </c>
      <c r="K129" s="1"/>
      <c r="L129" s="1"/>
      <c r="M129" t="e">
        <f t="shared" si="6"/>
        <v>#NUM!</v>
      </c>
      <c r="N129">
        <f t="shared" si="7"/>
        <v>-36.647000000000041</v>
      </c>
    </row>
    <row r="130" spans="1:14" x14ac:dyDescent="0.25">
      <c r="A130" s="1">
        <f t="shared" ref="A130:A193" si="8">D130-0.027</f>
        <v>0.32934999999999998</v>
      </c>
      <c r="B130" s="1">
        <v>-1.32409E-7</v>
      </c>
      <c r="D130" s="1">
        <v>0.35635</v>
      </c>
      <c r="K130" s="1"/>
      <c r="L130" s="1"/>
      <c r="M130" t="e">
        <f t="shared" ref="M130:M193" si="9">LN(B130)</f>
        <v>#NUM!</v>
      </c>
      <c r="N130">
        <f t="shared" ref="N130:N193" si="10">(A130-0.365)*1000</f>
        <v>-35.650000000000013</v>
      </c>
    </row>
    <row r="131" spans="1:14" x14ac:dyDescent="0.25">
      <c r="A131" s="1">
        <f t="shared" si="8"/>
        <v>0.33035099999999995</v>
      </c>
      <c r="B131" s="1">
        <v>-1.3463599999999999E-7</v>
      </c>
      <c r="D131" s="1">
        <v>0.35735099999999997</v>
      </c>
      <c r="K131" s="1"/>
      <c r="L131" s="1"/>
      <c r="M131" t="e">
        <f t="shared" si="9"/>
        <v>#NUM!</v>
      </c>
      <c r="N131">
        <f t="shared" si="10"/>
        <v>-34.649000000000044</v>
      </c>
    </row>
    <row r="132" spans="1:14" x14ac:dyDescent="0.25">
      <c r="A132" s="1">
        <f t="shared" si="8"/>
        <v>0.33135599999999998</v>
      </c>
      <c r="B132" s="1">
        <v>-1.21992E-7</v>
      </c>
      <c r="D132" s="1">
        <v>0.35835600000000001</v>
      </c>
      <c r="K132" s="1"/>
      <c r="L132" s="1"/>
      <c r="M132" t="e">
        <f t="shared" si="9"/>
        <v>#NUM!</v>
      </c>
      <c r="N132">
        <f t="shared" si="10"/>
        <v>-33.644000000000005</v>
      </c>
    </row>
    <row r="133" spans="1:14" x14ac:dyDescent="0.25">
      <c r="A133" s="1">
        <f t="shared" si="8"/>
        <v>0.33235299999999995</v>
      </c>
      <c r="B133" s="1">
        <v>-1.12835E-7</v>
      </c>
      <c r="D133" s="1">
        <v>0.35935299999999998</v>
      </c>
      <c r="K133" s="1"/>
      <c r="L133" s="1"/>
      <c r="M133" t="e">
        <f t="shared" si="9"/>
        <v>#NUM!</v>
      </c>
      <c r="N133">
        <f t="shared" si="10"/>
        <v>-32.647000000000034</v>
      </c>
    </row>
    <row r="134" spans="1:14" x14ac:dyDescent="0.25">
      <c r="A134" s="1">
        <f t="shared" si="8"/>
        <v>0.33336199999999999</v>
      </c>
      <c r="B134" s="1">
        <v>-1.26149E-7</v>
      </c>
      <c r="D134" s="1">
        <v>0.36036200000000002</v>
      </c>
      <c r="K134" s="1"/>
      <c r="L134" s="1"/>
      <c r="M134" t="e">
        <f t="shared" si="9"/>
        <v>#NUM!</v>
      </c>
      <c r="N134">
        <f t="shared" si="10"/>
        <v>-31.637999999999998</v>
      </c>
    </row>
    <row r="135" spans="1:14" x14ac:dyDescent="0.25">
      <c r="A135" s="1">
        <f t="shared" si="8"/>
        <v>0.33436299999999997</v>
      </c>
      <c r="B135" s="1">
        <v>-1.23559E-7</v>
      </c>
      <c r="D135" s="1">
        <v>0.36136299999999999</v>
      </c>
      <c r="K135" s="1"/>
      <c r="L135" s="1"/>
      <c r="M135" t="e">
        <f t="shared" si="9"/>
        <v>#NUM!</v>
      </c>
      <c r="N135">
        <f t="shared" si="10"/>
        <v>-30.637000000000025</v>
      </c>
    </row>
    <row r="136" spans="1:14" x14ac:dyDescent="0.25">
      <c r="A136" s="1">
        <f t="shared" si="8"/>
        <v>0.33536699999999997</v>
      </c>
      <c r="B136" s="1">
        <v>-1.2106900000000001E-7</v>
      </c>
      <c r="D136" s="1">
        <v>0.36236699999999999</v>
      </c>
      <c r="K136" s="1"/>
      <c r="L136" s="1"/>
      <c r="M136" t="e">
        <f t="shared" si="9"/>
        <v>#NUM!</v>
      </c>
      <c r="N136">
        <f t="shared" si="10"/>
        <v>-29.63300000000002</v>
      </c>
    </row>
    <row r="137" spans="1:14" x14ac:dyDescent="0.25">
      <c r="A137" s="1">
        <f t="shared" si="8"/>
        <v>0.33636899999999997</v>
      </c>
      <c r="B137" s="1">
        <v>-1.20035E-7</v>
      </c>
      <c r="D137" s="1">
        <v>0.363369</v>
      </c>
      <c r="K137" s="1"/>
      <c r="L137" s="1"/>
      <c r="M137" t="e">
        <f t="shared" si="9"/>
        <v>#NUM!</v>
      </c>
      <c r="N137">
        <f t="shared" si="10"/>
        <v>-28.631000000000018</v>
      </c>
    </row>
    <row r="138" spans="1:14" x14ac:dyDescent="0.25">
      <c r="A138" s="1">
        <f t="shared" si="8"/>
        <v>0.33737099999999998</v>
      </c>
      <c r="B138" s="1">
        <v>-1.16568E-7</v>
      </c>
      <c r="D138" s="1">
        <v>0.364371</v>
      </c>
      <c r="K138" s="1"/>
      <c r="L138" s="1"/>
      <c r="M138" t="e">
        <f t="shared" si="9"/>
        <v>#NUM!</v>
      </c>
      <c r="N138">
        <f t="shared" si="10"/>
        <v>-27.629000000000016</v>
      </c>
    </row>
    <row r="139" spans="1:14" x14ac:dyDescent="0.25">
      <c r="A139" s="1">
        <f t="shared" si="8"/>
        <v>0.338368</v>
      </c>
      <c r="B139" s="1">
        <v>-1.08948E-7</v>
      </c>
      <c r="D139" s="1">
        <v>0.36536800000000003</v>
      </c>
      <c r="K139" s="1"/>
      <c r="L139" s="1"/>
      <c r="M139" t="e">
        <f t="shared" si="9"/>
        <v>#NUM!</v>
      </c>
      <c r="N139">
        <f t="shared" si="10"/>
        <v>-26.631999999999991</v>
      </c>
    </row>
    <row r="140" spans="1:14" x14ac:dyDescent="0.25">
      <c r="A140" s="1">
        <f t="shared" si="8"/>
        <v>0.33936899999999998</v>
      </c>
      <c r="B140" s="1">
        <v>-1.11475E-7</v>
      </c>
      <c r="D140" s="1">
        <v>0.366369</v>
      </c>
      <c r="K140" s="1"/>
      <c r="L140" s="1"/>
      <c r="M140" t="e">
        <f t="shared" si="9"/>
        <v>#NUM!</v>
      </c>
      <c r="N140">
        <f t="shared" si="10"/>
        <v>-25.631000000000014</v>
      </c>
    </row>
    <row r="141" spans="1:14" x14ac:dyDescent="0.25">
      <c r="A141" s="1">
        <f t="shared" si="8"/>
        <v>0.34036799999999995</v>
      </c>
      <c r="B141" s="1">
        <v>-1.5312000000000001E-7</v>
      </c>
      <c r="D141" s="1">
        <v>0.36736799999999997</v>
      </c>
      <c r="K141" s="1"/>
      <c r="L141" s="1"/>
      <c r="M141" t="e">
        <f t="shared" si="9"/>
        <v>#NUM!</v>
      </c>
      <c r="N141">
        <f t="shared" si="10"/>
        <v>-24.632000000000044</v>
      </c>
    </row>
    <row r="142" spans="1:14" x14ac:dyDescent="0.25">
      <c r="A142" s="1">
        <f t="shared" si="8"/>
        <v>0.34136</v>
      </c>
      <c r="B142" s="1">
        <v>-1.5291000000000001E-7</v>
      </c>
      <c r="D142" s="1">
        <v>0.36836000000000002</v>
      </c>
      <c r="K142" s="1"/>
      <c r="L142" s="1"/>
      <c r="M142" t="e">
        <f t="shared" si="9"/>
        <v>#NUM!</v>
      </c>
      <c r="N142">
        <f t="shared" si="10"/>
        <v>-23.639999999999993</v>
      </c>
    </row>
    <row r="143" spans="1:14" x14ac:dyDescent="0.25">
      <c r="A143" s="1">
        <f t="shared" si="8"/>
        <v>0.34235899999999997</v>
      </c>
      <c r="B143" s="1">
        <v>-1.44383E-7</v>
      </c>
      <c r="D143" s="1">
        <v>0.36935899999999999</v>
      </c>
      <c r="K143" s="1"/>
      <c r="L143" s="1"/>
      <c r="M143" t="e">
        <f t="shared" si="9"/>
        <v>#NUM!</v>
      </c>
      <c r="N143">
        <f t="shared" si="10"/>
        <v>-22.641000000000023</v>
      </c>
    </row>
    <row r="144" spans="1:14" x14ac:dyDescent="0.25">
      <c r="A144" s="1">
        <f t="shared" si="8"/>
        <v>0.343358</v>
      </c>
      <c r="B144" s="1">
        <v>-1.4504699999999999E-7</v>
      </c>
      <c r="D144" s="1">
        <v>0.37035800000000002</v>
      </c>
      <c r="K144" s="1"/>
      <c r="L144" s="1"/>
      <c r="M144" t="e">
        <f t="shared" si="9"/>
        <v>#NUM!</v>
      </c>
      <c r="N144">
        <f t="shared" si="10"/>
        <v>-21.641999999999996</v>
      </c>
    </row>
    <row r="145" spans="1:14" x14ac:dyDescent="0.25">
      <c r="A145" s="1">
        <f t="shared" si="8"/>
        <v>0.34435699999999997</v>
      </c>
      <c r="B145" s="1">
        <v>-1.519E-7</v>
      </c>
      <c r="D145" s="1">
        <v>0.37135699999999999</v>
      </c>
      <c r="K145" s="1"/>
      <c r="L145" s="1"/>
      <c r="M145" t="e">
        <f t="shared" si="9"/>
        <v>#NUM!</v>
      </c>
      <c r="N145">
        <f t="shared" si="10"/>
        <v>-20.643000000000022</v>
      </c>
    </row>
    <row r="146" spans="1:14" x14ac:dyDescent="0.25">
      <c r="A146" s="1">
        <f t="shared" si="8"/>
        <v>0.34535199999999999</v>
      </c>
      <c r="B146" s="1">
        <v>-1.6048099999999999E-7</v>
      </c>
      <c r="D146" s="1">
        <v>0.37235200000000002</v>
      </c>
      <c r="K146" s="1"/>
      <c r="L146" s="1"/>
      <c r="M146" t="e">
        <f t="shared" si="9"/>
        <v>#NUM!</v>
      </c>
      <c r="N146">
        <f t="shared" si="10"/>
        <v>-19.648</v>
      </c>
    </row>
    <row r="147" spans="1:14" x14ac:dyDescent="0.25">
      <c r="A147" s="1">
        <f t="shared" si="8"/>
        <v>0.34634999999999999</v>
      </c>
      <c r="B147" s="1">
        <v>-1.4816700000000001E-7</v>
      </c>
      <c r="D147" s="1">
        <v>0.37335000000000002</v>
      </c>
      <c r="K147" s="1"/>
      <c r="L147" s="1"/>
      <c r="M147" t="e">
        <f t="shared" si="9"/>
        <v>#NUM!</v>
      </c>
      <c r="N147">
        <f t="shared" si="10"/>
        <v>-18.649999999999999</v>
      </c>
    </row>
    <row r="148" spans="1:14" x14ac:dyDescent="0.25">
      <c r="A148" s="1">
        <f t="shared" si="8"/>
        <v>0.34735299999999997</v>
      </c>
      <c r="B148" s="1">
        <v>-1.35443E-7</v>
      </c>
      <c r="D148" s="1">
        <v>0.37435299999999999</v>
      </c>
      <c r="K148" s="1"/>
      <c r="L148" s="1"/>
      <c r="M148" t="e">
        <f t="shared" si="9"/>
        <v>#NUM!</v>
      </c>
      <c r="N148">
        <f t="shared" si="10"/>
        <v>-17.647000000000023</v>
      </c>
    </row>
    <row r="149" spans="1:14" x14ac:dyDescent="0.25">
      <c r="A149" s="1">
        <f t="shared" si="8"/>
        <v>0.34834799999999999</v>
      </c>
      <c r="B149" s="1">
        <v>-1.2615900000000001E-7</v>
      </c>
      <c r="D149" s="1">
        <v>0.37534800000000001</v>
      </c>
      <c r="K149" s="1"/>
      <c r="L149" s="1"/>
      <c r="M149" t="e">
        <f t="shared" si="9"/>
        <v>#NUM!</v>
      </c>
      <c r="N149">
        <f t="shared" si="10"/>
        <v>-16.652000000000001</v>
      </c>
    </row>
    <row r="150" spans="1:14" x14ac:dyDescent="0.25">
      <c r="A150" s="1">
        <f t="shared" si="8"/>
        <v>0.34934199999999999</v>
      </c>
      <c r="B150" s="1">
        <v>-1.08678E-7</v>
      </c>
      <c r="D150" s="1">
        <v>0.37634200000000001</v>
      </c>
      <c r="K150" s="1"/>
      <c r="L150" s="1"/>
      <c r="M150" t="e">
        <f t="shared" si="9"/>
        <v>#NUM!</v>
      </c>
      <c r="N150">
        <f t="shared" si="10"/>
        <v>-15.658000000000005</v>
      </c>
    </row>
    <row r="151" spans="1:14" x14ac:dyDescent="0.25">
      <c r="A151" s="1">
        <f t="shared" si="8"/>
        <v>0.35034199999999999</v>
      </c>
      <c r="B151" s="1">
        <v>-1.24866E-7</v>
      </c>
      <c r="D151" s="1">
        <v>0.37734200000000001</v>
      </c>
      <c r="K151" s="1"/>
      <c r="L151" s="1"/>
      <c r="M151" t="e">
        <f t="shared" si="9"/>
        <v>#NUM!</v>
      </c>
      <c r="N151">
        <f t="shared" si="10"/>
        <v>-14.658000000000005</v>
      </c>
    </row>
    <row r="152" spans="1:14" x14ac:dyDescent="0.25">
      <c r="A152" s="1">
        <f t="shared" si="8"/>
        <v>0.35134199999999999</v>
      </c>
      <c r="B152" s="1">
        <v>-1.34789E-7</v>
      </c>
      <c r="D152" s="1">
        <v>0.37834200000000001</v>
      </c>
      <c r="K152" s="1"/>
      <c r="L152" s="1"/>
      <c r="M152" t="e">
        <f t="shared" si="9"/>
        <v>#NUM!</v>
      </c>
      <c r="N152">
        <f t="shared" si="10"/>
        <v>-13.658000000000003</v>
      </c>
    </row>
    <row r="153" spans="1:14" x14ac:dyDescent="0.25">
      <c r="A153" s="1">
        <f t="shared" si="8"/>
        <v>0.35233999999999999</v>
      </c>
      <c r="B153" s="1">
        <v>-1.3271300000000001E-7</v>
      </c>
      <c r="D153" s="1">
        <v>0.37934000000000001</v>
      </c>
      <c r="K153" s="1"/>
      <c r="L153" s="1"/>
      <c r="M153" t="e">
        <f t="shared" si="9"/>
        <v>#NUM!</v>
      </c>
      <c r="N153">
        <f t="shared" si="10"/>
        <v>-12.660000000000004</v>
      </c>
    </row>
    <row r="154" spans="1:14" x14ac:dyDescent="0.25">
      <c r="A154" s="1">
        <f t="shared" si="8"/>
        <v>0.35334599999999999</v>
      </c>
      <c r="B154" s="1">
        <v>-1.3637E-7</v>
      </c>
      <c r="D154" s="1">
        <v>0.38034600000000002</v>
      </c>
      <c r="K154" s="1"/>
      <c r="L154" s="1"/>
      <c r="M154" t="e">
        <f t="shared" si="9"/>
        <v>#NUM!</v>
      </c>
      <c r="N154">
        <f t="shared" si="10"/>
        <v>-11.653999999999998</v>
      </c>
    </row>
    <row r="155" spans="1:14" x14ac:dyDescent="0.25">
      <c r="A155" s="1">
        <f t="shared" si="8"/>
        <v>0.35433899999999996</v>
      </c>
      <c r="B155" s="1">
        <v>-1.46437E-7</v>
      </c>
      <c r="D155" s="1">
        <v>0.38133899999999998</v>
      </c>
      <c r="K155" s="1"/>
      <c r="L155" s="1"/>
      <c r="M155" t="e">
        <f t="shared" si="9"/>
        <v>#NUM!</v>
      </c>
      <c r="N155">
        <f t="shared" si="10"/>
        <v>-10.661000000000032</v>
      </c>
    </row>
    <row r="156" spans="1:14" x14ac:dyDescent="0.25">
      <c r="A156" s="1">
        <f t="shared" si="8"/>
        <v>0.35534299999999996</v>
      </c>
      <c r="B156" s="1">
        <v>-1.00078E-7</v>
      </c>
      <c r="D156" s="1">
        <v>0.38234299999999999</v>
      </c>
      <c r="K156" s="1"/>
      <c r="L156" s="1"/>
      <c r="M156" t="e">
        <f t="shared" si="9"/>
        <v>#NUM!</v>
      </c>
      <c r="N156">
        <f t="shared" si="10"/>
        <v>-9.6570000000000267</v>
      </c>
    </row>
    <row r="157" spans="1:14" x14ac:dyDescent="0.25">
      <c r="A157" s="1">
        <f t="shared" si="8"/>
        <v>0.35633999999999999</v>
      </c>
      <c r="B157" s="1">
        <v>-1.15245E-7</v>
      </c>
      <c r="D157" s="1">
        <v>0.38334000000000001</v>
      </c>
      <c r="K157" s="1"/>
      <c r="L157" s="1"/>
      <c r="M157" t="e">
        <f t="shared" si="9"/>
        <v>#NUM!</v>
      </c>
      <c r="N157">
        <f t="shared" si="10"/>
        <v>-8.66</v>
      </c>
    </row>
    <row r="158" spans="1:14" x14ac:dyDescent="0.25">
      <c r="A158" s="1">
        <f t="shared" si="8"/>
        <v>0.35733099999999995</v>
      </c>
      <c r="B158" s="1">
        <v>-1.1972199999999999E-7</v>
      </c>
      <c r="D158" s="1">
        <v>0.38433099999999998</v>
      </c>
      <c r="K158" s="1"/>
      <c r="L158" s="1"/>
      <c r="M158" t="e">
        <f t="shared" si="9"/>
        <v>#NUM!</v>
      </c>
      <c r="N158">
        <f t="shared" si="10"/>
        <v>-7.6690000000000369</v>
      </c>
    </row>
    <row r="159" spans="1:14" x14ac:dyDescent="0.25">
      <c r="A159" s="1">
        <f t="shared" si="8"/>
        <v>0.35834199999999999</v>
      </c>
      <c r="B159" s="1">
        <v>-8.3603400000000006E-8</v>
      </c>
      <c r="D159" s="1">
        <v>0.38534200000000002</v>
      </c>
      <c r="K159" s="1"/>
      <c r="L159" s="1"/>
      <c r="M159" t="e">
        <f t="shared" si="9"/>
        <v>#NUM!</v>
      </c>
      <c r="N159">
        <f t="shared" si="10"/>
        <v>-6.6579999999999977</v>
      </c>
    </row>
    <row r="160" spans="1:14" x14ac:dyDescent="0.25">
      <c r="A160" s="1">
        <f t="shared" si="8"/>
        <v>0.359344</v>
      </c>
      <c r="B160" s="1">
        <v>-8.6756899999999995E-8</v>
      </c>
      <c r="D160" s="1">
        <v>0.38634400000000002</v>
      </c>
      <c r="K160" s="1"/>
      <c r="L160" s="1"/>
      <c r="M160" t="e">
        <f t="shared" si="9"/>
        <v>#NUM!</v>
      </c>
      <c r="N160">
        <f t="shared" si="10"/>
        <v>-5.6559999999999944</v>
      </c>
    </row>
    <row r="161" spans="1:14" x14ac:dyDescent="0.25">
      <c r="A161" s="1">
        <f t="shared" si="8"/>
        <v>0.360344</v>
      </c>
      <c r="B161" s="1">
        <v>-8.8453599999999997E-8</v>
      </c>
      <c r="D161" s="1">
        <v>0.38734400000000002</v>
      </c>
      <c r="K161" s="1"/>
      <c r="L161" s="1"/>
      <c r="M161" t="e">
        <f t="shared" si="9"/>
        <v>#NUM!</v>
      </c>
      <c r="N161">
        <f t="shared" si="10"/>
        <v>-4.6559999999999935</v>
      </c>
    </row>
    <row r="162" spans="1:14" x14ac:dyDescent="0.25">
      <c r="A162" s="1">
        <f t="shared" si="8"/>
        <v>0.361348</v>
      </c>
      <c r="B162" s="1">
        <v>-1.10028E-7</v>
      </c>
      <c r="D162" s="1">
        <v>0.38834800000000003</v>
      </c>
      <c r="K162" s="1"/>
      <c r="L162" s="1"/>
      <c r="M162" t="e">
        <f t="shared" si="9"/>
        <v>#NUM!</v>
      </c>
      <c r="N162">
        <f t="shared" si="10"/>
        <v>-3.6519999999999886</v>
      </c>
    </row>
    <row r="163" spans="1:14" x14ac:dyDescent="0.25">
      <c r="A163" s="1">
        <f t="shared" si="8"/>
        <v>0.36234099999999997</v>
      </c>
      <c r="B163" s="1">
        <v>-1.44663E-7</v>
      </c>
      <c r="D163" s="1">
        <v>0.38934099999999999</v>
      </c>
      <c r="K163" s="1"/>
      <c r="L163" s="1"/>
      <c r="M163" t="e">
        <f t="shared" si="9"/>
        <v>#NUM!</v>
      </c>
      <c r="N163">
        <f t="shared" si="10"/>
        <v>-2.6590000000000225</v>
      </c>
    </row>
    <row r="164" spans="1:14" x14ac:dyDescent="0.25">
      <c r="A164" s="1">
        <f t="shared" si="8"/>
        <v>0.36334</v>
      </c>
      <c r="B164" s="1">
        <v>-1.13308E-7</v>
      </c>
      <c r="D164" s="1">
        <v>0.39034000000000002</v>
      </c>
      <c r="K164" s="1"/>
      <c r="L164" s="1"/>
      <c r="M164" t="e">
        <f t="shared" si="9"/>
        <v>#NUM!</v>
      </c>
      <c r="N164">
        <f t="shared" si="10"/>
        <v>-1.6599999999999948</v>
      </c>
    </row>
    <row r="165" spans="1:14" x14ac:dyDescent="0.25">
      <c r="A165" s="1">
        <f t="shared" si="8"/>
        <v>0.364342</v>
      </c>
      <c r="B165" s="1">
        <v>-1.2410600000000001E-7</v>
      </c>
      <c r="D165" s="1">
        <v>0.39134200000000002</v>
      </c>
      <c r="K165" s="1"/>
      <c r="L165" s="1"/>
      <c r="M165" t="e">
        <f t="shared" si="9"/>
        <v>#NUM!</v>
      </c>
      <c r="N165">
        <f t="shared" si="10"/>
        <v>-0.65799999999999192</v>
      </c>
    </row>
    <row r="166" spans="1:14" x14ac:dyDescent="0.25">
      <c r="A166" s="1">
        <f t="shared" si="8"/>
        <v>0.36534099999999997</v>
      </c>
      <c r="B166" s="1">
        <v>-1.2252199999999999E-7</v>
      </c>
      <c r="D166" s="1">
        <v>0.392341</v>
      </c>
      <c r="K166" s="1"/>
      <c r="L166" s="1"/>
      <c r="M166" t="e">
        <f t="shared" si="9"/>
        <v>#NUM!</v>
      </c>
      <c r="N166">
        <f t="shared" si="10"/>
        <v>0.34099999999998021</v>
      </c>
    </row>
    <row r="167" spans="1:14" x14ac:dyDescent="0.25">
      <c r="A167" s="1">
        <f t="shared" si="8"/>
        <v>0.36634099999999997</v>
      </c>
      <c r="B167" s="1">
        <v>-1.4406699999999999E-7</v>
      </c>
      <c r="D167" s="1">
        <v>0.393341</v>
      </c>
      <c r="K167" s="1"/>
      <c r="L167" s="1"/>
      <c r="M167" t="e">
        <f t="shared" si="9"/>
        <v>#NUM!</v>
      </c>
      <c r="N167">
        <f t="shared" si="10"/>
        <v>1.3409999999999811</v>
      </c>
    </row>
    <row r="168" spans="1:14" x14ac:dyDescent="0.25">
      <c r="A168" s="1">
        <f t="shared" si="8"/>
        <v>0.367338</v>
      </c>
      <c r="B168" s="1">
        <v>-1.2559600000000001E-7</v>
      </c>
      <c r="D168" s="1">
        <v>0.39433800000000002</v>
      </c>
      <c r="K168" s="1"/>
      <c r="L168" s="1"/>
      <c r="M168" t="e">
        <f t="shared" si="9"/>
        <v>#NUM!</v>
      </c>
      <c r="N168">
        <f t="shared" si="10"/>
        <v>2.3380000000000067</v>
      </c>
    </row>
    <row r="169" spans="1:14" x14ac:dyDescent="0.25">
      <c r="A169" s="1">
        <f t="shared" si="8"/>
        <v>0.36834</v>
      </c>
      <c r="B169" s="1">
        <v>-1.4583999999999999E-7</v>
      </c>
      <c r="D169" s="1">
        <v>0.39534000000000002</v>
      </c>
      <c r="K169" s="1"/>
      <c r="L169" s="1"/>
      <c r="M169" t="e">
        <f t="shared" si="9"/>
        <v>#NUM!</v>
      </c>
      <c r="N169">
        <f t="shared" si="10"/>
        <v>3.3400000000000096</v>
      </c>
    </row>
    <row r="170" spans="1:14" x14ac:dyDescent="0.25">
      <c r="A170" s="1">
        <f t="shared" si="8"/>
        <v>0.369338</v>
      </c>
      <c r="B170" s="1">
        <v>-1.59574E-7</v>
      </c>
      <c r="D170" s="1">
        <v>0.39633800000000002</v>
      </c>
      <c r="K170" s="1"/>
      <c r="L170" s="1"/>
      <c r="M170" t="e">
        <f t="shared" si="9"/>
        <v>#NUM!</v>
      </c>
      <c r="N170">
        <f t="shared" si="10"/>
        <v>4.3380000000000081</v>
      </c>
    </row>
    <row r="171" spans="1:14" x14ac:dyDescent="0.25">
      <c r="A171" s="1">
        <f t="shared" si="8"/>
        <v>0.370336</v>
      </c>
      <c r="B171" s="1">
        <v>-1.75892E-7</v>
      </c>
      <c r="D171" s="1">
        <v>0.39733600000000002</v>
      </c>
      <c r="K171" s="1"/>
      <c r="L171" s="1"/>
      <c r="M171" t="e">
        <f t="shared" si="9"/>
        <v>#NUM!</v>
      </c>
      <c r="N171">
        <f t="shared" si="10"/>
        <v>5.3360000000000074</v>
      </c>
    </row>
    <row r="172" spans="1:14" x14ac:dyDescent="0.25">
      <c r="A172" s="1">
        <f t="shared" si="8"/>
        <v>0.37133299999999997</v>
      </c>
      <c r="B172" s="1">
        <v>-1.61961E-7</v>
      </c>
      <c r="D172" s="1">
        <v>0.39833299999999999</v>
      </c>
      <c r="K172" s="1"/>
      <c r="L172" s="1"/>
      <c r="M172" t="e">
        <f t="shared" si="9"/>
        <v>#NUM!</v>
      </c>
      <c r="N172">
        <f t="shared" si="10"/>
        <v>6.3329999999999771</v>
      </c>
    </row>
    <row r="173" spans="1:14" x14ac:dyDescent="0.25">
      <c r="A173" s="1">
        <f t="shared" si="8"/>
        <v>0.37232599999999999</v>
      </c>
      <c r="B173" s="1">
        <v>-1.4012599999999999E-7</v>
      </c>
      <c r="D173" s="1">
        <v>0.39932600000000001</v>
      </c>
      <c r="K173" s="1"/>
      <c r="L173" s="1"/>
      <c r="M173" t="e">
        <f t="shared" si="9"/>
        <v>#NUM!</v>
      </c>
      <c r="N173">
        <f t="shared" si="10"/>
        <v>7.3259999999999987</v>
      </c>
    </row>
    <row r="174" spans="1:14" x14ac:dyDescent="0.25">
      <c r="A174" s="1">
        <f t="shared" si="8"/>
        <v>0.37332499999999996</v>
      </c>
      <c r="B174" s="1">
        <v>-1.3949599999999999E-7</v>
      </c>
      <c r="D174" s="1">
        <v>0.40032499999999999</v>
      </c>
      <c r="K174" s="1"/>
      <c r="L174" s="1"/>
      <c r="M174" t="e">
        <f t="shared" si="9"/>
        <v>#NUM!</v>
      </c>
      <c r="N174">
        <f t="shared" si="10"/>
        <v>8.3249999999999709</v>
      </c>
    </row>
    <row r="175" spans="1:14" x14ac:dyDescent="0.25">
      <c r="A175" s="1">
        <f t="shared" si="8"/>
        <v>0.37432399999999999</v>
      </c>
      <c r="B175" s="1">
        <v>-1.28486E-7</v>
      </c>
      <c r="D175" s="1">
        <v>0.40132400000000001</v>
      </c>
      <c r="K175" s="1"/>
      <c r="L175" s="1"/>
      <c r="M175" t="e">
        <f t="shared" si="9"/>
        <v>#NUM!</v>
      </c>
      <c r="N175">
        <f t="shared" si="10"/>
        <v>9.3239999999999981</v>
      </c>
    </row>
    <row r="176" spans="1:14" x14ac:dyDescent="0.25">
      <c r="A176" s="1">
        <f t="shared" si="8"/>
        <v>0.37532199999999999</v>
      </c>
      <c r="B176" s="1">
        <v>-1.5821100000000001E-7</v>
      </c>
      <c r="D176" s="1">
        <v>0.40232200000000001</v>
      </c>
      <c r="K176" s="1"/>
      <c r="L176" s="1"/>
      <c r="M176" t="e">
        <f t="shared" si="9"/>
        <v>#NUM!</v>
      </c>
      <c r="N176">
        <f t="shared" si="10"/>
        <v>10.321999999999997</v>
      </c>
    </row>
    <row r="177" spans="1:14" x14ac:dyDescent="0.25">
      <c r="A177" s="1">
        <f t="shared" si="8"/>
        <v>0.37632399999999999</v>
      </c>
      <c r="B177" s="1">
        <v>-1.62774E-7</v>
      </c>
      <c r="D177" s="1">
        <v>0.40332400000000002</v>
      </c>
      <c r="K177" s="1"/>
      <c r="L177" s="1"/>
      <c r="M177" t="e">
        <f t="shared" si="9"/>
        <v>#NUM!</v>
      </c>
      <c r="N177">
        <f t="shared" si="10"/>
        <v>11.324000000000002</v>
      </c>
    </row>
    <row r="178" spans="1:14" x14ac:dyDescent="0.25">
      <c r="A178" s="1">
        <f t="shared" si="8"/>
        <v>0.37732299999999996</v>
      </c>
      <c r="B178" s="1">
        <v>-1.76085E-7</v>
      </c>
      <c r="D178" s="1">
        <v>0.40432299999999999</v>
      </c>
      <c r="K178" s="1"/>
      <c r="L178" s="1"/>
      <c r="M178" t="e">
        <f t="shared" si="9"/>
        <v>#NUM!</v>
      </c>
      <c r="N178">
        <f t="shared" si="10"/>
        <v>12.322999999999972</v>
      </c>
    </row>
    <row r="179" spans="1:14" x14ac:dyDescent="0.25">
      <c r="A179" s="1">
        <f t="shared" si="8"/>
        <v>0.378326</v>
      </c>
      <c r="B179" s="1">
        <v>-1.4801699999999999E-7</v>
      </c>
      <c r="D179" s="1">
        <v>0.40532600000000002</v>
      </c>
      <c r="K179" s="1"/>
      <c r="L179" s="1"/>
      <c r="M179" t="e">
        <f t="shared" si="9"/>
        <v>#NUM!</v>
      </c>
      <c r="N179">
        <f t="shared" si="10"/>
        <v>13.326000000000004</v>
      </c>
    </row>
    <row r="180" spans="1:14" x14ac:dyDescent="0.25">
      <c r="A180" s="1">
        <f t="shared" si="8"/>
        <v>0.37932699999999997</v>
      </c>
      <c r="B180" s="1">
        <v>-1.43237E-7</v>
      </c>
      <c r="D180" s="1">
        <v>0.40632699999999999</v>
      </c>
      <c r="K180" s="1"/>
      <c r="L180" s="1"/>
      <c r="M180" t="e">
        <f t="shared" si="9"/>
        <v>#NUM!</v>
      </c>
      <c r="N180">
        <f t="shared" si="10"/>
        <v>14.326999999999979</v>
      </c>
    </row>
    <row r="181" spans="1:14" x14ac:dyDescent="0.25">
      <c r="A181" s="1">
        <f t="shared" si="8"/>
        <v>0.38033099999999997</v>
      </c>
      <c r="B181" s="1">
        <v>-1.3878E-7</v>
      </c>
      <c r="D181" s="1">
        <v>0.407331</v>
      </c>
      <c r="K181" s="1"/>
      <c r="L181" s="1"/>
      <c r="M181" t="e">
        <f t="shared" si="9"/>
        <v>#NUM!</v>
      </c>
      <c r="N181">
        <f t="shared" si="10"/>
        <v>15.330999999999984</v>
      </c>
    </row>
    <row r="182" spans="1:14" x14ac:dyDescent="0.25">
      <c r="A182" s="1">
        <f t="shared" si="8"/>
        <v>0.38133599999999995</v>
      </c>
      <c r="B182" s="1">
        <v>-1.4688E-7</v>
      </c>
      <c r="D182" s="1">
        <v>0.40833599999999998</v>
      </c>
      <c r="K182" s="1"/>
      <c r="L182" s="1"/>
      <c r="M182" t="e">
        <f t="shared" si="9"/>
        <v>#NUM!</v>
      </c>
      <c r="N182">
        <f t="shared" si="10"/>
        <v>16.335999999999963</v>
      </c>
    </row>
    <row r="183" spans="1:14" x14ac:dyDescent="0.25">
      <c r="A183" s="1">
        <f t="shared" si="8"/>
        <v>0.38233599999999995</v>
      </c>
      <c r="B183" s="1">
        <v>-1.3927600000000001E-7</v>
      </c>
      <c r="D183" s="1">
        <v>0.40933599999999998</v>
      </c>
      <c r="K183" s="1"/>
      <c r="L183" s="1"/>
      <c r="M183" t="e">
        <f t="shared" si="9"/>
        <v>#NUM!</v>
      </c>
      <c r="N183">
        <f t="shared" si="10"/>
        <v>17.335999999999963</v>
      </c>
    </row>
    <row r="184" spans="1:14" x14ac:dyDescent="0.25">
      <c r="A184" s="1">
        <f t="shared" si="8"/>
        <v>0.38334099999999999</v>
      </c>
      <c r="B184" s="1">
        <v>-1.7272500000000001E-7</v>
      </c>
      <c r="D184" s="1">
        <v>0.41034100000000001</v>
      </c>
      <c r="K184" s="1"/>
      <c r="L184" s="1"/>
      <c r="M184" t="e">
        <f t="shared" si="9"/>
        <v>#NUM!</v>
      </c>
      <c r="N184">
        <f t="shared" si="10"/>
        <v>18.340999999999998</v>
      </c>
    </row>
    <row r="185" spans="1:14" x14ac:dyDescent="0.25">
      <c r="A185" s="1">
        <f t="shared" si="8"/>
        <v>0.38434399999999996</v>
      </c>
      <c r="B185" s="1">
        <v>-1.56381E-7</v>
      </c>
      <c r="D185" s="1">
        <v>0.41134399999999999</v>
      </c>
      <c r="K185" s="1"/>
      <c r="L185" s="1"/>
      <c r="M185" t="e">
        <f t="shared" si="9"/>
        <v>#NUM!</v>
      </c>
      <c r="N185">
        <f t="shared" si="10"/>
        <v>19.343999999999973</v>
      </c>
    </row>
    <row r="186" spans="1:14" x14ac:dyDescent="0.25">
      <c r="A186" s="1">
        <f t="shared" si="8"/>
        <v>0.385347</v>
      </c>
      <c r="B186" s="1">
        <v>-1.65954E-7</v>
      </c>
      <c r="D186" s="1">
        <v>0.41234700000000002</v>
      </c>
      <c r="K186" s="1"/>
      <c r="L186" s="1"/>
      <c r="M186" t="e">
        <f t="shared" si="9"/>
        <v>#NUM!</v>
      </c>
      <c r="N186">
        <f t="shared" si="10"/>
        <v>20.347000000000005</v>
      </c>
    </row>
    <row r="187" spans="1:14" x14ac:dyDescent="0.25">
      <c r="A187" s="1">
        <f t="shared" si="8"/>
        <v>0.38635199999999997</v>
      </c>
      <c r="B187" s="1">
        <v>-1.1674799999999999E-7</v>
      </c>
      <c r="D187" s="1">
        <v>0.413352</v>
      </c>
      <c r="K187" s="1"/>
      <c r="L187" s="1"/>
      <c r="M187" t="e">
        <f t="shared" si="9"/>
        <v>#NUM!</v>
      </c>
      <c r="N187">
        <f t="shared" si="10"/>
        <v>21.351999999999983</v>
      </c>
    </row>
    <row r="188" spans="1:14" x14ac:dyDescent="0.25">
      <c r="A188" s="1">
        <f t="shared" si="8"/>
        <v>0.38735699999999995</v>
      </c>
      <c r="B188" s="1">
        <v>-1.3311300000000001E-7</v>
      </c>
      <c r="D188" s="1">
        <v>0.41435699999999998</v>
      </c>
      <c r="K188" s="1"/>
      <c r="L188" s="1"/>
      <c r="M188" t="e">
        <f t="shared" si="9"/>
        <v>#NUM!</v>
      </c>
      <c r="N188">
        <f t="shared" si="10"/>
        <v>22.35699999999996</v>
      </c>
    </row>
    <row r="189" spans="1:14" x14ac:dyDescent="0.25">
      <c r="A189" s="1">
        <f t="shared" si="8"/>
        <v>0.38836399999999999</v>
      </c>
      <c r="B189" s="1">
        <v>-1.4434699999999999E-7</v>
      </c>
      <c r="D189" s="1">
        <v>0.41536400000000001</v>
      </c>
      <c r="K189" s="1"/>
      <c r="L189" s="1"/>
      <c r="M189" t="e">
        <f t="shared" si="9"/>
        <v>#NUM!</v>
      </c>
      <c r="N189">
        <f t="shared" si="10"/>
        <v>23.363999999999997</v>
      </c>
    </row>
    <row r="190" spans="1:14" x14ac:dyDescent="0.25">
      <c r="A190" s="1">
        <f t="shared" si="8"/>
        <v>0.38935899999999996</v>
      </c>
      <c r="B190" s="1">
        <v>-1.21549E-7</v>
      </c>
      <c r="D190" s="1">
        <v>0.41635899999999998</v>
      </c>
      <c r="K190" s="1"/>
      <c r="L190" s="1"/>
      <c r="M190" t="e">
        <f t="shared" si="9"/>
        <v>#NUM!</v>
      </c>
      <c r="N190">
        <f t="shared" si="10"/>
        <v>24.358999999999963</v>
      </c>
    </row>
    <row r="191" spans="1:14" x14ac:dyDescent="0.25">
      <c r="A191" s="1">
        <f t="shared" si="8"/>
        <v>0.39036399999999999</v>
      </c>
      <c r="B191" s="1">
        <v>-1.14848E-7</v>
      </c>
      <c r="D191" s="1">
        <v>0.41736400000000001</v>
      </c>
      <c r="K191" s="1"/>
      <c r="L191" s="1"/>
      <c r="M191" t="e">
        <f t="shared" si="9"/>
        <v>#NUM!</v>
      </c>
      <c r="N191">
        <f t="shared" si="10"/>
        <v>25.363999999999997</v>
      </c>
    </row>
    <row r="192" spans="1:14" x14ac:dyDescent="0.25">
      <c r="A192" s="1">
        <f t="shared" si="8"/>
        <v>0.39136399999999999</v>
      </c>
      <c r="B192" s="1">
        <v>-1.1331500000000001E-7</v>
      </c>
      <c r="D192" s="1">
        <v>0.41836400000000001</v>
      </c>
      <c r="K192" s="1"/>
      <c r="L192" s="1"/>
      <c r="M192" t="e">
        <f t="shared" si="9"/>
        <v>#NUM!</v>
      </c>
      <c r="N192">
        <f t="shared" si="10"/>
        <v>26.363999999999997</v>
      </c>
    </row>
    <row r="193" spans="1:14" x14ac:dyDescent="0.25">
      <c r="A193" s="1">
        <f t="shared" si="8"/>
        <v>0.39236099999999996</v>
      </c>
      <c r="B193" s="1">
        <v>-1.12985E-7</v>
      </c>
      <c r="D193" s="1">
        <v>0.41936099999999998</v>
      </c>
      <c r="K193" s="1"/>
      <c r="L193" s="1"/>
      <c r="M193" t="e">
        <f t="shared" si="9"/>
        <v>#NUM!</v>
      </c>
      <c r="N193">
        <f t="shared" si="10"/>
        <v>27.360999999999969</v>
      </c>
    </row>
    <row r="194" spans="1:14" x14ac:dyDescent="0.25">
      <c r="A194" s="1">
        <f t="shared" ref="A194:A257" si="11">D194-0.027</f>
        <v>0.39335599999999998</v>
      </c>
      <c r="B194" s="1">
        <v>-1.2604899999999999E-7</v>
      </c>
      <c r="D194" s="1">
        <v>0.42035600000000001</v>
      </c>
      <c r="K194" s="1"/>
      <c r="L194" s="1"/>
      <c r="M194" t="e">
        <f t="shared" ref="M194:M257" si="12">LN(B194)</f>
        <v>#NUM!</v>
      </c>
      <c r="N194">
        <f t="shared" ref="N194:N257" si="13">(A194-0.365)*1000</f>
        <v>28.355999999999991</v>
      </c>
    </row>
    <row r="195" spans="1:14" x14ac:dyDescent="0.25">
      <c r="A195" s="1">
        <f t="shared" si="11"/>
        <v>0.39435199999999998</v>
      </c>
      <c r="B195" s="1">
        <v>-1.61681E-7</v>
      </c>
      <c r="D195" s="1">
        <v>0.421352</v>
      </c>
      <c r="K195" s="1"/>
      <c r="L195" s="1"/>
      <c r="M195" t="e">
        <f t="shared" si="12"/>
        <v>#NUM!</v>
      </c>
      <c r="N195">
        <f t="shared" si="13"/>
        <v>29.35199999999999</v>
      </c>
    </row>
    <row r="196" spans="1:14" x14ac:dyDescent="0.25">
      <c r="A196" s="1">
        <f t="shared" si="11"/>
        <v>0.39534799999999998</v>
      </c>
      <c r="B196" s="1">
        <v>-1.70801E-7</v>
      </c>
      <c r="D196" s="1">
        <v>0.422348</v>
      </c>
      <c r="K196" s="1"/>
      <c r="L196" s="1"/>
      <c r="M196" t="e">
        <f t="shared" si="12"/>
        <v>#NUM!</v>
      </c>
      <c r="N196">
        <f t="shared" si="13"/>
        <v>30.347999999999985</v>
      </c>
    </row>
    <row r="197" spans="1:14" x14ac:dyDescent="0.25">
      <c r="A197" s="1">
        <f t="shared" si="11"/>
        <v>0.39635799999999999</v>
      </c>
      <c r="B197" s="1">
        <v>-1.4672300000000001E-7</v>
      </c>
      <c r="D197" s="1">
        <v>0.42335800000000001</v>
      </c>
      <c r="K197" s="1"/>
      <c r="L197" s="1"/>
      <c r="M197" t="e">
        <f t="shared" si="12"/>
        <v>#NUM!</v>
      </c>
      <c r="N197">
        <f t="shared" si="13"/>
        <v>31.357999999999997</v>
      </c>
    </row>
    <row r="198" spans="1:14" x14ac:dyDescent="0.25">
      <c r="A198" s="1">
        <f t="shared" si="11"/>
        <v>0.39735099999999995</v>
      </c>
      <c r="B198" s="1">
        <v>-1.56071E-7</v>
      </c>
      <c r="D198" s="1">
        <v>0.42435099999999998</v>
      </c>
      <c r="K198" s="1"/>
      <c r="L198" s="1"/>
      <c r="M198" t="e">
        <f t="shared" si="12"/>
        <v>#NUM!</v>
      </c>
      <c r="N198">
        <f t="shared" si="13"/>
        <v>32.350999999999964</v>
      </c>
    </row>
    <row r="199" spans="1:14" x14ac:dyDescent="0.25">
      <c r="A199" s="1">
        <f t="shared" si="11"/>
        <v>0.39835199999999998</v>
      </c>
      <c r="B199" s="1">
        <v>-1.5422099999999999E-7</v>
      </c>
      <c r="D199" s="1">
        <v>0.42535200000000001</v>
      </c>
      <c r="K199" s="1"/>
      <c r="L199" s="1"/>
      <c r="M199" t="e">
        <f t="shared" si="12"/>
        <v>#NUM!</v>
      </c>
      <c r="N199">
        <f t="shared" si="13"/>
        <v>33.35199999999999</v>
      </c>
    </row>
    <row r="200" spans="1:14" x14ac:dyDescent="0.25">
      <c r="A200" s="1">
        <f t="shared" si="11"/>
        <v>0.39934199999999997</v>
      </c>
      <c r="B200" s="1">
        <v>-1.3384299999999999E-7</v>
      </c>
      <c r="D200" s="1">
        <v>0.426342</v>
      </c>
      <c r="J200" s="1"/>
      <c r="K200" s="1"/>
      <c r="L200" s="1"/>
      <c r="M200" t="e">
        <f t="shared" si="12"/>
        <v>#NUM!</v>
      </c>
      <c r="N200">
        <f t="shared" si="13"/>
        <v>34.341999999999985</v>
      </c>
    </row>
    <row r="201" spans="1:14" x14ac:dyDescent="0.25">
      <c r="A201" s="1">
        <f t="shared" si="11"/>
        <v>0.40033599999999997</v>
      </c>
      <c r="B201" s="1">
        <v>-1.50664E-7</v>
      </c>
      <c r="D201" s="1">
        <v>0.42733599999999999</v>
      </c>
      <c r="J201" s="1"/>
      <c r="K201" s="1"/>
      <c r="L201" s="1"/>
      <c r="M201" t="e">
        <f t="shared" si="12"/>
        <v>#NUM!</v>
      </c>
      <c r="N201">
        <f t="shared" si="13"/>
        <v>35.335999999999977</v>
      </c>
    </row>
    <row r="202" spans="1:14" x14ac:dyDescent="0.25">
      <c r="A202" s="1">
        <f t="shared" si="11"/>
        <v>0.401341</v>
      </c>
      <c r="B202" s="1">
        <v>-1.36046E-7</v>
      </c>
      <c r="D202" s="1">
        <v>0.42834100000000003</v>
      </c>
      <c r="J202" s="1"/>
      <c r="K202" s="1"/>
      <c r="L202" s="1"/>
      <c r="M202" t="e">
        <f t="shared" si="12"/>
        <v>#NUM!</v>
      </c>
      <c r="N202">
        <f t="shared" si="13"/>
        <v>36.341000000000015</v>
      </c>
    </row>
    <row r="203" spans="1:14" x14ac:dyDescent="0.25">
      <c r="A203" s="1">
        <f t="shared" si="11"/>
        <v>0.40233999999999998</v>
      </c>
      <c r="B203" s="1">
        <v>-1.4258E-7</v>
      </c>
      <c r="D203" s="1">
        <v>0.42934</v>
      </c>
      <c r="J203" s="1"/>
      <c r="K203" s="1"/>
      <c r="L203" s="1"/>
      <c r="M203" t="e">
        <f t="shared" si="12"/>
        <v>#NUM!</v>
      </c>
      <c r="N203">
        <f t="shared" si="13"/>
        <v>37.339999999999982</v>
      </c>
    </row>
    <row r="204" spans="1:14" x14ac:dyDescent="0.25">
      <c r="A204" s="1">
        <f t="shared" si="11"/>
        <v>0.40334799999999998</v>
      </c>
      <c r="B204" s="1">
        <v>-1.44773E-7</v>
      </c>
      <c r="D204" s="1">
        <v>0.43034800000000001</v>
      </c>
      <c r="J204" s="1"/>
      <c r="K204" s="1"/>
      <c r="L204" s="1"/>
      <c r="M204" t="e">
        <f t="shared" si="12"/>
        <v>#NUM!</v>
      </c>
      <c r="N204">
        <f t="shared" si="13"/>
        <v>38.347999999999992</v>
      </c>
    </row>
    <row r="205" spans="1:14" x14ac:dyDescent="0.25">
      <c r="A205" s="1">
        <f t="shared" si="11"/>
        <v>0.40434799999999999</v>
      </c>
      <c r="B205" s="1">
        <v>-1.3194900000000001E-7</v>
      </c>
      <c r="D205" s="1">
        <v>0.43134800000000001</v>
      </c>
      <c r="J205" s="1"/>
      <c r="K205" s="1"/>
      <c r="L205" s="1"/>
      <c r="M205" t="e">
        <f t="shared" si="12"/>
        <v>#NUM!</v>
      </c>
      <c r="N205">
        <f t="shared" si="13"/>
        <v>39.347999999999992</v>
      </c>
    </row>
    <row r="206" spans="1:14" x14ac:dyDescent="0.25">
      <c r="A206" s="1">
        <f t="shared" si="11"/>
        <v>0.40534499999999996</v>
      </c>
      <c r="B206" s="1">
        <v>-1.3171600000000001E-7</v>
      </c>
      <c r="D206" s="1">
        <v>0.43234499999999998</v>
      </c>
      <c r="J206" s="1"/>
      <c r="K206" s="1"/>
      <c r="L206" s="1"/>
      <c r="M206" t="e">
        <f t="shared" si="12"/>
        <v>#NUM!</v>
      </c>
      <c r="N206">
        <f t="shared" si="13"/>
        <v>40.344999999999963</v>
      </c>
    </row>
    <row r="207" spans="1:14" x14ac:dyDescent="0.25">
      <c r="A207" s="1">
        <f t="shared" si="11"/>
        <v>0.40634599999999998</v>
      </c>
      <c r="B207" s="1">
        <v>-1.2529200000000001E-7</v>
      </c>
      <c r="D207" s="1">
        <v>0.43334600000000001</v>
      </c>
      <c r="J207" s="1"/>
      <c r="K207" s="1"/>
      <c r="L207" s="1"/>
      <c r="M207" t="e">
        <f t="shared" si="12"/>
        <v>#NUM!</v>
      </c>
      <c r="N207">
        <f t="shared" si="13"/>
        <v>41.345999999999997</v>
      </c>
    </row>
    <row r="208" spans="1:14" x14ac:dyDescent="0.25">
      <c r="A208" s="1">
        <f t="shared" si="11"/>
        <v>0.40735299999999997</v>
      </c>
      <c r="B208" s="1">
        <v>-1.21295E-7</v>
      </c>
      <c r="D208" s="1">
        <v>0.43435299999999999</v>
      </c>
      <c r="J208" s="1"/>
      <c r="K208" s="1"/>
      <c r="L208" s="1"/>
      <c r="M208" t="e">
        <f t="shared" si="12"/>
        <v>#NUM!</v>
      </c>
      <c r="N208">
        <f t="shared" si="13"/>
        <v>42.352999999999973</v>
      </c>
    </row>
    <row r="209" spans="1:14" x14ac:dyDescent="0.25">
      <c r="A209" s="1">
        <f t="shared" si="11"/>
        <v>0.40834899999999996</v>
      </c>
      <c r="B209" s="1">
        <v>-1.21809E-7</v>
      </c>
      <c r="D209" s="1">
        <v>0.43534899999999999</v>
      </c>
      <c r="J209" s="1"/>
      <c r="K209" s="1"/>
      <c r="L209" s="1"/>
      <c r="M209" t="e">
        <f t="shared" si="12"/>
        <v>#NUM!</v>
      </c>
      <c r="N209">
        <f t="shared" si="13"/>
        <v>43.348999999999968</v>
      </c>
    </row>
    <row r="210" spans="1:14" x14ac:dyDescent="0.25">
      <c r="A210" s="1">
        <f t="shared" si="11"/>
        <v>0.40935499999999997</v>
      </c>
      <c r="B210" s="1">
        <v>-1.07968E-7</v>
      </c>
      <c r="D210" s="1">
        <v>0.43635499999999999</v>
      </c>
      <c r="J210" s="1"/>
      <c r="K210" s="1"/>
      <c r="L210" s="1"/>
      <c r="M210" t="e">
        <f t="shared" si="12"/>
        <v>#NUM!</v>
      </c>
      <c r="N210">
        <f t="shared" si="13"/>
        <v>44.354999999999976</v>
      </c>
    </row>
    <row r="211" spans="1:14" x14ac:dyDescent="0.25">
      <c r="A211" s="1">
        <f t="shared" si="11"/>
        <v>0.41035199999999999</v>
      </c>
      <c r="B211" s="1">
        <v>-1.10878E-7</v>
      </c>
      <c r="D211" s="1">
        <v>0.43735200000000002</v>
      </c>
      <c r="J211" s="1"/>
      <c r="K211" s="1"/>
      <c r="L211" s="1"/>
      <c r="M211" t="e">
        <f t="shared" si="12"/>
        <v>#NUM!</v>
      </c>
      <c r="N211">
        <f t="shared" si="13"/>
        <v>45.352000000000004</v>
      </c>
    </row>
    <row r="212" spans="1:14" x14ac:dyDescent="0.25">
      <c r="A212" s="1">
        <f t="shared" si="11"/>
        <v>0.41135699999999997</v>
      </c>
      <c r="B212" s="1">
        <v>-1.01438E-7</v>
      </c>
      <c r="D212" s="1">
        <v>0.438357</v>
      </c>
      <c r="J212" s="1"/>
      <c r="K212" s="1"/>
      <c r="L212" s="1"/>
      <c r="M212" t="e">
        <f t="shared" si="12"/>
        <v>#NUM!</v>
      </c>
      <c r="N212">
        <f t="shared" si="13"/>
        <v>46.356999999999985</v>
      </c>
    </row>
    <row r="213" spans="1:14" x14ac:dyDescent="0.25">
      <c r="A213" s="1">
        <f t="shared" si="11"/>
        <v>0.412354</v>
      </c>
      <c r="B213" s="1">
        <v>-1.16565E-7</v>
      </c>
      <c r="D213" s="1">
        <v>0.43935400000000002</v>
      </c>
      <c r="J213" s="1"/>
      <c r="K213" s="1"/>
      <c r="L213" s="1"/>
      <c r="M213" t="e">
        <f t="shared" si="12"/>
        <v>#NUM!</v>
      </c>
      <c r="N213">
        <f t="shared" si="13"/>
        <v>47.354000000000006</v>
      </c>
    </row>
    <row r="214" spans="1:14" x14ac:dyDescent="0.25">
      <c r="A214" s="1">
        <f t="shared" si="11"/>
        <v>0.41335099999999997</v>
      </c>
      <c r="B214" s="1">
        <v>-1.2063499999999999E-7</v>
      </c>
      <c r="D214" s="1">
        <v>0.44035099999999999</v>
      </c>
      <c r="J214" s="1"/>
      <c r="K214" s="1"/>
      <c r="L214" s="1"/>
      <c r="M214" t="e">
        <f t="shared" si="12"/>
        <v>#NUM!</v>
      </c>
      <c r="N214">
        <f t="shared" si="13"/>
        <v>48.350999999999978</v>
      </c>
    </row>
    <row r="215" spans="1:14" x14ac:dyDescent="0.25">
      <c r="A215" s="1">
        <f t="shared" si="11"/>
        <v>0.41434699999999997</v>
      </c>
      <c r="B215" s="1">
        <v>-1.31216E-7</v>
      </c>
      <c r="D215" s="1">
        <v>0.44134699999999999</v>
      </c>
      <c r="J215" s="1"/>
      <c r="K215" s="1"/>
      <c r="L215" s="1"/>
      <c r="M215" t="e">
        <f t="shared" si="12"/>
        <v>#NUM!</v>
      </c>
      <c r="N215">
        <f t="shared" si="13"/>
        <v>49.346999999999973</v>
      </c>
    </row>
    <row r="216" spans="1:14" x14ac:dyDescent="0.25">
      <c r="A216" s="1">
        <f t="shared" si="11"/>
        <v>0.41535</v>
      </c>
      <c r="B216" s="1">
        <v>-1.19182E-7</v>
      </c>
      <c r="D216" s="1">
        <v>0.44235000000000002</v>
      </c>
      <c r="J216" s="1"/>
      <c r="K216" s="1"/>
      <c r="L216" s="1"/>
      <c r="M216" t="e">
        <f t="shared" si="12"/>
        <v>#NUM!</v>
      </c>
      <c r="N216">
        <f t="shared" si="13"/>
        <v>50.350000000000009</v>
      </c>
    </row>
    <row r="217" spans="1:14" x14ac:dyDescent="0.25">
      <c r="A217" s="1">
        <f t="shared" si="11"/>
        <v>0.41634699999999997</v>
      </c>
      <c r="B217" s="1">
        <v>-1.09365E-7</v>
      </c>
      <c r="D217" s="1">
        <v>0.44334699999999999</v>
      </c>
      <c r="J217" s="1"/>
      <c r="K217" s="1"/>
      <c r="L217" s="1"/>
      <c r="M217" t="e">
        <f t="shared" si="12"/>
        <v>#NUM!</v>
      </c>
      <c r="N217">
        <f t="shared" si="13"/>
        <v>51.346999999999973</v>
      </c>
    </row>
    <row r="218" spans="1:14" x14ac:dyDescent="0.25">
      <c r="A218" s="1">
        <f t="shared" si="11"/>
        <v>0.41734599999999999</v>
      </c>
      <c r="B218" s="1">
        <v>-1.23346E-7</v>
      </c>
      <c r="D218" s="1">
        <v>0.44434600000000002</v>
      </c>
      <c r="J218" s="1"/>
      <c r="K218" s="1"/>
      <c r="L218" s="1"/>
      <c r="M218" t="e">
        <f t="shared" si="12"/>
        <v>#NUM!</v>
      </c>
      <c r="N218">
        <f t="shared" si="13"/>
        <v>52.346000000000004</v>
      </c>
    </row>
    <row r="219" spans="1:14" x14ac:dyDescent="0.25">
      <c r="A219" s="1">
        <f t="shared" si="11"/>
        <v>0.41834899999999997</v>
      </c>
      <c r="B219" s="1">
        <v>-1.2714599999999999E-7</v>
      </c>
      <c r="D219" s="1">
        <v>0.44534899999999999</v>
      </c>
      <c r="J219" s="1"/>
      <c r="K219" s="1"/>
      <c r="L219" s="1"/>
      <c r="M219" t="e">
        <f t="shared" si="12"/>
        <v>#NUM!</v>
      </c>
      <c r="N219">
        <f t="shared" si="13"/>
        <v>53.348999999999982</v>
      </c>
    </row>
    <row r="220" spans="1:14" x14ac:dyDescent="0.25">
      <c r="A220" s="1">
        <f t="shared" si="11"/>
        <v>0.41934499999999997</v>
      </c>
      <c r="B220" s="1">
        <v>-1.1866199999999999E-7</v>
      </c>
      <c r="D220" s="1">
        <v>0.44634499999999999</v>
      </c>
      <c r="J220" s="1"/>
      <c r="K220" s="1"/>
      <c r="L220" s="1"/>
      <c r="M220" t="e">
        <f t="shared" si="12"/>
        <v>#NUM!</v>
      </c>
      <c r="N220">
        <f t="shared" si="13"/>
        <v>54.344999999999978</v>
      </c>
    </row>
    <row r="221" spans="1:14" x14ac:dyDescent="0.25">
      <c r="A221" s="1">
        <f t="shared" si="11"/>
        <v>0.42035099999999997</v>
      </c>
      <c r="B221" s="1">
        <v>-1.2956600000000001E-7</v>
      </c>
      <c r="D221" s="1">
        <v>0.447351</v>
      </c>
      <c r="J221" s="1"/>
      <c r="K221" s="1"/>
      <c r="L221" s="1"/>
      <c r="M221" t="e">
        <f t="shared" si="12"/>
        <v>#NUM!</v>
      </c>
      <c r="N221">
        <f t="shared" si="13"/>
        <v>55.350999999999985</v>
      </c>
    </row>
    <row r="222" spans="1:14" x14ac:dyDescent="0.25">
      <c r="A222" s="1">
        <f t="shared" si="11"/>
        <v>0.42134199999999999</v>
      </c>
      <c r="B222" s="1">
        <v>-1.4058600000000001E-7</v>
      </c>
      <c r="D222" s="1">
        <v>0.44834200000000002</v>
      </c>
      <c r="J222" s="1"/>
      <c r="K222" s="1"/>
      <c r="L222" s="1"/>
      <c r="M222" t="e">
        <f t="shared" si="12"/>
        <v>#NUM!</v>
      </c>
      <c r="N222">
        <f t="shared" si="13"/>
        <v>56.342000000000006</v>
      </c>
    </row>
    <row r="223" spans="1:14" x14ac:dyDescent="0.25">
      <c r="A223" s="1">
        <f t="shared" si="11"/>
        <v>0.42233599999999999</v>
      </c>
      <c r="B223" s="1">
        <v>-1.30493E-7</v>
      </c>
      <c r="D223" s="1">
        <v>0.44933600000000001</v>
      </c>
      <c r="J223" s="1"/>
      <c r="K223" s="1"/>
      <c r="L223" s="1"/>
      <c r="M223" t="e">
        <f t="shared" si="12"/>
        <v>#NUM!</v>
      </c>
      <c r="N223">
        <f t="shared" si="13"/>
        <v>57.335999999999999</v>
      </c>
    </row>
    <row r="224" spans="1:14" x14ac:dyDescent="0.25">
      <c r="A224" s="1">
        <f t="shared" si="11"/>
        <v>0.42333699999999996</v>
      </c>
      <c r="B224" s="1">
        <v>-1.2066900000000001E-7</v>
      </c>
      <c r="D224" s="1">
        <v>0.45033699999999999</v>
      </c>
      <c r="J224" s="1"/>
      <c r="K224" s="1"/>
      <c r="L224" s="1"/>
      <c r="M224" t="e">
        <f t="shared" si="12"/>
        <v>#NUM!</v>
      </c>
      <c r="N224">
        <f t="shared" si="13"/>
        <v>58.336999999999975</v>
      </c>
    </row>
    <row r="225" spans="1:14" x14ac:dyDescent="0.25">
      <c r="A225" s="1">
        <f t="shared" si="11"/>
        <v>0.42433899999999997</v>
      </c>
      <c r="B225" s="1">
        <v>-1.2964299999999999E-7</v>
      </c>
      <c r="D225" s="1">
        <v>0.45133899999999999</v>
      </c>
      <c r="J225" s="1"/>
      <c r="K225" s="1"/>
      <c r="L225" s="1"/>
      <c r="M225" t="e">
        <f t="shared" si="12"/>
        <v>#NUM!</v>
      </c>
      <c r="N225">
        <f t="shared" si="13"/>
        <v>59.338999999999977</v>
      </c>
    </row>
    <row r="226" spans="1:14" x14ac:dyDescent="0.25">
      <c r="A226" s="1">
        <f t="shared" si="11"/>
        <v>0.42533599999999999</v>
      </c>
      <c r="B226" s="1">
        <v>-1.2562200000000001E-7</v>
      </c>
      <c r="D226" s="1">
        <v>0.45233600000000002</v>
      </c>
      <c r="J226" s="1"/>
      <c r="K226" s="1"/>
      <c r="L226" s="1"/>
      <c r="M226" t="e">
        <f t="shared" si="12"/>
        <v>#NUM!</v>
      </c>
      <c r="N226">
        <f t="shared" si="13"/>
        <v>60.335999999999999</v>
      </c>
    </row>
    <row r="227" spans="1:14" x14ac:dyDescent="0.25">
      <c r="A227" s="1">
        <f t="shared" si="11"/>
        <v>0.42633499999999996</v>
      </c>
      <c r="B227" s="1">
        <v>-1.14392E-7</v>
      </c>
      <c r="D227" s="1">
        <v>0.45333499999999999</v>
      </c>
      <c r="J227" s="1"/>
      <c r="K227" s="1"/>
      <c r="L227" s="1"/>
      <c r="M227" t="e">
        <f t="shared" si="12"/>
        <v>#NUM!</v>
      </c>
      <c r="N227">
        <f t="shared" si="13"/>
        <v>61.334999999999972</v>
      </c>
    </row>
    <row r="228" spans="1:14" x14ac:dyDescent="0.25">
      <c r="A228" s="1">
        <f t="shared" si="11"/>
        <v>0.42733399999999999</v>
      </c>
      <c r="B228" s="1">
        <v>-1.1967199999999999E-7</v>
      </c>
      <c r="D228" s="1">
        <v>0.45433400000000002</v>
      </c>
      <c r="J228" s="1"/>
      <c r="K228" s="1"/>
      <c r="L228" s="1"/>
      <c r="M228" t="e">
        <f t="shared" si="12"/>
        <v>#NUM!</v>
      </c>
      <c r="N228">
        <f t="shared" si="13"/>
        <v>62.334000000000003</v>
      </c>
    </row>
    <row r="229" spans="1:14" x14ac:dyDescent="0.25">
      <c r="A229" s="1">
        <f t="shared" si="11"/>
        <v>0.42832899999999996</v>
      </c>
      <c r="B229" s="1">
        <v>-1.15318E-7</v>
      </c>
      <c r="D229" s="1">
        <v>0.45532899999999998</v>
      </c>
      <c r="J229" s="1"/>
      <c r="K229" s="1"/>
      <c r="L229" s="1"/>
      <c r="M229" t="e">
        <f t="shared" si="12"/>
        <v>#NUM!</v>
      </c>
      <c r="N229">
        <f t="shared" si="13"/>
        <v>63.328999999999965</v>
      </c>
    </row>
    <row r="230" spans="1:14" x14ac:dyDescent="0.25">
      <c r="A230" s="1">
        <f t="shared" si="11"/>
        <v>0.42933499999999997</v>
      </c>
      <c r="B230" s="1">
        <v>-1.04665E-7</v>
      </c>
      <c r="D230" s="1">
        <v>0.45633499999999999</v>
      </c>
      <c r="J230" s="1"/>
      <c r="K230" s="1"/>
      <c r="L230" s="1"/>
      <c r="M230" t="e">
        <f t="shared" si="12"/>
        <v>#NUM!</v>
      </c>
      <c r="N230">
        <f t="shared" si="13"/>
        <v>64.33499999999998</v>
      </c>
    </row>
    <row r="231" spans="1:14" x14ac:dyDescent="0.25">
      <c r="A231" s="1">
        <f t="shared" si="11"/>
        <v>0.430338</v>
      </c>
      <c r="B231" s="1">
        <v>-8.3356699999999994E-8</v>
      </c>
      <c r="D231" s="1">
        <v>0.45733800000000002</v>
      </c>
      <c r="J231" s="1"/>
      <c r="K231" s="1"/>
      <c r="L231" s="1"/>
      <c r="M231" t="e">
        <f t="shared" si="12"/>
        <v>#NUM!</v>
      </c>
      <c r="N231">
        <f t="shared" si="13"/>
        <v>65.338000000000008</v>
      </c>
    </row>
    <row r="232" spans="1:14" x14ac:dyDescent="0.25">
      <c r="A232" s="1">
        <f t="shared" si="11"/>
        <v>0.43133299999999997</v>
      </c>
      <c r="B232" s="1">
        <v>-1.0913799999999999E-7</v>
      </c>
      <c r="D232" s="1">
        <v>0.45833299999999999</v>
      </c>
      <c r="J232" s="1"/>
      <c r="K232" s="1"/>
      <c r="L232" s="1"/>
      <c r="M232" t="e">
        <f t="shared" si="12"/>
        <v>#NUM!</v>
      </c>
      <c r="N232">
        <f t="shared" si="13"/>
        <v>66.33299999999997</v>
      </c>
    </row>
    <row r="233" spans="1:14" x14ac:dyDescent="0.25">
      <c r="A233" s="1">
        <f t="shared" si="11"/>
        <v>0.43234</v>
      </c>
      <c r="B233" s="1">
        <v>-1.1747199999999999E-7</v>
      </c>
      <c r="D233" s="1">
        <v>0.45934000000000003</v>
      </c>
      <c r="J233" s="1"/>
      <c r="K233" s="1"/>
      <c r="L233" s="1"/>
      <c r="M233" t="e">
        <f t="shared" si="12"/>
        <v>#NUM!</v>
      </c>
      <c r="N233">
        <f t="shared" si="13"/>
        <v>67.340000000000018</v>
      </c>
    </row>
    <row r="234" spans="1:14" x14ac:dyDescent="0.25">
      <c r="A234" s="1">
        <f t="shared" si="11"/>
        <v>0.43333299999999997</v>
      </c>
      <c r="B234" s="1">
        <v>-1.48374E-7</v>
      </c>
      <c r="D234" s="1">
        <v>0.46033299999999999</v>
      </c>
      <c r="J234" s="1"/>
      <c r="K234" s="1"/>
      <c r="L234" s="1"/>
      <c r="M234" t="e">
        <f t="shared" si="12"/>
        <v>#NUM!</v>
      </c>
      <c r="N234">
        <f t="shared" si="13"/>
        <v>68.33299999999997</v>
      </c>
    </row>
    <row r="235" spans="1:14" x14ac:dyDescent="0.25">
      <c r="A235" s="1">
        <f t="shared" si="11"/>
        <v>0.434338</v>
      </c>
      <c r="B235" s="1">
        <v>-1.4256700000000001E-7</v>
      </c>
      <c r="D235" s="1">
        <v>0.46133800000000003</v>
      </c>
      <c r="J235" s="1"/>
      <c r="K235" s="1"/>
      <c r="L235" s="1"/>
      <c r="M235" t="e">
        <f t="shared" si="12"/>
        <v>#NUM!</v>
      </c>
      <c r="N235">
        <f t="shared" si="13"/>
        <v>69.338000000000008</v>
      </c>
    </row>
    <row r="236" spans="1:14" x14ac:dyDescent="0.25">
      <c r="A236" s="1">
        <f t="shared" si="11"/>
        <v>0.43533999999999995</v>
      </c>
      <c r="B236" s="1">
        <v>-1.3313600000000001E-7</v>
      </c>
      <c r="D236" s="1">
        <v>0.46233999999999997</v>
      </c>
      <c r="J236" s="1"/>
      <c r="K236" s="1"/>
      <c r="L236" s="1"/>
      <c r="M236" t="e">
        <f t="shared" si="12"/>
        <v>#NUM!</v>
      </c>
      <c r="N236">
        <f t="shared" si="13"/>
        <v>70.339999999999961</v>
      </c>
    </row>
    <row r="237" spans="1:14" x14ac:dyDescent="0.25">
      <c r="A237" s="1">
        <f t="shared" si="11"/>
        <v>0.43634099999999998</v>
      </c>
      <c r="B237" s="1">
        <v>-1.3584600000000001E-7</v>
      </c>
      <c r="D237" s="1">
        <v>0.463341</v>
      </c>
      <c r="J237" s="1"/>
      <c r="K237" s="1"/>
      <c r="L237" s="1"/>
      <c r="M237" t="e">
        <f t="shared" si="12"/>
        <v>#NUM!</v>
      </c>
      <c r="N237">
        <f t="shared" si="13"/>
        <v>71.340999999999994</v>
      </c>
    </row>
    <row r="238" spans="1:14" x14ac:dyDescent="0.25">
      <c r="A238" s="1">
        <f t="shared" si="11"/>
        <v>0.43734199999999995</v>
      </c>
      <c r="B238" s="1">
        <v>-1.2508200000000001E-7</v>
      </c>
      <c r="D238" s="1">
        <v>0.46434199999999998</v>
      </c>
      <c r="J238" s="1"/>
      <c r="K238" s="1"/>
      <c r="L238" s="1"/>
      <c r="M238" t="e">
        <f t="shared" si="12"/>
        <v>#NUM!</v>
      </c>
      <c r="N238">
        <f t="shared" si="13"/>
        <v>72.341999999999956</v>
      </c>
    </row>
    <row r="239" spans="1:14" x14ac:dyDescent="0.25">
      <c r="A239" s="1">
        <f t="shared" si="11"/>
        <v>0.43834699999999999</v>
      </c>
      <c r="B239" s="1">
        <v>-1.15372E-7</v>
      </c>
      <c r="D239" s="1">
        <v>0.46534700000000001</v>
      </c>
      <c r="J239" s="1"/>
      <c r="K239" s="1"/>
      <c r="L239" s="1"/>
      <c r="M239" t="e">
        <f t="shared" si="12"/>
        <v>#NUM!</v>
      </c>
      <c r="N239">
        <f t="shared" si="13"/>
        <v>73.346999999999994</v>
      </c>
    </row>
    <row r="240" spans="1:14" x14ac:dyDescent="0.25">
      <c r="A240" s="1">
        <f t="shared" si="11"/>
        <v>0.43934699999999999</v>
      </c>
      <c r="B240" s="1">
        <v>-1.2770199999999999E-7</v>
      </c>
      <c r="D240" s="1">
        <v>0.46634700000000001</v>
      </c>
      <c r="J240" s="1"/>
      <c r="K240" s="1"/>
      <c r="L240" s="1"/>
      <c r="M240" t="e">
        <f t="shared" si="12"/>
        <v>#NUM!</v>
      </c>
      <c r="N240">
        <f t="shared" si="13"/>
        <v>74.346999999999994</v>
      </c>
    </row>
    <row r="241" spans="1:14" x14ac:dyDescent="0.25">
      <c r="A241" s="1">
        <f t="shared" si="11"/>
        <v>0.44034899999999999</v>
      </c>
      <c r="B241" s="1">
        <v>-1.29186E-7</v>
      </c>
      <c r="D241" s="1">
        <v>0.46734900000000001</v>
      </c>
      <c r="J241" s="1"/>
      <c r="K241" s="1"/>
      <c r="L241" s="1"/>
      <c r="M241" t="e">
        <f t="shared" si="12"/>
        <v>#NUM!</v>
      </c>
      <c r="N241">
        <f t="shared" si="13"/>
        <v>75.349000000000004</v>
      </c>
    </row>
    <row r="242" spans="1:14" x14ac:dyDescent="0.25">
      <c r="A242" s="1">
        <f t="shared" si="11"/>
        <v>0.44134099999999998</v>
      </c>
      <c r="B242" s="1">
        <v>-1.2699900000000001E-7</v>
      </c>
      <c r="D242" s="1">
        <v>0.46834100000000001</v>
      </c>
      <c r="J242" s="1"/>
      <c r="K242" s="1"/>
      <c r="L242" s="1"/>
      <c r="M242" t="e">
        <f t="shared" si="12"/>
        <v>#NUM!</v>
      </c>
      <c r="N242">
        <f t="shared" si="13"/>
        <v>76.340999999999994</v>
      </c>
    </row>
    <row r="243" spans="1:14" x14ac:dyDescent="0.25">
      <c r="A243" s="1">
        <f t="shared" si="11"/>
        <v>0.44234299999999999</v>
      </c>
      <c r="B243" s="1">
        <v>-1.11882E-7</v>
      </c>
      <c r="D243" s="1">
        <v>0.46934300000000001</v>
      </c>
      <c r="J243" s="1"/>
      <c r="K243" s="1"/>
      <c r="L243" s="1"/>
      <c r="M243" t="e">
        <f t="shared" si="12"/>
        <v>#NUM!</v>
      </c>
      <c r="N243">
        <f t="shared" si="13"/>
        <v>77.342999999999989</v>
      </c>
    </row>
    <row r="244" spans="1:14" x14ac:dyDescent="0.25">
      <c r="A244" s="1">
        <f t="shared" si="11"/>
        <v>0.44333599999999995</v>
      </c>
      <c r="B244" s="1">
        <v>-1.07055E-7</v>
      </c>
      <c r="D244" s="1">
        <v>0.47033599999999998</v>
      </c>
      <c r="J244" s="1"/>
      <c r="K244" s="1"/>
      <c r="L244" s="1"/>
      <c r="M244" t="e">
        <f t="shared" si="12"/>
        <v>#NUM!</v>
      </c>
      <c r="N244">
        <f t="shared" si="13"/>
        <v>78.335999999999956</v>
      </c>
    </row>
    <row r="245" spans="1:14" x14ac:dyDescent="0.25">
      <c r="A245" s="1">
        <f t="shared" si="11"/>
        <v>0.44433899999999998</v>
      </c>
      <c r="B245" s="1">
        <v>-1.01431E-7</v>
      </c>
      <c r="D245" s="1">
        <v>0.47133900000000001</v>
      </c>
      <c r="J245" s="1"/>
      <c r="K245" s="1"/>
      <c r="L245" s="1"/>
      <c r="M245" t="e">
        <f t="shared" si="12"/>
        <v>#NUM!</v>
      </c>
      <c r="N245">
        <f t="shared" si="13"/>
        <v>79.338999999999999</v>
      </c>
    </row>
    <row r="246" spans="1:14" x14ac:dyDescent="0.25">
      <c r="A246" s="1">
        <f t="shared" si="11"/>
        <v>0.44533899999999998</v>
      </c>
      <c r="B246" s="1">
        <v>-1.07635E-7</v>
      </c>
      <c r="D246" s="1">
        <v>0.47233900000000001</v>
      </c>
      <c r="J246" s="1"/>
      <c r="K246" s="1"/>
      <c r="L246" s="1"/>
      <c r="M246" t="e">
        <f t="shared" si="12"/>
        <v>#NUM!</v>
      </c>
      <c r="N246">
        <f t="shared" si="13"/>
        <v>80.338999999999999</v>
      </c>
    </row>
    <row r="247" spans="1:14" x14ac:dyDescent="0.25">
      <c r="A247" s="1">
        <f t="shared" si="11"/>
        <v>0.44633899999999999</v>
      </c>
      <c r="B247" s="1">
        <v>-9.0447099999999995E-8</v>
      </c>
      <c r="D247" s="1">
        <v>0.47333900000000001</v>
      </c>
      <c r="J247" s="1"/>
      <c r="K247" s="1"/>
      <c r="L247" s="1"/>
      <c r="M247" t="e">
        <f t="shared" si="12"/>
        <v>#NUM!</v>
      </c>
      <c r="N247">
        <f t="shared" si="13"/>
        <v>81.338999999999999</v>
      </c>
    </row>
    <row r="248" spans="1:14" x14ac:dyDescent="0.25">
      <c r="A248" s="1">
        <f t="shared" si="11"/>
        <v>0.44732999999999995</v>
      </c>
      <c r="B248" s="1">
        <v>-7.8206400000000001E-8</v>
      </c>
      <c r="D248" s="1">
        <v>0.47432999999999997</v>
      </c>
      <c r="J248" s="1"/>
      <c r="K248" s="1"/>
      <c r="L248" s="1"/>
      <c r="M248" t="e">
        <f t="shared" si="12"/>
        <v>#NUM!</v>
      </c>
      <c r="N248">
        <f t="shared" si="13"/>
        <v>82.329999999999956</v>
      </c>
    </row>
    <row r="249" spans="1:14" x14ac:dyDescent="0.25">
      <c r="A249" s="1">
        <f t="shared" si="11"/>
        <v>0.448324</v>
      </c>
      <c r="B249" s="1">
        <v>-8.6793500000000002E-8</v>
      </c>
      <c r="D249" s="1">
        <v>0.47532400000000002</v>
      </c>
      <c r="J249" s="1"/>
      <c r="K249" s="1"/>
      <c r="L249" s="1"/>
      <c r="M249" t="e">
        <f t="shared" si="12"/>
        <v>#NUM!</v>
      </c>
      <c r="N249">
        <f t="shared" si="13"/>
        <v>83.324000000000012</v>
      </c>
    </row>
    <row r="250" spans="1:14" x14ac:dyDescent="0.25">
      <c r="A250" s="1">
        <f t="shared" si="11"/>
        <v>0.44932699999999998</v>
      </c>
      <c r="B250" s="1">
        <v>-8.8967000000000005E-8</v>
      </c>
      <c r="D250" s="1">
        <v>0.476327</v>
      </c>
      <c r="J250" s="1"/>
      <c r="K250" s="1"/>
      <c r="L250" s="1"/>
      <c r="M250" t="e">
        <f t="shared" si="12"/>
        <v>#NUM!</v>
      </c>
      <c r="N250">
        <f t="shared" si="13"/>
        <v>84.326999999999984</v>
      </c>
    </row>
    <row r="251" spans="1:14" x14ac:dyDescent="0.25">
      <c r="A251" s="1">
        <f t="shared" si="11"/>
        <v>0.45032099999999997</v>
      </c>
      <c r="B251" s="1">
        <v>-6.8805899999999995E-8</v>
      </c>
      <c r="D251" s="1">
        <v>0.477321</v>
      </c>
      <c r="J251" s="1"/>
      <c r="K251" s="1"/>
      <c r="L251" s="1"/>
      <c r="M251" t="e">
        <f t="shared" si="12"/>
        <v>#NUM!</v>
      </c>
      <c r="N251">
        <f t="shared" si="13"/>
        <v>85.320999999999984</v>
      </c>
    </row>
    <row r="252" spans="1:14" x14ac:dyDescent="0.25">
      <c r="A252" s="1">
        <f t="shared" si="11"/>
        <v>0.45131899999999997</v>
      </c>
      <c r="B252" s="1">
        <v>-7.9836500000000002E-8</v>
      </c>
      <c r="D252" s="1">
        <v>0.47831899999999999</v>
      </c>
      <c r="J252" s="1"/>
      <c r="K252" s="1"/>
      <c r="L252" s="1"/>
      <c r="M252" t="e">
        <f t="shared" si="12"/>
        <v>#NUM!</v>
      </c>
      <c r="N252">
        <f t="shared" si="13"/>
        <v>86.318999999999974</v>
      </c>
    </row>
    <row r="253" spans="1:14" x14ac:dyDescent="0.25">
      <c r="A253" s="1">
        <f t="shared" si="11"/>
        <v>0.45232099999999997</v>
      </c>
      <c r="B253" s="1">
        <v>-5.8475300000000002E-8</v>
      </c>
      <c r="D253" s="1">
        <v>0.479321</v>
      </c>
      <c r="J253" s="1"/>
      <c r="K253" s="1"/>
      <c r="L253" s="1"/>
      <c r="M253" t="e">
        <f t="shared" si="12"/>
        <v>#NUM!</v>
      </c>
      <c r="N253">
        <f t="shared" si="13"/>
        <v>87.320999999999984</v>
      </c>
    </row>
    <row r="254" spans="1:14" x14ac:dyDescent="0.25">
      <c r="A254" s="1">
        <f t="shared" si="11"/>
        <v>0.45331699999999997</v>
      </c>
      <c r="B254" s="1">
        <v>-8.3476699999999997E-8</v>
      </c>
      <c r="D254" s="1">
        <v>0.48031699999999999</v>
      </c>
      <c r="J254" s="1"/>
      <c r="K254" s="1"/>
      <c r="L254" s="1"/>
      <c r="M254" t="e">
        <f t="shared" si="12"/>
        <v>#NUM!</v>
      </c>
      <c r="N254">
        <f t="shared" si="13"/>
        <v>88.316999999999979</v>
      </c>
    </row>
    <row r="255" spans="1:14" x14ac:dyDescent="0.25">
      <c r="A255" s="1">
        <f t="shared" si="11"/>
        <v>0.45431699999999997</v>
      </c>
      <c r="B255" s="1">
        <v>-1.0469099999999999E-7</v>
      </c>
      <c r="D255" s="1">
        <v>0.48131699999999999</v>
      </c>
      <c r="J255" s="1"/>
      <c r="K255" s="1"/>
      <c r="L255" s="1"/>
      <c r="M255" t="e">
        <f t="shared" si="12"/>
        <v>#NUM!</v>
      </c>
      <c r="N255">
        <f t="shared" si="13"/>
        <v>89.316999999999979</v>
      </c>
    </row>
    <row r="256" spans="1:14" x14ac:dyDescent="0.25">
      <c r="A256" s="1">
        <f t="shared" si="11"/>
        <v>0.455318</v>
      </c>
      <c r="B256" s="1">
        <v>-8.6710199999999998E-8</v>
      </c>
      <c r="D256" s="1">
        <v>0.48231800000000002</v>
      </c>
      <c r="J256" s="1"/>
      <c r="K256" s="1"/>
      <c r="L256" s="1"/>
      <c r="M256" t="e">
        <f t="shared" si="12"/>
        <v>#NUM!</v>
      </c>
      <c r="N256">
        <f t="shared" si="13"/>
        <v>90.318000000000012</v>
      </c>
    </row>
    <row r="257" spans="1:14" x14ac:dyDescent="0.25">
      <c r="A257" s="1">
        <f t="shared" si="11"/>
        <v>0.45631899999999997</v>
      </c>
      <c r="B257" s="1">
        <v>-9.3600599999999997E-8</v>
      </c>
      <c r="D257" s="1">
        <v>0.483319</v>
      </c>
      <c r="J257" s="1"/>
      <c r="K257" s="1"/>
      <c r="L257" s="1"/>
      <c r="M257" t="e">
        <f t="shared" si="12"/>
        <v>#NUM!</v>
      </c>
      <c r="N257">
        <f t="shared" si="13"/>
        <v>91.318999999999988</v>
      </c>
    </row>
    <row r="258" spans="1:14" x14ac:dyDescent="0.25">
      <c r="A258" s="1">
        <f t="shared" ref="A258:A321" si="14">D258-0.027</f>
        <v>0.45732099999999998</v>
      </c>
      <c r="B258" s="1">
        <v>-8.2283299999999999E-8</v>
      </c>
      <c r="D258" s="1">
        <v>0.484321</v>
      </c>
      <c r="J258" s="1"/>
      <c r="K258" s="1"/>
      <c r="L258" s="1"/>
      <c r="M258" t="e">
        <f t="shared" ref="M258:M321" si="15">LN(B258)</f>
        <v>#NUM!</v>
      </c>
      <c r="N258">
        <f t="shared" ref="N258:N321" si="16">(A258-0.365)*1000</f>
        <v>92.320999999999984</v>
      </c>
    </row>
    <row r="259" spans="1:14" x14ac:dyDescent="0.25">
      <c r="A259" s="1">
        <f t="shared" si="14"/>
        <v>0.45832099999999998</v>
      </c>
      <c r="B259" s="1">
        <v>-7.9259799999999999E-8</v>
      </c>
      <c r="D259" s="1">
        <v>0.485321</v>
      </c>
      <c r="J259" s="1"/>
      <c r="K259" s="1"/>
      <c r="L259" s="1"/>
      <c r="M259" t="e">
        <f t="shared" si="15"/>
        <v>#NUM!</v>
      </c>
      <c r="N259">
        <f t="shared" si="16"/>
        <v>93.320999999999984</v>
      </c>
    </row>
    <row r="260" spans="1:14" x14ac:dyDescent="0.25">
      <c r="A260" s="1">
        <f t="shared" si="14"/>
        <v>0.45931499999999997</v>
      </c>
      <c r="B260" s="1">
        <v>-1.2468900000000001E-7</v>
      </c>
      <c r="D260" s="1">
        <v>0.486315</v>
      </c>
      <c r="J260" s="1"/>
      <c r="K260" s="1"/>
      <c r="L260" s="1"/>
      <c r="M260" t="e">
        <f t="shared" si="15"/>
        <v>#NUM!</v>
      </c>
      <c r="N260">
        <f t="shared" si="16"/>
        <v>94.314999999999984</v>
      </c>
    </row>
    <row r="261" spans="1:14" x14ac:dyDescent="0.25">
      <c r="A261" s="1">
        <f t="shared" si="14"/>
        <v>0.46031499999999997</v>
      </c>
      <c r="B261" s="1">
        <v>-1.08595E-7</v>
      </c>
      <c r="D261" s="1">
        <v>0.487315</v>
      </c>
      <c r="J261" s="1"/>
      <c r="K261" s="1"/>
      <c r="L261" s="1"/>
      <c r="M261" t="e">
        <f t="shared" si="15"/>
        <v>#NUM!</v>
      </c>
      <c r="N261">
        <f t="shared" si="16"/>
        <v>95.314999999999984</v>
      </c>
    </row>
    <row r="262" spans="1:14" x14ac:dyDescent="0.25">
      <c r="A262" s="1">
        <f t="shared" si="14"/>
        <v>0.46132299999999998</v>
      </c>
      <c r="B262" s="1">
        <v>-1.19679E-7</v>
      </c>
      <c r="D262" s="1">
        <v>0.48832300000000001</v>
      </c>
      <c r="J262" s="1"/>
      <c r="K262" s="1"/>
      <c r="L262" s="1"/>
      <c r="M262" t="e">
        <f t="shared" si="15"/>
        <v>#NUM!</v>
      </c>
      <c r="N262">
        <f t="shared" si="16"/>
        <v>96.322999999999993</v>
      </c>
    </row>
    <row r="263" spans="1:14" x14ac:dyDescent="0.25">
      <c r="A263" s="1">
        <f t="shared" si="14"/>
        <v>0.46232099999999998</v>
      </c>
      <c r="B263" s="1">
        <v>-1.0153800000000001E-7</v>
      </c>
      <c r="D263" s="1">
        <v>0.48932100000000001</v>
      </c>
      <c r="J263" s="1"/>
      <c r="K263" s="1"/>
      <c r="L263" s="1"/>
      <c r="M263" t="e">
        <f t="shared" si="15"/>
        <v>#NUM!</v>
      </c>
      <c r="N263">
        <f t="shared" si="16"/>
        <v>97.320999999999998</v>
      </c>
    </row>
    <row r="264" spans="1:14" x14ac:dyDescent="0.25">
      <c r="A264" s="1">
        <f t="shared" si="14"/>
        <v>0.46331699999999998</v>
      </c>
      <c r="B264" s="1">
        <v>-8.5103500000000005E-8</v>
      </c>
      <c r="D264" s="1">
        <v>0.490317</v>
      </c>
      <c r="J264" s="1"/>
      <c r="K264" s="1"/>
      <c r="L264" s="1"/>
      <c r="M264" t="e">
        <f t="shared" si="15"/>
        <v>#NUM!</v>
      </c>
      <c r="N264">
        <f t="shared" si="16"/>
        <v>98.316999999999993</v>
      </c>
    </row>
    <row r="265" spans="1:14" x14ac:dyDescent="0.25">
      <c r="A265" s="1">
        <f t="shared" si="14"/>
        <v>0.46432399999999996</v>
      </c>
      <c r="B265" s="1">
        <v>-4.7164700000000003E-8</v>
      </c>
      <c r="D265" s="1">
        <v>0.49132399999999998</v>
      </c>
      <c r="J265" s="1"/>
      <c r="K265" s="1"/>
      <c r="L265" s="1"/>
      <c r="M265" t="e">
        <f t="shared" si="15"/>
        <v>#NUM!</v>
      </c>
      <c r="N265">
        <f t="shared" si="16"/>
        <v>99.32399999999997</v>
      </c>
    </row>
    <row r="266" spans="1:14" x14ac:dyDescent="0.25">
      <c r="A266" s="1">
        <f t="shared" si="14"/>
        <v>0.465337</v>
      </c>
      <c r="B266" s="1">
        <v>-1.0122699999999999E-8</v>
      </c>
      <c r="D266" s="1">
        <v>0.49233700000000002</v>
      </c>
      <c r="J266" s="1"/>
      <c r="K266" s="1"/>
      <c r="L266" s="1"/>
      <c r="M266" t="e">
        <f t="shared" si="15"/>
        <v>#NUM!</v>
      </c>
      <c r="N266">
        <f t="shared" si="16"/>
        <v>100.337</v>
      </c>
    </row>
    <row r="267" spans="1:14" x14ac:dyDescent="0.25">
      <c r="A267" s="1">
        <f t="shared" si="14"/>
        <v>0.46633199999999997</v>
      </c>
      <c r="B267" s="1">
        <v>-1.4713000000000001E-8</v>
      </c>
      <c r="D267" s="1">
        <v>0.49333199999999999</v>
      </c>
      <c r="J267" s="1"/>
      <c r="K267" s="1"/>
      <c r="L267" s="1"/>
      <c r="M267" t="e">
        <f t="shared" si="15"/>
        <v>#NUM!</v>
      </c>
      <c r="N267">
        <f t="shared" si="16"/>
        <v>101.33199999999998</v>
      </c>
    </row>
    <row r="268" spans="1:14" x14ac:dyDescent="0.25">
      <c r="A268" s="1">
        <f t="shared" si="14"/>
        <v>0.46732799999999997</v>
      </c>
      <c r="B268" s="1">
        <v>-1.7679799999999999E-8</v>
      </c>
      <c r="D268" s="1">
        <v>0.49432799999999999</v>
      </c>
      <c r="J268" s="1"/>
      <c r="K268" s="1"/>
      <c r="L268" s="1"/>
      <c r="M268" t="e">
        <f t="shared" si="15"/>
        <v>#NUM!</v>
      </c>
      <c r="N268">
        <f t="shared" si="16"/>
        <v>102.32799999999997</v>
      </c>
    </row>
    <row r="269" spans="1:14" x14ac:dyDescent="0.25">
      <c r="A269" s="1">
        <f t="shared" si="14"/>
        <v>0.46833199999999997</v>
      </c>
      <c r="B269" s="1">
        <v>-1.2642900000000001E-8</v>
      </c>
      <c r="D269" s="1">
        <v>0.49533199999999999</v>
      </c>
      <c r="J269" s="1"/>
      <c r="K269" s="1"/>
      <c r="L269" s="1"/>
      <c r="M269" t="e">
        <f t="shared" si="15"/>
        <v>#NUM!</v>
      </c>
      <c r="N269">
        <f t="shared" si="16"/>
        <v>103.33199999999998</v>
      </c>
    </row>
    <row r="270" spans="1:14" x14ac:dyDescent="0.25">
      <c r="A270" s="1">
        <f t="shared" si="14"/>
        <v>0.46933599999999998</v>
      </c>
      <c r="B270" s="1">
        <v>7.1281900000000004E-9</v>
      </c>
      <c r="D270" s="1">
        <v>0.496336</v>
      </c>
      <c r="J270" s="1"/>
      <c r="K270" s="1"/>
      <c r="L270" s="1"/>
      <c r="M270">
        <f t="shared" si="15"/>
        <v>-18.759208491689829</v>
      </c>
      <c r="N270">
        <f t="shared" si="16"/>
        <v>104.33599999999998</v>
      </c>
    </row>
    <row r="271" spans="1:14" x14ac:dyDescent="0.25">
      <c r="A271" s="1">
        <f t="shared" si="14"/>
        <v>0.470327</v>
      </c>
      <c r="B271" s="1">
        <v>3.48133E-9</v>
      </c>
      <c r="D271" s="1">
        <v>0.49732700000000002</v>
      </c>
      <c r="J271" s="1"/>
      <c r="K271" s="1"/>
      <c r="L271" s="1"/>
      <c r="M271">
        <f t="shared" si="15"/>
        <v>-19.47585143226565</v>
      </c>
      <c r="N271">
        <f t="shared" si="16"/>
        <v>105.327</v>
      </c>
    </row>
    <row r="272" spans="1:14" x14ac:dyDescent="0.25">
      <c r="A272" s="1">
        <f t="shared" si="14"/>
        <v>0.471329</v>
      </c>
      <c r="B272" s="1">
        <v>-1.4456000000000001E-9</v>
      </c>
      <c r="D272" s="1">
        <v>0.49832900000000002</v>
      </c>
      <c r="J272" s="1"/>
      <c r="K272" s="1"/>
      <c r="L272" s="1"/>
      <c r="M272" t="e">
        <f t="shared" si="15"/>
        <v>#NUM!</v>
      </c>
      <c r="N272">
        <f t="shared" si="16"/>
        <v>106.32900000000001</v>
      </c>
    </row>
    <row r="273" spans="1:14" x14ac:dyDescent="0.25">
      <c r="A273" s="1">
        <f t="shared" si="14"/>
        <v>0.47232599999999997</v>
      </c>
      <c r="B273" s="1">
        <v>1.35185E-8</v>
      </c>
      <c r="D273" s="1">
        <v>0.49932599999999999</v>
      </c>
      <c r="J273" s="1"/>
      <c r="K273" s="1"/>
      <c r="L273" s="1"/>
      <c r="M273">
        <f t="shared" si="15"/>
        <v>-18.119206719232199</v>
      </c>
      <c r="N273">
        <f t="shared" si="16"/>
        <v>107.32599999999998</v>
      </c>
    </row>
    <row r="274" spans="1:14" x14ac:dyDescent="0.25">
      <c r="A274" s="1">
        <f t="shared" si="14"/>
        <v>0.47332600000000002</v>
      </c>
      <c r="B274" s="1">
        <v>1.8825499999999999E-8</v>
      </c>
      <c r="D274" s="1">
        <v>0.50032600000000005</v>
      </c>
      <c r="J274" s="1"/>
      <c r="K274" s="1"/>
      <c r="L274" s="1"/>
      <c r="M274">
        <f t="shared" si="15"/>
        <v>-17.788053503188209</v>
      </c>
      <c r="N274">
        <f t="shared" si="16"/>
        <v>108.32600000000004</v>
      </c>
    </row>
    <row r="275" spans="1:14" x14ac:dyDescent="0.25">
      <c r="A275" s="1">
        <f t="shared" si="14"/>
        <v>0.47433000000000003</v>
      </c>
      <c r="B275" s="1">
        <v>4.07E-8</v>
      </c>
      <c r="D275" s="1">
        <v>0.50133000000000005</v>
      </c>
      <c r="J275" s="1"/>
      <c r="K275" s="1"/>
      <c r="L275" s="1"/>
      <c r="M275">
        <f t="shared" si="15"/>
        <v>-17.017037744497863</v>
      </c>
      <c r="N275">
        <f t="shared" si="16"/>
        <v>109.33000000000004</v>
      </c>
    </row>
    <row r="276" spans="1:14" x14ac:dyDescent="0.25">
      <c r="A276" s="1">
        <f t="shared" si="14"/>
        <v>0.47532699999999994</v>
      </c>
      <c r="B276" s="1">
        <v>6.16111E-8</v>
      </c>
      <c r="D276" s="1">
        <v>0.50232699999999997</v>
      </c>
      <c r="J276" s="1"/>
      <c r="K276" s="1"/>
      <c r="L276" s="1"/>
      <c r="M276">
        <f t="shared" si="15"/>
        <v>-16.602423787834876</v>
      </c>
      <c r="N276">
        <f t="shared" si="16"/>
        <v>110.32699999999996</v>
      </c>
    </row>
    <row r="277" spans="1:14" x14ac:dyDescent="0.25">
      <c r="A277" s="1">
        <f t="shared" si="14"/>
        <v>0.476325</v>
      </c>
      <c r="B277" s="1">
        <v>6.6648099999999994E-8</v>
      </c>
      <c r="D277" s="1">
        <v>0.50332500000000002</v>
      </c>
      <c r="J277" s="1"/>
      <c r="K277" s="1"/>
      <c r="L277" s="1"/>
      <c r="M277">
        <f t="shared" si="15"/>
        <v>-16.52383929785481</v>
      </c>
      <c r="N277">
        <f t="shared" si="16"/>
        <v>111.325</v>
      </c>
    </row>
    <row r="278" spans="1:14" x14ac:dyDescent="0.25">
      <c r="A278" s="1">
        <f t="shared" si="14"/>
        <v>0.477329</v>
      </c>
      <c r="B278" s="1">
        <v>1.03927E-7</v>
      </c>
      <c r="D278" s="1">
        <v>0.50432900000000003</v>
      </c>
      <c r="J278" s="1"/>
      <c r="K278" s="1"/>
      <c r="L278" s="1"/>
      <c r="M278">
        <f t="shared" si="15"/>
        <v>-16.079577107345305</v>
      </c>
      <c r="N278">
        <f t="shared" si="16"/>
        <v>112.32900000000001</v>
      </c>
    </row>
    <row r="279" spans="1:14" x14ac:dyDescent="0.25">
      <c r="A279" s="1">
        <f t="shared" si="14"/>
        <v>0.47833300000000001</v>
      </c>
      <c r="B279" s="1">
        <v>1.2749499999999999E-7</v>
      </c>
      <c r="D279" s="1">
        <v>0.50533300000000003</v>
      </c>
      <c r="J279" s="1"/>
      <c r="K279" s="1"/>
      <c r="L279" s="1"/>
      <c r="M279">
        <f t="shared" si="15"/>
        <v>-15.87518868880316</v>
      </c>
      <c r="N279">
        <f t="shared" si="16"/>
        <v>113.33300000000001</v>
      </c>
    </row>
    <row r="280" spans="1:14" x14ac:dyDescent="0.25">
      <c r="A280" s="1">
        <f t="shared" si="14"/>
        <v>0.47933199999999998</v>
      </c>
      <c r="B280" s="1">
        <v>1.34785E-7</v>
      </c>
      <c r="D280" s="1">
        <v>0.506332</v>
      </c>
      <c r="J280" s="1"/>
      <c r="K280" s="1"/>
      <c r="L280" s="1"/>
      <c r="M280">
        <f t="shared" si="15"/>
        <v>-15.819584920624226</v>
      </c>
      <c r="N280">
        <f t="shared" si="16"/>
        <v>114.33199999999999</v>
      </c>
    </row>
    <row r="281" spans="1:14" x14ac:dyDescent="0.25">
      <c r="A281" s="1">
        <f t="shared" si="14"/>
        <v>0.48033099999999995</v>
      </c>
      <c r="B281" s="1">
        <v>1.55843E-7</v>
      </c>
      <c r="D281" s="1">
        <v>0.50733099999999998</v>
      </c>
      <c r="J281" s="1"/>
      <c r="K281" s="1"/>
      <c r="L281" s="1"/>
      <c r="M281">
        <f t="shared" si="15"/>
        <v>-15.674416746724129</v>
      </c>
      <c r="N281">
        <f t="shared" si="16"/>
        <v>115.33099999999996</v>
      </c>
    </row>
    <row r="282" spans="1:14" x14ac:dyDescent="0.25">
      <c r="A282" s="1">
        <f t="shared" si="14"/>
        <v>0.48133099999999995</v>
      </c>
      <c r="B282" s="1">
        <v>2.0776600000000001E-7</v>
      </c>
      <c r="D282" s="1">
        <v>0.50833099999999998</v>
      </c>
      <c r="J282" s="1"/>
      <c r="K282" s="1"/>
      <c r="L282" s="1"/>
      <c r="M282">
        <f t="shared" si="15"/>
        <v>-15.386853390532604</v>
      </c>
      <c r="N282">
        <f t="shared" si="16"/>
        <v>116.33099999999996</v>
      </c>
    </row>
    <row r="283" spans="1:14" x14ac:dyDescent="0.25">
      <c r="A283" s="1">
        <f t="shared" si="14"/>
        <v>0.48233899999999996</v>
      </c>
      <c r="B283" s="1">
        <v>2.3916100000000001E-7</v>
      </c>
      <c r="D283" s="1">
        <v>0.50933899999999999</v>
      </c>
      <c r="J283" s="1"/>
      <c r="K283" s="1"/>
      <c r="L283" s="1"/>
      <c r="M283">
        <f t="shared" si="15"/>
        <v>-15.246128871641227</v>
      </c>
      <c r="N283">
        <f t="shared" si="16"/>
        <v>117.33899999999997</v>
      </c>
    </row>
    <row r="284" spans="1:14" x14ac:dyDescent="0.25">
      <c r="A284" s="1">
        <f t="shared" si="14"/>
        <v>0.48334199999999994</v>
      </c>
      <c r="B284" s="1">
        <v>2.8163299999999999E-7</v>
      </c>
      <c r="D284" s="1">
        <v>0.51034199999999996</v>
      </c>
      <c r="J284" s="1"/>
      <c r="K284" s="1"/>
      <c r="L284" s="1"/>
      <c r="M284">
        <f t="shared" si="15"/>
        <v>-15.082661032028442</v>
      </c>
      <c r="N284">
        <f t="shared" si="16"/>
        <v>118.34199999999994</v>
      </c>
    </row>
    <row r="285" spans="1:14" x14ac:dyDescent="0.25">
      <c r="A285" s="1">
        <f t="shared" si="14"/>
        <v>0.48434100000000002</v>
      </c>
      <c r="B285" s="1">
        <v>3.2439200000000001E-7</v>
      </c>
      <c r="D285" s="1">
        <v>0.51134100000000005</v>
      </c>
      <c r="J285" s="1"/>
      <c r="K285" s="1"/>
      <c r="L285" s="1"/>
      <c r="M285">
        <f t="shared" si="15"/>
        <v>-14.941313175921692</v>
      </c>
      <c r="N285">
        <f t="shared" si="16"/>
        <v>119.34100000000004</v>
      </c>
    </row>
    <row r="286" spans="1:14" x14ac:dyDescent="0.25">
      <c r="A286" s="1">
        <f t="shared" si="14"/>
        <v>0.48534699999999997</v>
      </c>
      <c r="B286" s="1">
        <v>3.8322800000000002E-7</v>
      </c>
      <c r="D286" s="1">
        <v>0.512347</v>
      </c>
      <c r="J286" s="1"/>
      <c r="K286" s="1"/>
      <c r="L286" s="1"/>
      <c r="M286">
        <f t="shared" si="15"/>
        <v>-14.774635724625579</v>
      </c>
      <c r="N286">
        <f t="shared" si="16"/>
        <v>120.34699999999998</v>
      </c>
    </row>
    <row r="287" spans="1:14" x14ac:dyDescent="0.25">
      <c r="A287" s="1">
        <f t="shared" si="14"/>
        <v>0.486344</v>
      </c>
      <c r="B287" s="1">
        <v>4.6881999999999999E-7</v>
      </c>
      <c r="D287" s="1">
        <v>0.51334400000000002</v>
      </c>
      <c r="J287" s="1"/>
      <c r="K287" s="1"/>
      <c r="L287" s="1"/>
      <c r="M287">
        <f t="shared" si="15"/>
        <v>-14.573046937477569</v>
      </c>
      <c r="N287">
        <f t="shared" si="16"/>
        <v>121.34400000000001</v>
      </c>
    </row>
    <row r="288" spans="1:14" x14ac:dyDescent="0.25">
      <c r="A288" s="1">
        <f t="shared" si="14"/>
        <v>0.48734500000000003</v>
      </c>
      <c r="B288" s="1">
        <v>5.5858500000000005E-7</v>
      </c>
      <c r="D288" s="1">
        <v>0.51434500000000005</v>
      </c>
      <c r="J288" s="1"/>
      <c r="K288" s="1"/>
      <c r="L288" s="1"/>
      <c r="M288">
        <f t="shared" si="15"/>
        <v>-14.397859036642281</v>
      </c>
      <c r="N288">
        <f t="shared" si="16"/>
        <v>122.34500000000004</v>
      </c>
    </row>
    <row r="289" spans="1:14" x14ac:dyDescent="0.25">
      <c r="A289" s="1">
        <f t="shared" si="14"/>
        <v>0.48835699999999993</v>
      </c>
      <c r="B289" s="1">
        <v>6.6064999999999998E-7</v>
      </c>
      <c r="D289" s="1">
        <v>0.51535699999999995</v>
      </c>
      <c r="J289" s="1"/>
      <c r="K289" s="1"/>
      <c r="L289" s="1"/>
      <c r="M289">
        <f t="shared" si="15"/>
        <v>-14.230041638086185</v>
      </c>
      <c r="N289">
        <f t="shared" si="16"/>
        <v>123.35699999999994</v>
      </c>
    </row>
    <row r="290" spans="1:14" x14ac:dyDescent="0.25">
      <c r="A290" s="1">
        <f t="shared" si="14"/>
        <v>0.48935399999999996</v>
      </c>
      <c r="B290" s="1">
        <v>7.8156000000000002E-7</v>
      </c>
      <c r="D290" s="1">
        <v>0.51635399999999998</v>
      </c>
      <c r="J290" s="1"/>
      <c r="K290" s="1"/>
      <c r="L290" s="1"/>
      <c r="M290">
        <f t="shared" si="15"/>
        <v>-14.061973914600101</v>
      </c>
      <c r="N290">
        <f t="shared" si="16"/>
        <v>124.35399999999997</v>
      </c>
    </row>
    <row r="291" spans="1:14" x14ac:dyDescent="0.25">
      <c r="A291" s="1">
        <f t="shared" si="14"/>
        <v>0.49035699999999993</v>
      </c>
      <c r="B291" s="1">
        <v>9.2401099999999995E-7</v>
      </c>
      <c r="D291" s="1">
        <v>0.51735699999999996</v>
      </c>
      <c r="J291" s="1"/>
      <c r="K291" s="1"/>
      <c r="L291" s="1"/>
      <c r="M291">
        <f t="shared" si="15"/>
        <v>-13.894541860613684</v>
      </c>
      <c r="N291">
        <f t="shared" si="16"/>
        <v>125.35699999999994</v>
      </c>
    </row>
    <row r="292" spans="1:14" x14ac:dyDescent="0.25">
      <c r="A292" s="1">
        <f t="shared" si="14"/>
        <v>0.49136000000000002</v>
      </c>
      <c r="B292" s="1">
        <v>1.1392E-6</v>
      </c>
      <c r="D292" s="1">
        <v>0.51836000000000004</v>
      </c>
      <c r="J292" s="1"/>
      <c r="K292" s="1"/>
      <c r="L292" s="1"/>
      <c r="M292">
        <f t="shared" si="15"/>
        <v>-13.6851842962887</v>
      </c>
      <c r="N292">
        <f t="shared" si="16"/>
        <v>126.36000000000003</v>
      </c>
    </row>
    <row r="293" spans="1:14" x14ac:dyDescent="0.25">
      <c r="A293" s="1">
        <f t="shared" si="14"/>
        <v>0.49235499999999999</v>
      </c>
      <c r="B293" s="1">
        <v>1.3333800000000001E-6</v>
      </c>
      <c r="D293" s="1">
        <v>0.51935500000000001</v>
      </c>
      <c r="J293" s="1"/>
      <c r="K293" s="1"/>
      <c r="L293" s="1"/>
      <c r="M293">
        <f t="shared" si="15"/>
        <v>-13.527793486124979</v>
      </c>
      <c r="N293">
        <f t="shared" si="16"/>
        <v>127.35499999999999</v>
      </c>
    </row>
    <row r="294" spans="1:14" x14ac:dyDescent="0.25">
      <c r="A294" s="1">
        <f t="shared" si="14"/>
        <v>0.49335600000000002</v>
      </c>
      <c r="B294" s="1">
        <v>1.60331E-6</v>
      </c>
      <c r="D294" s="1">
        <v>0.52035600000000004</v>
      </c>
      <c r="J294" s="1"/>
      <c r="K294" s="1"/>
      <c r="L294" s="1"/>
      <c r="M294">
        <f t="shared" si="15"/>
        <v>-13.343440315635164</v>
      </c>
      <c r="N294">
        <f t="shared" si="16"/>
        <v>128.35600000000002</v>
      </c>
    </row>
    <row r="295" spans="1:14" x14ac:dyDescent="0.25">
      <c r="A295" s="1">
        <f t="shared" si="14"/>
        <v>0.49435699999999994</v>
      </c>
      <c r="B295" s="1">
        <v>1.8407800000000001E-6</v>
      </c>
      <c r="D295" s="1">
        <v>0.52135699999999996</v>
      </c>
      <c r="J295" s="1"/>
      <c r="K295" s="1"/>
      <c r="L295" s="1"/>
      <c r="M295">
        <f t="shared" si="15"/>
        <v>-13.205321163125651</v>
      </c>
      <c r="N295">
        <f t="shared" si="16"/>
        <v>129.35699999999994</v>
      </c>
    </row>
    <row r="296" spans="1:14" x14ac:dyDescent="0.25">
      <c r="A296" s="1">
        <f t="shared" si="14"/>
        <v>0.49535600000000002</v>
      </c>
      <c r="B296" s="1">
        <v>2.1181999999999999E-6</v>
      </c>
      <c r="D296" s="1">
        <v>0.52235600000000004</v>
      </c>
      <c r="J296" s="1"/>
      <c r="K296" s="1"/>
      <c r="L296" s="1"/>
      <c r="M296">
        <f t="shared" si="15"/>
        <v>-13.064943886536842</v>
      </c>
      <c r="N296">
        <f t="shared" si="16"/>
        <v>130.35600000000002</v>
      </c>
    </row>
    <row r="297" spans="1:14" x14ac:dyDescent="0.25">
      <c r="A297" s="1">
        <f t="shared" si="14"/>
        <v>0.49635099999999999</v>
      </c>
      <c r="B297" s="1">
        <v>2.4170400000000002E-6</v>
      </c>
      <c r="D297" s="1">
        <v>0.52335100000000001</v>
      </c>
      <c r="J297" s="1"/>
      <c r="K297" s="1"/>
      <c r="L297" s="1"/>
      <c r="M297">
        <f t="shared" si="15"/>
        <v>-12.932966906938413</v>
      </c>
      <c r="N297">
        <f t="shared" si="16"/>
        <v>131.351</v>
      </c>
    </row>
    <row r="298" spans="1:14" x14ac:dyDescent="0.25">
      <c r="A298" s="1">
        <f t="shared" si="14"/>
        <v>0.49735299999999993</v>
      </c>
      <c r="B298" s="1">
        <v>2.74431E-6</v>
      </c>
      <c r="D298" s="1">
        <v>0.52435299999999996</v>
      </c>
      <c r="J298" s="1"/>
      <c r="K298" s="1"/>
      <c r="L298" s="1"/>
      <c r="M298">
        <f t="shared" si="15"/>
        <v>-12.805980880720757</v>
      </c>
      <c r="N298">
        <f t="shared" si="16"/>
        <v>132.35299999999995</v>
      </c>
    </row>
    <row r="299" spans="1:14" x14ac:dyDescent="0.25">
      <c r="A299" s="1">
        <f t="shared" si="14"/>
        <v>0.49834599999999996</v>
      </c>
      <c r="B299" s="1">
        <v>2.9978299999999999E-6</v>
      </c>
      <c r="D299" s="1">
        <v>0.52534599999999998</v>
      </c>
      <c r="J299" s="1"/>
      <c r="K299" s="1"/>
      <c r="L299" s="1"/>
      <c r="M299">
        <f t="shared" si="15"/>
        <v>-12.717621864361274</v>
      </c>
      <c r="N299">
        <f t="shared" si="16"/>
        <v>133.34599999999998</v>
      </c>
    </row>
    <row r="300" spans="1:14" x14ac:dyDescent="0.25">
      <c r="A300" s="1">
        <f t="shared" si="14"/>
        <v>0.49934299999999998</v>
      </c>
      <c r="B300" s="1">
        <v>3.1831500000000002E-6</v>
      </c>
      <c r="D300" s="1">
        <v>0.52634300000000001</v>
      </c>
      <c r="J300" s="1"/>
      <c r="K300" s="1"/>
      <c r="L300" s="1"/>
      <c r="M300">
        <f t="shared" si="15"/>
        <v>-12.657639285421242</v>
      </c>
      <c r="N300">
        <f t="shared" si="16"/>
        <v>134.34299999999999</v>
      </c>
    </row>
    <row r="301" spans="1:14" x14ac:dyDescent="0.25">
      <c r="A301" s="1">
        <f t="shared" si="14"/>
        <v>0.50034000000000001</v>
      </c>
      <c r="B301" s="1">
        <v>3.2631600000000001E-6</v>
      </c>
      <c r="D301" s="1">
        <v>0.52734000000000003</v>
      </c>
      <c r="J301" s="1"/>
      <c r="K301" s="1"/>
      <c r="L301" s="1"/>
      <c r="M301">
        <f t="shared" si="15"/>
        <v>-12.632814506924541</v>
      </c>
      <c r="N301">
        <f t="shared" si="16"/>
        <v>135.34</v>
      </c>
    </row>
    <row r="302" spans="1:14" x14ac:dyDescent="0.25">
      <c r="A302" s="1">
        <f t="shared" si="14"/>
        <v>0.50133699999999992</v>
      </c>
      <c r="B302" s="1">
        <v>3.27885E-6</v>
      </c>
      <c r="D302" s="1">
        <v>0.52833699999999995</v>
      </c>
      <c r="J302" s="1"/>
      <c r="K302" s="1"/>
      <c r="L302" s="1"/>
      <c r="M302">
        <f t="shared" si="15"/>
        <v>-12.628017806802291</v>
      </c>
      <c r="N302">
        <f t="shared" si="16"/>
        <v>136.33699999999993</v>
      </c>
    </row>
    <row r="303" spans="1:14" x14ac:dyDescent="0.25">
      <c r="A303" s="1">
        <f t="shared" si="14"/>
        <v>0.50233499999999998</v>
      </c>
      <c r="B303" s="1">
        <v>3.1924600000000001E-6</v>
      </c>
      <c r="D303" s="1">
        <v>0.529335</v>
      </c>
      <c r="J303" s="1"/>
      <c r="K303" s="1"/>
      <c r="L303" s="1"/>
      <c r="M303">
        <f t="shared" si="15"/>
        <v>-12.654718778483911</v>
      </c>
      <c r="N303">
        <f t="shared" si="16"/>
        <v>137.33499999999998</v>
      </c>
    </row>
    <row r="304" spans="1:14" x14ac:dyDescent="0.25">
      <c r="A304" s="1">
        <f t="shared" si="14"/>
        <v>0.50333699999999992</v>
      </c>
      <c r="B304" s="1">
        <v>3.0469699999999998E-6</v>
      </c>
      <c r="D304" s="1">
        <v>0.53033699999999995</v>
      </c>
      <c r="J304" s="1"/>
      <c r="K304" s="1"/>
      <c r="L304" s="1"/>
      <c r="M304">
        <f t="shared" si="15"/>
        <v>-12.70136290375909</v>
      </c>
      <c r="N304">
        <f t="shared" si="16"/>
        <v>138.33699999999993</v>
      </c>
    </row>
    <row r="305" spans="1:14" x14ac:dyDescent="0.25">
      <c r="A305" s="1">
        <f t="shared" si="14"/>
        <v>0.504332</v>
      </c>
      <c r="B305" s="1">
        <v>2.8625699999999999E-6</v>
      </c>
      <c r="D305" s="1">
        <v>0.53133200000000003</v>
      </c>
      <c r="J305" s="1"/>
      <c r="K305" s="1"/>
      <c r="L305" s="1"/>
      <c r="M305">
        <f t="shared" si="15"/>
        <v>-12.763790735234442</v>
      </c>
      <c r="N305">
        <f t="shared" si="16"/>
        <v>139.33200000000002</v>
      </c>
    </row>
    <row r="306" spans="1:14" x14ac:dyDescent="0.25">
      <c r="A306" s="1">
        <f t="shared" si="14"/>
        <v>0.50533600000000001</v>
      </c>
      <c r="B306" s="1">
        <v>2.6948500000000001E-6</v>
      </c>
      <c r="D306" s="1">
        <v>0.53233600000000003</v>
      </c>
      <c r="J306" s="1"/>
      <c r="K306" s="1"/>
      <c r="L306" s="1"/>
      <c r="M306">
        <f t="shared" si="15"/>
        <v>-12.824168013779399</v>
      </c>
      <c r="N306">
        <f t="shared" si="16"/>
        <v>140.33600000000001</v>
      </c>
    </row>
    <row r="307" spans="1:14" x14ac:dyDescent="0.25">
      <c r="A307" s="1">
        <f t="shared" si="14"/>
        <v>0.506332</v>
      </c>
      <c r="B307" s="1">
        <v>2.5401800000000001E-6</v>
      </c>
      <c r="D307" s="1">
        <v>0.53333200000000003</v>
      </c>
      <c r="J307" s="1"/>
      <c r="K307" s="1"/>
      <c r="L307" s="1"/>
      <c r="M307">
        <f t="shared" si="15"/>
        <v>-12.883275613302983</v>
      </c>
      <c r="N307">
        <f t="shared" si="16"/>
        <v>141.33200000000002</v>
      </c>
    </row>
    <row r="308" spans="1:14" x14ac:dyDescent="0.25">
      <c r="A308" s="1">
        <f t="shared" si="14"/>
        <v>0.50732500000000003</v>
      </c>
      <c r="B308" s="1">
        <v>2.3926900000000001E-6</v>
      </c>
      <c r="D308" s="1">
        <v>0.53432500000000005</v>
      </c>
      <c r="J308" s="1"/>
      <c r="K308" s="1"/>
      <c r="L308" s="1"/>
      <c r="M308">
        <f t="shared" si="15"/>
        <v>-12.943092301934458</v>
      </c>
      <c r="N308">
        <f t="shared" si="16"/>
        <v>142.32500000000005</v>
      </c>
    </row>
    <row r="309" spans="1:14" x14ac:dyDescent="0.25">
      <c r="A309" s="1">
        <f t="shared" si="14"/>
        <v>0.50833200000000001</v>
      </c>
      <c r="B309" s="1">
        <v>2.26106E-6</v>
      </c>
      <c r="D309" s="1">
        <v>0.53533200000000003</v>
      </c>
      <c r="J309" s="1"/>
      <c r="K309" s="1"/>
      <c r="L309" s="1"/>
      <c r="M309">
        <f t="shared" si="15"/>
        <v>-12.999676828089978</v>
      </c>
      <c r="N309">
        <f t="shared" si="16"/>
        <v>143.33200000000002</v>
      </c>
    </row>
    <row r="310" spans="1:14" x14ac:dyDescent="0.25">
      <c r="A310" s="1">
        <f t="shared" si="14"/>
        <v>0.50933299999999992</v>
      </c>
      <c r="B310" s="1">
        <v>2.1812200000000001E-6</v>
      </c>
      <c r="D310" s="1">
        <v>0.53633299999999995</v>
      </c>
      <c r="J310" s="1"/>
      <c r="K310" s="1"/>
      <c r="L310" s="1"/>
      <c r="M310">
        <f t="shared" si="15"/>
        <v>-13.035626204671917</v>
      </c>
      <c r="N310">
        <f t="shared" si="16"/>
        <v>144.33299999999994</v>
      </c>
    </row>
    <row r="311" spans="1:14" x14ac:dyDescent="0.25">
      <c r="A311" s="1">
        <f t="shared" si="14"/>
        <v>0.51033299999999993</v>
      </c>
      <c r="B311" s="1">
        <v>2.1444799999999998E-6</v>
      </c>
      <c r="D311" s="1">
        <v>0.53733299999999995</v>
      </c>
      <c r="J311" s="1"/>
      <c r="K311" s="1"/>
      <c r="L311" s="1"/>
      <c r="M311">
        <f t="shared" si="15"/>
        <v>-13.052613459216225</v>
      </c>
      <c r="N311">
        <f t="shared" si="16"/>
        <v>145.33299999999994</v>
      </c>
    </row>
    <row r="312" spans="1:14" x14ac:dyDescent="0.25">
      <c r="A312" s="1">
        <f t="shared" si="14"/>
        <v>0.51133799999999996</v>
      </c>
      <c r="B312" s="1">
        <v>2.1100799999999998E-6</v>
      </c>
      <c r="D312" s="1">
        <v>0.53833799999999998</v>
      </c>
      <c r="J312" s="1"/>
      <c r="K312" s="1"/>
      <c r="L312" s="1"/>
      <c r="M312">
        <f t="shared" si="15"/>
        <v>-13.0687846965031</v>
      </c>
      <c r="N312">
        <f t="shared" si="16"/>
        <v>146.33799999999997</v>
      </c>
    </row>
    <row r="313" spans="1:14" x14ac:dyDescent="0.25">
      <c r="A313" s="1">
        <f t="shared" si="14"/>
        <v>0.51233699999999993</v>
      </c>
      <c r="B313" s="1">
        <v>2.0918399999999999E-6</v>
      </c>
      <c r="D313" s="1">
        <v>0.53933699999999996</v>
      </c>
      <c r="J313" s="1"/>
      <c r="K313" s="1"/>
      <c r="L313" s="1"/>
      <c r="M313">
        <f t="shared" si="15"/>
        <v>-13.077466496522046</v>
      </c>
      <c r="N313">
        <f t="shared" si="16"/>
        <v>147.33699999999993</v>
      </c>
    </row>
    <row r="314" spans="1:14" x14ac:dyDescent="0.25">
      <c r="A314" s="1">
        <f t="shared" si="14"/>
        <v>0.51333799999999996</v>
      </c>
      <c r="B314" s="1">
        <v>2.0435399999999998E-6</v>
      </c>
      <c r="D314" s="1">
        <v>0.54033799999999998</v>
      </c>
      <c r="J314" s="1"/>
      <c r="K314" s="1"/>
      <c r="L314" s="1"/>
      <c r="M314">
        <f t="shared" si="15"/>
        <v>-13.100826959873805</v>
      </c>
      <c r="N314">
        <f t="shared" si="16"/>
        <v>148.33799999999997</v>
      </c>
    </row>
    <row r="315" spans="1:14" x14ac:dyDescent="0.25">
      <c r="A315" s="1">
        <f t="shared" si="14"/>
        <v>0.51434000000000002</v>
      </c>
      <c r="B315" s="1">
        <v>2.0148900000000001E-6</v>
      </c>
      <c r="D315" s="1">
        <v>0.54134000000000004</v>
      </c>
      <c r="J315" s="1"/>
      <c r="K315" s="1"/>
      <c r="L315" s="1"/>
      <c r="M315">
        <f t="shared" si="15"/>
        <v>-13.114945954626467</v>
      </c>
      <c r="N315">
        <f t="shared" si="16"/>
        <v>149.34000000000003</v>
      </c>
    </row>
    <row r="316" spans="1:14" x14ac:dyDescent="0.25">
      <c r="A316" s="1">
        <f t="shared" si="14"/>
        <v>0.51534099999999994</v>
      </c>
      <c r="B316" s="1">
        <v>1.9903900000000002E-6</v>
      </c>
      <c r="D316" s="1">
        <v>0.54234099999999996</v>
      </c>
      <c r="J316" s="1"/>
      <c r="K316" s="1"/>
      <c r="L316" s="1"/>
      <c r="M316">
        <f t="shared" si="15"/>
        <v>-13.127179958529927</v>
      </c>
      <c r="N316">
        <f t="shared" si="16"/>
        <v>150.34099999999995</v>
      </c>
    </row>
    <row r="317" spans="1:14" x14ac:dyDescent="0.25">
      <c r="A317" s="1">
        <f t="shared" si="14"/>
        <v>0.51634400000000003</v>
      </c>
      <c r="B317" s="1">
        <v>1.99181E-6</v>
      </c>
      <c r="D317" s="1">
        <v>0.54334400000000005</v>
      </c>
      <c r="J317" s="1"/>
      <c r="K317" s="1"/>
      <c r="L317" s="1"/>
      <c r="M317">
        <f t="shared" si="15"/>
        <v>-13.12646678487708</v>
      </c>
      <c r="N317">
        <f t="shared" si="16"/>
        <v>151.34400000000002</v>
      </c>
    </row>
    <row r="318" spans="1:14" x14ac:dyDescent="0.25">
      <c r="A318" s="1">
        <f t="shared" si="14"/>
        <v>0.51734099999999994</v>
      </c>
      <c r="B318" s="1">
        <v>1.9954099999999998E-6</v>
      </c>
      <c r="D318" s="1">
        <v>0.54434099999999996</v>
      </c>
      <c r="J318" s="1"/>
      <c r="K318" s="1"/>
      <c r="L318" s="1"/>
      <c r="M318">
        <f t="shared" si="15"/>
        <v>-13.124661014953052</v>
      </c>
      <c r="N318">
        <f t="shared" si="16"/>
        <v>152.34099999999995</v>
      </c>
    </row>
    <row r="319" spans="1:14" x14ac:dyDescent="0.25">
      <c r="A319" s="1">
        <f t="shared" si="14"/>
        <v>0.51834000000000002</v>
      </c>
      <c r="B319" s="1">
        <v>1.9712100000000001E-6</v>
      </c>
      <c r="D319" s="1">
        <v>0.54534000000000005</v>
      </c>
      <c r="J319" s="1"/>
      <c r="K319" s="1"/>
      <c r="L319" s="1"/>
      <c r="M319">
        <f t="shared" si="15"/>
        <v>-13.13686299056813</v>
      </c>
      <c r="N319">
        <f t="shared" si="16"/>
        <v>153.34000000000003</v>
      </c>
    </row>
    <row r="320" spans="1:14" x14ac:dyDescent="0.25">
      <c r="A320" s="1">
        <f t="shared" si="14"/>
        <v>0.51934000000000002</v>
      </c>
      <c r="B320" s="1">
        <v>1.9830700000000001E-6</v>
      </c>
      <c r="D320" s="1">
        <v>0.54634000000000005</v>
      </c>
      <c r="J320" s="1"/>
      <c r="K320" s="1"/>
      <c r="L320" s="1"/>
      <c r="M320">
        <f t="shared" si="15"/>
        <v>-13.130864408999219</v>
      </c>
      <c r="N320">
        <f t="shared" si="16"/>
        <v>154.34000000000003</v>
      </c>
    </row>
    <row r="321" spans="1:14" x14ac:dyDescent="0.25">
      <c r="A321" s="1">
        <f t="shared" si="14"/>
        <v>0.52033799999999997</v>
      </c>
      <c r="B321" s="1">
        <v>2.0028199999999998E-6</v>
      </c>
      <c r="D321" s="1">
        <v>0.54733799999999999</v>
      </c>
      <c r="J321" s="1"/>
      <c r="K321" s="1"/>
      <c r="L321" s="1"/>
      <c r="M321">
        <f t="shared" si="15"/>
        <v>-13.120954370520909</v>
      </c>
      <c r="N321">
        <f t="shared" si="16"/>
        <v>155.33799999999997</v>
      </c>
    </row>
    <row r="322" spans="1:14" x14ac:dyDescent="0.25">
      <c r="A322" s="1">
        <f t="shared" ref="A322:A385" si="17">D322-0.027</f>
        <v>0.52134000000000003</v>
      </c>
      <c r="B322" s="1">
        <v>1.9844500000000001E-6</v>
      </c>
      <c r="D322" s="1">
        <v>0.54834000000000005</v>
      </c>
      <c r="J322" s="1"/>
      <c r="K322" s="1"/>
      <c r="L322" s="1"/>
      <c r="M322">
        <f t="shared" ref="M322:M385" si="18">LN(B322)</f>
        <v>-13.130168760303988</v>
      </c>
      <c r="N322">
        <f t="shared" ref="N322:N385" si="19">(A322-0.365)*1000</f>
        <v>156.34000000000003</v>
      </c>
    </row>
    <row r="323" spans="1:14" x14ac:dyDescent="0.25">
      <c r="A323" s="1">
        <f t="shared" si="17"/>
        <v>0.522339</v>
      </c>
      <c r="B323" s="1">
        <v>1.9931399999999999E-6</v>
      </c>
      <c r="D323" s="1">
        <v>0.54933900000000002</v>
      </c>
      <c r="J323" s="1"/>
      <c r="K323" s="1"/>
      <c r="L323" s="1"/>
      <c r="M323">
        <f t="shared" si="18"/>
        <v>-13.125799273340229</v>
      </c>
      <c r="N323">
        <f t="shared" si="19"/>
        <v>157.339</v>
      </c>
    </row>
    <row r="324" spans="1:14" x14ac:dyDescent="0.25">
      <c r="A324" s="1">
        <f t="shared" si="17"/>
        <v>0.52333600000000002</v>
      </c>
      <c r="B324" s="1">
        <v>2.03339E-6</v>
      </c>
      <c r="D324" s="1">
        <v>0.55033600000000005</v>
      </c>
      <c r="J324" s="1"/>
      <c r="K324" s="1"/>
      <c r="L324" s="1"/>
      <c r="M324">
        <f t="shared" si="18"/>
        <v>-13.105806206988989</v>
      </c>
      <c r="N324">
        <f t="shared" si="19"/>
        <v>158.33600000000004</v>
      </c>
    </row>
    <row r="325" spans="1:14" x14ac:dyDescent="0.25">
      <c r="A325" s="1">
        <f t="shared" si="17"/>
        <v>0.52433399999999997</v>
      </c>
      <c r="B325" s="1">
        <v>2.03012E-6</v>
      </c>
      <c r="D325" s="1">
        <v>0.55133399999999999</v>
      </c>
      <c r="J325" s="1"/>
      <c r="K325" s="1"/>
      <c r="L325" s="1"/>
      <c r="M325">
        <f t="shared" si="18"/>
        <v>-13.107415653357208</v>
      </c>
      <c r="N325">
        <f t="shared" si="19"/>
        <v>159.33399999999997</v>
      </c>
    </row>
    <row r="326" spans="1:14" x14ac:dyDescent="0.25">
      <c r="A326" s="1">
        <f t="shared" si="17"/>
        <v>0.52532400000000001</v>
      </c>
      <c r="B326" s="1">
        <v>2.0513199999999999E-6</v>
      </c>
      <c r="D326" s="1">
        <v>0.55232400000000004</v>
      </c>
      <c r="J326" s="1"/>
      <c r="K326" s="1"/>
      <c r="L326" s="1"/>
      <c r="M326">
        <f t="shared" si="18"/>
        <v>-13.097027069591162</v>
      </c>
      <c r="N326">
        <f t="shared" si="19"/>
        <v>160.32400000000001</v>
      </c>
    </row>
    <row r="327" spans="1:14" x14ac:dyDescent="0.25">
      <c r="A327" s="1">
        <f t="shared" si="17"/>
        <v>0.52632499999999993</v>
      </c>
      <c r="B327" s="1">
        <v>2.0878900000000001E-6</v>
      </c>
      <c r="D327" s="1">
        <v>0.55332499999999996</v>
      </c>
      <c r="J327" s="1"/>
      <c r="K327" s="1"/>
      <c r="L327" s="1"/>
      <c r="M327">
        <f t="shared" si="18"/>
        <v>-13.079356571323963</v>
      </c>
      <c r="N327">
        <f t="shared" si="19"/>
        <v>161.32499999999993</v>
      </c>
    </row>
    <row r="328" spans="1:14" x14ac:dyDescent="0.25">
      <c r="A328" s="1">
        <f t="shared" si="17"/>
        <v>0.52732400000000001</v>
      </c>
      <c r="B328" s="1">
        <v>2.1157100000000002E-6</v>
      </c>
      <c r="D328" s="1">
        <v>0.55432400000000004</v>
      </c>
      <c r="J328" s="1"/>
      <c r="K328" s="1"/>
      <c r="L328" s="1"/>
      <c r="M328">
        <f t="shared" si="18"/>
        <v>-13.066120104400271</v>
      </c>
      <c r="N328">
        <f t="shared" si="19"/>
        <v>162.32400000000001</v>
      </c>
    </row>
    <row r="329" spans="1:14" x14ac:dyDescent="0.25">
      <c r="A329" s="1">
        <f t="shared" si="17"/>
        <v>0.52832499999999993</v>
      </c>
      <c r="B329" s="1">
        <v>2.1324999999999999E-6</v>
      </c>
      <c r="D329" s="1">
        <v>0.55532499999999996</v>
      </c>
      <c r="J329" s="1"/>
      <c r="K329" s="1"/>
      <c r="L329" s="1"/>
      <c r="M329">
        <f t="shared" si="18"/>
        <v>-13.058215557580578</v>
      </c>
      <c r="N329">
        <f t="shared" si="19"/>
        <v>163.32499999999993</v>
      </c>
    </row>
    <row r="330" spans="1:14" x14ac:dyDescent="0.25">
      <c r="A330" s="1">
        <f t="shared" si="17"/>
        <v>0.52932400000000002</v>
      </c>
      <c r="B330" s="1">
        <v>2.18746E-6</v>
      </c>
      <c r="D330" s="1">
        <v>0.55632400000000004</v>
      </c>
      <c r="J330" s="1"/>
      <c r="K330" s="1"/>
      <c r="L330" s="1"/>
      <c r="M330">
        <f t="shared" si="18"/>
        <v>-13.032769504596112</v>
      </c>
      <c r="N330">
        <f t="shared" si="19"/>
        <v>164.32400000000001</v>
      </c>
    </row>
    <row r="331" spans="1:14" x14ac:dyDescent="0.25">
      <c r="A331" s="1">
        <f t="shared" si="17"/>
        <v>0.53032000000000001</v>
      </c>
      <c r="B331" s="1">
        <v>2.2131099999999999E-6</v>
      </c>
      <c r="D331" s="1">
        <v>0.55732000000000004</v>
      </c>
      <c r="J331" s="1"/>
      <c r="K331" s="1"/>
      <c r="L331" s="1"/>
      <c r="M331">
        <f t="shared" si="18"/>
        <v>-13.021111791849611</v>
      </c>
      <c r="N331">
        <f t="shared" si="19"/>
        <v>165.32000000000002</v>
      </c>
    </row>
    <row r="332" spans="1:14" x14ac:dyDescent="0.25">
      <c r="A332" s="1">
        <f t="shared" si="17"/>
        <v>0.53132199999999996</v>
      </c>
      <c r="B332" s="1">
        <v>2.2877000000000001E-6</v>
      </c>
      <c r="D332" s="1">
        <v>0.55832199999999998</v>
      </c>
      <c r="J332" s="1"/>
      <c r="K332" s="1"/>
      <c r="L332" s="1"/>
      <c r="M332">
        <f t="shared" si="18"/>
        <v>-12.987963611924673</v>
      </c>
      <c r="N332">
        <f t="shared" si="19"/>
        <v>166.32199999999997</v>
      </c>
    </row>
    <row r="333" spans="1:14" x14ac:dyDescent="0.25">
      <c r="A333" s="1">
        <f t="shared" si="17"/>
        <v>0.53232299999999999</v>
      </c>
      <c r="B333" s="1">
        <v>2.3796500000000002E-6</v>
      </c>
      <c r="D333" s="1">
        <v>0.55932300000000001</v>
      </c>
      <c r="J333" s="1"/>
      <c r="K333" s="1"/>
      <c r="L333" s="1"/>
      <c r="M333">
        <f t="shared" si="18"/>
        <v>-12.948557139918629</v>
      </c>
      <c r="N333">
        <f t="shared" si="19"/>
        <v>167.32300000000001</v>
      </c>
    </row>
    <row r="334" spans="1:14" x14ac:dyDescent="0.25">
      <c r="A334" s="1">
        <f t="shared" si="17"/>
        <v>0.53332299999999999</v>
      </c>
      <c r="B334" s="1">
        <v>2.4548600000000002E-6</v>
      </c>
      <c r="D334" s="1">
        <v>0.56032300000000002</v>
      </c>
      <c r="J334" s="1"/>
      <c r="K334" s="1"/>
      <c r="L334" s="1"/>
      <c r="M334">
        <f t="shared" si="18"/>
        <v>-12.91744082482044</v>
      </c>
      <c r="N334">
        <f t="shared" si="19"/>
        <v>168.32300000000001</v>
      </c>
    </row>
    <row r="335" spans="1:14" x14ac:dyDescent="0.25">
      <c r="A335" s="1">
        <f t="shared" si="17"/>
        <v>0.53432199999999996</v>
      </c>
      <c r="B335" s="1">
        <v>2.5655599999999998E-6</v>
      </c>
      <c r="D335" s="1">
        <v>0.56132199999999999</v>
      </c>
      <c r="J335" s="1"/>
      <c r="K335" s="1"/>
      <c r="L335" s="1"/>
      <c r="M335">
        <f t="shared" si="18"/>
        <v>-12.873333779583923</v>
      </c>
      <c r="N335">
        <f t="shared" si="19"/>
        <v>169.32199999999997</v>
      </c>
    </row>
    <row r="336" spans="1:14" x14ac:dyDescent="0.25">
      <c r="A336" s="1">
        <f t="shared" si="17"/>
        <v>0.53532499999999994</v>
      </c>
      <c r="B336" s="1">
        <v>2.6894200000000002E-6</v>
      </c>
      <c r="D336" s="1">
        <v>0.56232499999999996</v>
      </c>
      <c r="J336" s="1"/>
      <c r="K336" s="1"/>
      <c r="L336" s="1"/>
      <c r="M336">
        <f t="shared" si="18"/>
        <v>-12.826185000981333</v>
      </c>
      <c r="N336">
        <f t="shared" si="19"/>
        <v>170.32499999999996</v>
      </c>
    </row>
    <row r="337" spans="1:14" x14ac:dyDescent="0.25">
      <c r="A337" s="1">
        <f t="shared" si="17"/>
        <v>0.53632499999999994</v>
      </c>
      <c r="B337" s="1">
        <v>2.7917100000000002E-6</v>
      </c>
      <c r="D337" s="1">
        <v>0.56332499999999996</v>
      </c>
      <c r="J337" s="1"/>
      <c r="K337" s="1"/>
      <c r="L337" s="1"/>
      <c r="M337">
        <f t="shared" si="18"/>
        <v>-12.788856246653665</v>
      </c>
      <c r="N337">
        <f t="shared" si="19"/>
        <v>171.32499999999996</v>
      </c>
    </row>
    <row r="338" spans="1:14" x14ac:dyDescent="0.25">
      <c r="A338" s="1">
        <f t="shared" si="17"/>
        <v>0.537323</v>
      </c>
      <c r="B338" s="1">
        <v>2.8966400000000002E-6</v>
      </c>
      <c r="D338" s="1">
        <v>0.56432300000000002</v>
      </c>
      <c r="J338" s="1"/>
      <c r="K338" s="1"/>
      <c r="L338" s="1"/>
      <c r="M338">
        <f t="shared" si="18"/>
        <v>-12.751959113381348</v>
      </c>
      <c r="N338">
        <f t="shared" si="19"/>
        <v>172.32300000000001</v>
      </c>
    </row>
    <row r="339" spans="1:14" x14ac:dyDescent="0.25">
      <c r="A339" s="1">
        <f t="shared" si="17"/>
        <v>0.538331</v>
      </c>
      <c r="B339" s="1">
        <v>3.0274200000000001E-6</v>
      </c>
      <c r="D339" s="1">
        <v>0.56533100000000003</v>
      </c>
      <c r="J339" s="1"/>
      <c r="K339" s="1"/>
      <c r="L339" s="1"/>
      <c r="M339">
        <f t="shared" si="18"/>
        <v>-12.707799786310906</v>
      </c>
      <c r="N339">
        <f t="shared" si="19"/>
        <v>173.33100000000002</v>
      </c>
    </row>
    <row r="340" spans="1:14" x14ac:dyDescent="0.25">
      <c r="A340" s="1">
        <f t="shared" si="17"/>
        <v>0.53932999999999998</v>
      </c>
      <c r="B340" s="1">
        <v>3.1853400000000001E-6</v>
      </c>
      <c r="D340" s="1">
        <v>0.56633</v>
      </c>
      <c r="J340" s="1"/>
      <c r="K340" s="1"/>
      <c r="L340" s="1"/>
      <c r="M340">
        <f t="shared" si="18"/>
        <v>-12.6569515242451</v>
      </c>
      <c r="N340">
        <f t="shared" si="19"/>
        <v>174.32999999999998</v>
      </c>
    </row>
    <row r="341" spans="1:14" x14ac:dyDescent="0.25">
      <c r="A341" s="1">
        <f t="shared" si="17"/>
        <v>0.54033999999999993</v>
      </c>
      <c r="B341" s="1">
        <v>3.3523099999999999E-6</v>
      </c>
      <c r="D341" s="1">
        <v>0.56733999999999996</v>
      </c>
      <c r="J341" s="1"/>
      <c r="K341" s="1"/>
      <c r="L341" s="1"/>
      <c r="M341">
        <f t="shared" si="18"/>
        <v>-12.605860897520405</v>
      </c>
      <c r="N341">
        <f t="shared" si="19"/>
        <v>175.33999999999995</v>
      </c>
    </row>
    <row r="342" spans="1:14" x14ac:dyDescent="0.25">
      <c r="A342" s="1">
        <f t="shared" si="17"/>
        <v>0.54133599999999993</v>
      </c>
      <c r="B342" s="1">
        <v>3.58606E-6</v>
      </c>
      <c r="D342" s="1">
        <v>0.56833599999999995</v>
      </c>
      <c r="J342" s="1"/>
      <c r="K342" s="1"/>
      <c r="L342" s="1"/>
      <c r="M342">
        <f t="shared" si="18"/>
        <v>-12.538456451186784</v>
      </c>
      <c r="N342">
        <f t="shared" si="19"/>
        <v>176.33599999999993</v>
      </c>
    </row>
    <row r="343" spans="1:14" x14ac:dyDescent="0.25">
      <c r="A343" s="1">
        <f t="shared" si="17"/>
        <v>0.54233399999999998</v>
      </c>
      <c r="B343" s="1">
        <v>3.7955899999999999E-6</v>
      </c>
      <c r="D343" s="1">
        <v>0.56933400000000001</v>
      </c>
      <c r="J343" s="1"/>
      <c r="K343" s="1"/>
      <c r="L343" s="1"/>
      <c r="M343">
        <f t="shared" si="18"/>
        <v>-12.481670691479849</v>
      </c>
      <c r="N343">
        <f t="shared" si="19"/>
        <v>177.334</v>
      </c>
    </row>
    <row r="344" spans="1:14" x14ac:dyDescent="0.25">
      <c r="A344" s="1">
        <f t="shared" si="17"/>
        <v>0.54333399999999998</v>
      </c>
      <c r="B344" s="1">
        <v>3.9743199999999999E-6</v>
      </c>
      <c r="D344" s="1">
        <v>0.57033400000000001</v>
      </c>
      <c r="J344" s="1"/>
      <c r="K344" s="1"/>
      <c r="L344" s="1"/>
      <c r="M344">
        <f t="shared" si="18"/>
        <v>-12.43565689367437</v>
      </c>
      <c r="N344">
        <f t="shared" si="19"/>
        <v>178.334</v>
      </c>
    </row>
    <row r="345" spans="1:14" x14ac:dyDescent="0.25">
      <c r="A345" s="1">
        <f t="shared" si="17"/>
        <v>0.54433799999999999</v>
      </c>
      <c r="B345" s="1">
        <v>4.1915600000000004E-6</v>
      </c>
      <c r="D345" s="1">
        <v>0.57133800000000001</v>
      </c>
      <c r="J345" s="1"/>
      <c r="K345" s="1"/>
      <c r="L345" s="1"/>
      <c r="M345">
        <f t="shared" si="18"/>
        <v>-12.382437578286472</v>
      </c>
      <c r="N345">
        <f t="shared" si="19"/>
        <v>179.33799999999999</v>
      </c>
    </row>
    <row r="346" spans="1:14" x14ac:dyDescent="0.25">
      <c r="A346" s="1">
        <f t="shared" si="17"/>
        <v>0.54533599999999993</v>
      </c>
      <c r="B346" s="1">
        <v>4.44608E-6</v>
      </c>
      <c r="D346" s="1">
        <v>0.57233599999999996</v>
      </c>
      <c r="J346" s="1"/>
      <c r="K346" s="1"/>
      <c r="L346" s="1"/>
      <c r="M346">
        <f t="shared" si="18"/>
        <v>-12.32348774888195</v>
      </c>
      <c r="N346">
        <f t="shared" si="19"/>
        <v>180.33599999999993</v>
      </c>
    </row>
    <row r="347" spans="1:14" x14ac:dyDescent="0.25">
      <c r="A347" s="1">
        <f t="shared" si="17"/>
        <v>0.54633199999999993</v>
      </c>
      <c r="B347" s="1">
        <v>4.75622E-6</v>
      </c>
      <c r="D347" s="1">
        <v>0.57333199999999995</v>
      </c>
      <c r="J347" s="1"/>
      <c r="K347" s="1"/>
      <c r="L347" s="1"/>
      <c r="M347">
        <f t="shared" si="18"/>
        <v>-12.256057322846452</v>
      </c>
      <c r="N347">
        <f t="shared" si="19"/>
        <v>181.33199999999994</v>
      </c>
    </row>
    <row r="348" spans="1:14" x14ac:dyDescent="0.25">
      <c r="A348" s="1">
        <f t="shared" si="17"/>
        <v>0.54733199999999993</v>
      </c>
      <c r="B348" s="1">
        <v>5.0123299999999998E-6</v>
      </c>
      <c r="D348" s="1">
        <v>0.57433199999999995</v>
      </c>
      <c r="J348" s="1"/>
      <c r="K348" s="1"/>
      <c r="L348" s="1"/>
      <c r="M348">
        <f t="shared" si="18"/>
        <v>-12.20360968111869</v>
      </c>
      <c r="N348">
        <f t="shared" si="19"/>
        <v>182.33199999999994</v>
      </c>
    </row>
    <row r="349" spans="1:14" x14ac:dyDescent="0.25">
      <c r="A349" s="1">
        <f t="shared" si="17"/>
        <v>0.54832999999999998</v>
      </c>
      <c r="B349" s="1">
        <v>5.2891699999999997E-6</v>
      </c>
      <c r="D349" s="1">
        <v>0.57533000000000001</v>
      </c>
      <c r="J349" s="1"/>
      <c r="K349" s="1"/>
      <c r="L349" s="1"/>
      <c r="M349">
        <f t="shared" si="18"/>
        <v>-12.149849224215092</v>
      </c>
      <c r="N349">
        <f t="shared" si="19"/>
        <v>183.32999999999998</v>
      </c>
    </row>
    <row r="350" spans="1:14" x14ac:dyDescent="0.25">
      <c r="A350" s="1">
        <f t="shared" si="17"/>
        <v>0.54932399999999992</v>
      </c>
      <c r="B350" s="1">
        <v>5.5911599999999997E-6</v>
      </c>
      <c r="D350" s="1">
        <v>0.57632399999999995</v>
      </c>
      <c r="J350" s="1"/>
      <c r="K350" s="1"/>
      <c r="L350" s="1"/>
      <c r="M350">
        <f t="shared" si="18"/>
        <v>-12.094323778908382</v>
      </c>
      <c r="N350">
        <f t="shared" si="19"/>
        <v>184.32399999999993</v>
      </c>
    </row>
    <row r="351" spans="1:14" x14ac:dyDescent="0.25">
      <c r="A351" s="1">
        <f t="shared" si="17"/>
        <v>0.55032000000000003</v>
      </c>
      <c r="B351" s="1">
        <v>5.96584E-6</v>
      </c>
      <c r="D351" s="1">
        <v>0.57732000000000006</v>
      </c>
      <c r="J351" s="1"/>
      <c r="K351" s="1"/>
      <c r="L351" s="1"/>
      <c r="M351">
        <f t="shared" si="18"/>
        <v>-12.029460690870298</v>
      </c>
      <c r="N351">
        <f t="shared" si="19"/>
        <v>185.32000000000005</v>
      </c>
    </row>
    <row r="352" spans="1:14" x14ac:dyDescent="0.25">
      <c r="A352" s="1">
        <f t="shared" si="17"/>
        <v>0.55132099999999995</v>
      </c>
      <c r="B352" s="1">
        <v>6.2970900000000004E-6</v>
      </c>
      <c r="D352" s="1">
        <v>0.57832099999999997</v>
      </c>
      <c r="J352" s="1"/>
      <c r="K352" s="1"/>
      <c r="L352" s="1"/>
      <c r="M352">
        <f t="shared" si="18"/>
        <v>-11.975422936039557</v>
      </c>
      <c r="N352">
        <f t="shared" si="19"/>
        <v>186.32099999999997</v>
      </c>
    </row>
    <row r="353" spans="1:14" x14ac:dyDescent="0.25">
      <c r="A353" s="1">
        <f t="shared" si="17"/>
        <v>0.55232799999999993</v>
      </c>
      <c r="B353" s="1">
        <v>6.7003699999999999E-6</v>
      </c>
      <c r="D353" s="1">
        <v>0.57932799999999995</v>
      </c>
      <c r="J353" s="1"/>
      <c r="K353" s="1"/>
      <c r="L353" s="1"/>
      <c r="M353">
        <f t="shared" si="18"/>
        <v>-11.913347809211539</v>
      </c>
      <c r="N353">
        <f t="shared" si="19"/>
        <v>187.32799999999995</v>
      </c>
    </row>
    <row r="354" spans="1:14" x14ac:dyDescent="0.25">
      <c r="A354" s="1">
        <f t="shared" si="17"/>
        <v>0.55331900000000001</v>
      </c>
      <c r="B354" s="1">
        <v>7.1167699999999998E-6</v>
      </c>
      <c r="D354" s="1">
        <v>0.58031900000000003</v>
      </c>
      <c r="J354" s="1"/>
      <c r="K354" s="1"/>
      <c r="L354" s="1"/>
      <c r="M354">
        <f t="shared" si="18"/>
        <v>-11.853056587156839</v>
      </c>
      <c r="N354">
        <f t="shared" si="19"/>
        <v>188.31900000000002</v>
      </c>
    </row>
    <row r="355" spans="1:14" x14ac:dyDescent="0.25">
      <c r="A355" s="1">
        <f t="shared" si="17"/>
        <v>0.55431699999999995</v>
      </c>
      <c r="B355" s="1">
        <v>7.5649500000000003E-6</v>
      </c>
      <c r="D355" s="1">
        <v>0.58131699999999997</v>
      </c>
      <c r="J355" s="1"/>
      <c r="K355" s="1"/>
      <c r="L355" s="1"/>
      <c r="M355">
        <f t="shared" si="18"/>
        <v>-11.791984820131123</v>
      </c>
      <c r="N355">
        <f t="shared" si="19"/>
        <v>189.31699999999995</v>
      </c>
    </row>
    <row r="356" spans="1:14" x14ac:dyDescent="0.25">
      <c r="A356" s="1">
        <f t="shared" si="17"/>
        <v>0.55531599999999992</v>
      </c>
      <c r="B356" s="1">
        <v>8.0690099999999992E-6</v>
      </c>
      <c r="D356" s="1">
        <v>0.58231599999999994</v>
      </c>
      <c r="J356" s="1"/>
      <c r="K356" s="1"/>
      <c r="L356" s="1"/>
      <c r="M356">
        <f t="shared" si="18"/>
        <v>-11.72747975978773</v>
      </c>
      <c r="N356">
        <f t="shared" si="19"/>
        <v>190.31599999999992</v>
      </c>
    </row>
    <row r="357" spans="1:14" x14ac:dyDescent="0.25">
      <c r="A357" s="1">
        <f t="shared" si="17"/>
        <v>0.55631599999999992</v>
      </c>
      <c r="B357" s="1">
        <v>8.5527700000000001E-6</v>
      </c>
      <c r="D357" s="1">
        <v>0.58331599999999995</v>
      </c>
      <c r="J357" s="1"/>
      <c r="K357" s="1"/>
      <c r="L357" s="1"/>
      <c r="M357">
        <f t="shared" si="18"/>
        <v>-11.669255350876508</v>
      </c>
      <c r="N357">
        <f t="shared" si="19"/>
        <v>191.31599999999992</v>
      </c>
    </row>
    <row r="358" spans="1:14" x14ac:dyDescent="0.25">
      <c r="A358" s="1">
        <f t="shared" si="17"/>
        <v>0.55731999999999993</v>
      </c>
      <c r="B358" s="1">
        <v>9.0255599999999994E-6</v>
      </c>
      <c r="D358" s="1">
        <v>0.58431999999999995</v>
      </c>
      <c r="J358" s="1"/>
      <c r="K358" s="1"/>
      <c r="L358" s="1"/>
      <c r="M358">
        <f t="shared" si="18"/>
        <v>-11.615450005808846</v>
      </c>
      <c r="N358">
        <f t="shared" si="19"/>
        <v>192.31999999999994</v>
      </c>
    </row>
    <row r="359" spans="1:14" x14ac:dyDescent="0.25">
      <c r="A359" s="1">
        <f t="shared" si="17"/>
        <v>0.55832199999999998</v>
      </c>
      <c r="B359" s="1">
        <v>9.5539000000000001E-6</v>
      </c>
      <c r="D359" s="1">
        <v>0.58532200000000001</v>
      </c>
      <c r="J359" s="1"/>
      <c r="K359" s="1"/>
      <c r="L359" s="1"/>
      <c r="M359">
        <f t="shared" si="18"/>
        <v>-11.558561109871462</v>
      </c>
      <c r="N359">
        <f t="shared" si="19"/>
        <v>193.322</v>
      </c>
    </row>
    <row r="360" spans="1:14" x14ac:dyDescent="0.25">
      <c r="A360" s="1">
        <f t="shared" si="17"/>
        <v>0.55931799999999998</v>
      </c>
      <c r="B360" s="1">
        <v>1.0128E-5</v>
      </c>
      <c r="D360" s="1">
        <v>0.58631800000000001</v>
      </c>
      <c r="J360" s="1"/>
      <c r="K360" s="1"/>
      <c r="L360" s="1"/>
      <c r="M360">
        <f t="shared" si="18"/>
        <v>-11.500206692562454</v>
      </c>
      <c r="N360">
        <f t="shared" si="19"/>
        <v>194.31799999999998</v>
      </c>
    </row>
    <row r="361" spans="1:14" x14ac:dyDescent="0.25">
      <c r="A361" s="1">
        <f t="shared" si="17"/>
        <v>0.56031799999999998</v>
      </c>
      <c r="B361" s="1">
        <v>1.0718400000000001E-5</v>
      </c>
      <c r="D361" s="1">
        <v>0.58731800000000001</v>
      </c>
      <c r="J361" s="1"/>
      <c r="K361" s="1"/>
      <c r="L361" s="1"/>
      <c r="M361">
        <f t="shared" si="18"/>
        <v>-11.443548667192408</v>
      </c>
      <c r="N361">
        <f t="shared" si="19"/>
        <v>195.31799999999998</v>
      </c>
    </row>
    <row r="362" spans="1:14" x14ac:dyDescent="0.25">
      <c r="A362" s="1">
        <f t="shared" si="17"/>
        <v>0.56131999999999993</v>
      </c>
      <c r="B362" s="1">
        <v>1.1418E-5</v>
      </c>
      <c r="D362" s="1">
        <v>0.58831999999999995</v>
      </c>
      <c r="J362" s="1"/>
      <c r="K362" s="1"/>
      <c r="L362" s="1"/>
      <c r="M362">
        <f t="shared" si="18"/>
        <v>-11.380319500422207</v>
      </c>
      <c r="N362">
        <f t="shared" si="19"/>
        <v>196.31999999999994</v>
      </c>
    </row>
    <row r="363" spans="1:14" x14ac:dyDescent="0.25">
      <c r="A363" s="1">
        <f t="shared" si="17"/>
        <v>0.56231799999999998</v>
      </c>
      <c r="B363" s="1">
        <v>1.2047300000000001E-5</v>
      </c>
      <c r="D363" s="1">
        <v>0.58931800000000001</v>
      </c>
      <c r="J363" s="1"/>
      <c r="K363" s="1"/>
      <c r="L363" s="1"/>
      <c r="M363">
        <f t="shared" si="18"/>
        <v>-11.326669989524275</v>
      </c>
      <c r="N363">
        <f t="shared" si="19"/>
        <v>197.31799999999998</v>
      </c>
    </row>
    <row r="364" spans="1:14" x14ac:dyDescent="0.25">
      <c r="A364" s="1">
        <f t="shared" si="17"/>
        <v>0.56331599999999993</v>
      </c>
      <c r="B364" s="1">
        <v>1.27422E-5</v>
      </c>
      <c r="D364" s="1">
        <v>0.59031599999999995</v>
      </c>
      <c r="J364" s="1"/>
      <c r="K364" s="1"/>
      <c r="L364" s="1"/>
      <c r="M364">
        <f t="shared" si="18"/>
        <v>-11.270591238270104</v>
      </c>
      <c r="N364">
        <f t="shared" si="19"/>
        <v>198.31599999999995</v>
      </c>
    </row>
    <row r="365" spans="1:14" x14ac:dyDescent="0.25">
      <c r="A365" s="1">
        <f t="shared" si="17"/>
        <v>0.56432199999999999</v>
      </c>
      <c r="B365" s="1">
        <v>1.35103E-5</v>
      </c>
      <c r="D365" s="1">
        <v>0.59132200000000001</v>
      </c>
      <c r="J365" s="1"/>
      <c r="K365" s="1"/>
      <c r="L365" s="1"/>
      <c r="M365">
        <f t="shared" si="18"/>
        <v>-11.21205820046521</v>
      </c>
      <c r="N365">
        <f t="shared" si="19"/>
        <v>199.322</v>
      </c>
    </row>
    <row r="366" spans="1:14" x14ac:dyDescent="0.25">
      <c r="A366" s="1">
        <f t="shared" si="17"/>
        <v>0.56531799999999999</v>
      </c>
      <c r="B366" s="1">
        <v>1.4250700000000001E-5</v>
      </c>
      <c r="D366" s="1">
        <v>0.59231800000000001</v>
      </c>
      <c r="J366" s="1"/>
      <c r="K366" s="1"/>
      <c r="L366" s="1"/>
      <c r="M366">
        <f t="shared" si="18"/>
        <v>-11.158704529649082</v>
      </c>
      <c r="N366">
        <f t="shared" si="19"/>
        <v>200.31799999999998</v>
      </c>
    </row>
    <row r="367" spans="1:14" x14ac:dyDescent="0.25">
      <c r="A367" s="1">
        <f t="shared" si="17"/>
        <v>0.56631900000000002</v>
      </c>
      <c r="B367" s="1">
        <v>1.5038000000000001E-5</v>
      </c>
      <c r="D367" s="1">
        <v>0.59331900000000004</v>
      </c>
      <c r="J367" s="1"/>
      <c r="K367" s="1"/>
      <c r="L367" s="1"/>
      <c r="M367">
        <f t="shared" si="18"/>
        <v>-11.104930227008438</v>
      </c>
      <c r="N367">
        <f t="shared" si="19"/>
        <v>201.31900000000002</v>
      </c>
    </row>
    <row r="368" spans="1:14" x14ac:dyDescent="0.25">
      <c r="A368" s="1">
        <f t="shared" si="17"/>
        <v>0.56732300000000002</v>
      </c>
      <c r="B368" s="1">
        <v>1.5881900000000001E-5</v>
      </c>
      <c r="D368" s="1">
        <v>0.59432300000000005</v>
      </c>
      <c r="J368" s="1"/>
      <c r="K368" s="1"/>
      <c r="L368" s="1"/>
      <c r="M368">
        <f t="shared" si="18"/>
        <v>-11.050330461947295</v>
      </c>
      <c r="N368">
        <f t="shared" si="19"/>
        <v>202.32300000000004</v>
      </c>
    </row>
    <row r="369" spans="1:14" x14ac:dyDescent="0.25">
      <c r="A369" s="1">
        <f t="shared" si="17"/>
        <v>0.56831999999999994</v>
      </c>
      <c r="B369" s="1">
        <v>1.6798100000000001E-5</v>
      </c>
      <c r="D369" s="1">
        <v>0.59531999999999996</v>
      </c>
      <c r="J369" s="1"/>
      <c r="K369" s="1"/>
      <c r="L369" s="1"/>
      <c r="M369">
        <f t="shared" si="18"/>
        <v>-10.994244773188905</v>
      </c>
      <c r="N369">
        <f t="shared" si="19"/>
        <v>203.31999999999994</v>
      </c>
    </row>
    <row r="370" spans="1:14" x14ac:dyDescent="0.25">
      <c r="A370" s="1">
        <f t="shared" si="17"/>
        <v>0.56931799999999999</v>
      </c>
      <c r="B370" s="1">
        <v>1.7773300000000001E-5</v>
      </c>
      <c r="D370" s="1">
        <v>0.59631800000000001</v>
      </c>
      <c r="J370" s="1"/>
      <c r="K370" s="1"/>
      <c r="L370" s="1"/>
      <c r="M370">
        <f t="shared" si="18"/>
        <v>-10.937813226792501</v>
      </c>
      <c r="N370">
        <f t="shared" si="19"/>
        <v>204.31800000000001</v>
      </c>
    </row>
    <row r="371" spans="1:14" x14ac:dyDescent="0.25">
      <c r="A371" s="1">
        <f t="shared" si="17"/>
        <v>0.57030999999999998</v>
      </c>
      <c r="B371" s="1">
        <v>1.8681800000000001E-5</v>
      </c>
      <c r="D371" s="1">
        <v>0.59731000000000001</v>
      </c>
      <c r="J371" s="1"/>
      <c r="K371" s="1"/>
      <c r="L371" s="1"/>
      <c r="M371">
        <f t="shared" si="18"/>
        <v>-10.887960770062838</v>
      </c>
      <c r="N371">
        <f t="shared" si="19"/>
        <v>205.31</v>
      </c>
    </row>
    <row r="372" spans="1:14" x14ac:dyDescent="0.25">
      <c r="A372" s="1">
        <f t="shared" si="17"/>
        <v>0.57131799999999999</v>
      </c>
      <c r="B372" s="1">
        <v>1.9698500000000001E-5</v>
      </c>
      <c r="D372" s="1">
        <v>0.59831800000000002</v>
      </c>
      <c r="J372" s="1"/>
      <c r="K372" s="1"/>
      <c r="L372" s="1"/>
      <c r="M372">
        <f t="shared" si="18"/>
        <v>-10.834968067251269</v>
      </c>
      <c r="N372">
        <f t="shared" si="19"/>
        <v>206.31800000000001</v>
      </c>
    </row>
    <row r="373" spans="1:14" x14ac:dyDescent="0.25">
      <c r="A373" s="1">
        <f t="shared" si="17"/>
        <v>0.57230799999999993</v>
      </c>
      <c r="B373" s="1">
        <v>2.0763100000000001E-5</v>
      </c>
      <c r="D373" s="1">
        <v>0.59930799999999995</v>
      </c>
      <c r="J373" s="1"/>
      <c r="K373" s="1"/>
      <c r="L373" s="1"/>
      <c r="M373">
        <f t="shared" si="18"/>
        <v>-10.782333185188344</v>
      </c>
      <c r="N373">
        <f t="shared" si="19"/>
        <v>207.30799999999994</v>
      </c>
    </row>
    <row r="374" spans="1:14" x14ac:dyDescent="0.25">
      <c r="A374" s="1">
        <f t="shared" si="17"/>
        <v>0.57331100000000002</v>
      </c>
      <c r="B374" s="1">
        <v>2.1848599999999999E-5</v>
      </c>
      <c r="D374" s="1">
        <v>0.60031100000000004</v>
      </c>
      <c r="J374" s="1"/>
      <c r="K374" s="1"/>
      <c r="L374" s="1"/>
      <c r="M374">
        <f t="shared" si="18"/>
        <v>-10.731373711701996</v>
      </c>
      <c r="N374">
        <f t="shared" si="19"/>
        <v>208.31100000000004</v>
      </c>
    </row>
    <row r="375" spans="1:14" x14ac:dyDescent="0.25">
      <c r="A375" s="1">
        <f t="shared" si="17"/>
        <v>0.57430399999999993</v>
      </c>
      <c r="B375" s="1">
        <v>2.2976000000000002E-5</v>
      </c>
      <c r="D375" s="1">
        <v>0.60130399999999995</v>
      </c>
      <c r="J375" s="1"/>
      <c r="K375" s="1"/>
      <c r="L375" s="1"/>
      <c r="M375">
        <f t="shared" si="18"/>
        <v>-10.68106036509846</v>
      </c>
      <c r="N375">
        <f t="shared" si="19"/>
        <v>209.30399999999995</v>
      </c>
    </row>
    <row r="376" spans="1:14" x14ac:dyDescent="0.25">
      <c r="A376" s="1">
        <f t="shared" si="17"/>
        <v>0.57530300000000001</v>
      </c>
      <c r="B376" s="1">
        <v>2.4245099999999999E-5</v>
      </c>
      <c r="D376" s="1">
        <v>0.60230300000000003</v>
      </c>
      <c r="J376" s="1"/>
      <c r="K376" s="1"/>
      <c r="L376" s="1"/>
      <c r="M376">
        <f t="shared" si="18"/>
        <v>-10.627296022853699</v>
      </c>
      <c r="N376">
        <f t="shared" si="19"/>
        <v>210.30300000000003</v>
      </c>
    </row>
    <row r="377" spans="1:14" x14ac:dyDescent="0.25">
      <c r="A377" s="1">
        <f t="shared" si="17"/>
        <v>0.57630099999999995</v>
      </c>
      <c r="B377" s="1">
        <v>2.5389999999999999E-5</v>
      </c>
      <c r="D377" s="1">
        <v>0.60330099999999998</v>
      </c>
      <c r="J377" s="1"/>
      <c r="K377" s="1"/>
      <c r="L377" s="1"/>
      <c r="M377">
        <f t="shared" si="18"/>
        <v>-10.581155162247686</v>
      </c>
      <c r="N377">
        <f t="shared" si="19"/>
        <v>211.30099999999996</v>
      </c>
    </row>
    <row r="378" spans="1:14" x14ac:dyDescent="0.25">
      <c r="A378" s="1">
        <f t="shared" si="17"/>
        <v>0.57730700000000001</v>
      </c>
      <c r="B378" s="1">
        <v>2.6610699999999999E-5</v>
      </c>
      <c r="D378" s="1">
        <v>0.60430700000000004</v>
      </c>
      <c r="J378" s="1"/>
      <c r="K378" s="1"/>
      <c r="L378" s="1"/>
      <c r="M378">
        <f t="shared" si="18"/>
        <v>-10.534197167420633</v>
      </c>
      <c r="N378">
        <f t="shared" si="19"/>
        <v>212.30700000000002</v>
      </c>
    </row>
    <row r="379" spans="1:14" x14ac:dyDescent="0.25">
      <c r="A379" s="1">
        <f t="shared" si="17"/>
        <v>0.57830300000000001</v>
      </c>
      <c r="B379" s="1">
        <v>2.7913900000000001E-5</v>
      </c>
      <c r="D379" s="1">
        <v>0.60530300000000004</v>
      </c>
      <c r="J379" s="1"/>
      <c r="K379" s="1"/>
      <c r="L379" s="1"/>
      <c r="M379">
        <f t="shared" si="18"/>
        <v>-10.486385785315994</v>
      </c>
      <c r="N379">
        <f t="shared" si="19"/>
        <v>213.30300000000003</v>
      </c>
    </row>
    <row r="380" spans="1:14" x14ac:dyDescent="0.25">
      <c r="A380" s="1">
        <f t="shared" si="17"/>
        <v>0.57929299999999995</v>
      </c>
      <c r="B380" s="1">
        <v>2.9288299999999999E-5</v>
      </c>
      <c r="D380" s="1">
        <v>0.60629299999999997</v>
      </c>
      <c r="J380" s="1"/>
      <c r="K380" s="1"/>
      <c r="L380" s="1"/>
      <c r="M380">
        <f t="shared" si="18"/>
        <v>-10.438322439095822</v>
      </c>
      <c r="N380">
        <f t="shared" si="19"/>
        <v>214.29299999999995</v>
      </c>
    </row>
    <row r="381" spans="1:14" x14ac:dyDescent="0.25">
      <c r="A381" s="1">
        <f t="shared" si="17"/>
        <v>0.58029200000000003</v>
      </c>
      <c r="B381" s="1">
        <v>3.0680599999999999E-5</v>
      </c>
      <c r="D381" s="1">
        <v>0.60729200000000005</v>
      </c>
      <c r="J381" s="1"/>
      <c r="K381" s="1"/>
      <c r="L381" s="1"/>
      <c r="M381">
        <f t="shared" si="18"/>
        <v>-10.391880024941976</v>
      </c>
      <c r="N381">
        <f t="shared" si="19"/>
        <v>215.29200000000003</v>
      </c>
    </row>
    <row r="382" spans="1:14" x14ac:dyDescent="0.25">
      <c r="A382" s="1">
        <f t="shared" si="17"/>
        <v>0.58129599999999992</v>
      </c>
      <c r="B382" s="1">
        <v>3.2101599999999998E-5</v>
      </c>
      <c r="D382" s="1">
        <v>0.60829599999999995</v>
      </c>
      <c r="J382" s="1"/>
      <c r="K382" s="1"/>
      <c r="L382" s="1"/>
      <c r="M382">
        <f t="shared" si="18"/>
        <v>-10.346604684833727</v>
      </c>
      <c r="N382">
        <f t="shared" si="19"/>
        <v>216.29599999999994</v>
      </c>
    </row>
    <row r="383" spans="1:14" x14ac:dyDescent="0.25">
      <c r="A383" s="1">
        <f t="shared" si="17"/>
        <v>0.58229299999999995</v>
      </c>
      <c r="B383" s="1">
        <v>3.3646999999999998E-5</v>
      </c>
      <c r="D383" s="1">
        <v>0.60929299999999997</v>
      </c>
      <c r="J383" s="1"/>
      <c r="K383" s="1"/>
      <c r="L383" s="1"/>
      <c r="M383">
        <f t="shared" si="18"/>
        <v>-10.299586658893968</v>
      </c>
      <c r="N383">
        <f t="shared" si="19"/>
        <v>217.29299999999995</v>
      </c>
    </row>
    <row r="384" spans="1:14" x14ac:dyDescent="0.25">
      <c r="A384" s="1">
        <f t="shared" si="17"/>
        <v>0.58328899999999995</v>
      </c>
      <c r="B384" s="1">
        <v>3.5184700000000002E-5</v>
      </c>
      <c r="D384" s="1">
        <v>0.61028899999999997</v>
      </c>
      <c r="J384" s="1"/>
      <c r="K384" s="1"/>
      <c r="L384" s="1"/>
      <c r="M384">
        <f t="shared" si="18"/>
        <v>-10.254899228942776</v>
      </c>
      <c r="N384">
        <f t="shared" si="19"/>
        <v>218.28899999999996</v>
      </c>
    </row>
    <row r="385" spans="1:14" x14ac:dyDescent="0.25">
      <c r="A385" s="1">
        <f t="shared" si="17"/>
        <v>0.584287</v>
      </c>
      <c r="B385" s="1">
        <v>3.6808399999999998E-5</v>
      </c>
      <c r="D385" s="1">
        <v>0.61128700000000002</v>
      </c>
      <c r="J385" s="1"/>
      <c r="K385" s="1"/>
      <c r="L385" s="1"/>
      <c r="M385">
        <f t="shared" si="18"/>
        <v>-10.209784477967371</v>
      </c>
      <c r="N385">
        <f t="shared" si="19"/>
        <v>219.28700000000001</v>
      </c>
    </row>
    <row r="386" spans="1:14" x14ac:dyDescent="0.25">
      <c r="A386" s="1">
        <f t="shared" ref="A386:A449" si="20">D386-0.027</f>
        <v>0.58529100000000001</v>
      </c>
      <c r="B386" s="1">
        <v>3.8428099999999999E-5</v>
      </c>
      <c r="D386" s="1">
        <v>0.61229100000000003</v>
      </c>
      <c r="J386" s="1"/>
      <c r="K386" s="1"/>
      <c r="L386" s="1"/>
      <c r="M386">
        <f t="shared" ref="M386:M449" si="21">LN(B386)</f>
        <v>-10.166721595150989</v>
      </c>
      <c r="N386">
        <f t="shared" ref="N386:N449" si="22">(A386-0.365)*1000</f>
        <v>220.29100000000003</v>
      </c>
    </row>
    <row r="387" spans="1:14" x14ac:dyDescent="0.25">
      <c r="A387" s="1">
        <f t="shared" si="20"/>
        <v>0.58629299999999995</v>
      </c>
      <c r="B387" s="1">
        <v>4.0086500000000003E-5</v>
      </c>
      <c r="D387" s="1">
        <v>0.61329299999999998</v>
      </c>
      <c r="J387" s="1"/>
      <c r="K387" s="1"/>
      <c r="L387" s="1"/>
      <c r="M387">
        <f t="shared" si="21"/>
        <v>-10.124470938688011</v>
      </c>
      <c r="N387">
        <f t="shared" si="22"/>
        <v>221.29299999999995</v>
      </c>
    </row>
    <row r="388" spans="1:14" x14ac:dyDescent="0.25">
      <c r="A388" s="1">
        <f t="shared" si="20"/>
        <v>0.58728199999999997</v>
      </c>
      <c r="B388" s="1">
        <v>4.1756299999999999E-5</v>
      </c>
      <c r="D388" s="1">
        <v>0.61428199999999999</v>
      </c>
      <c r="J388" s="1"/>
      <c r="K388" s="1"/>
      <c r="L388" s="1"/>
      <c r="M388">
        <f t="shared" si="21"/>
        <v>-10.083660219847806</v>
      </c>
      <c r="N388">
        <f t="shared" si="22"/>
        <v>222.28199999999998</v>
      </c>
    </row>
    <row r="389" spans="1:14" x14ac:dyDescent="0.25">
      <c r="A389" s="1">
        <f t="shared" si="20"/>
        <v>0.58828199999999997</v>
      </c>
      <c r="B389" s="1">
        <v>4.35279E-5</v>
      </c>
      <c r="D389" s="1">
        <v>0.615282</v>
      </c>
      <c r="J389" s="1"/>
      <c r="K389" s="1"/>
      <c r="L389" s="1"/>
      <c r="M389">
        <f t="shared" si="21"/>
        <v>-10.042108446155096</v>
      </c>
      <c r="N389">
        <f t="shared" si="22"/>
        <v>223.28199999999998</v>
      </c>
    </row>
    <row r="390" spans="1:14" x14ac:dyDescent="0.25">
      <c r="A390" s="1">
        <f t="shared" si="20"/>
        <v>0.58928199999999997</v>
      </c>
      <c r="B390" s="1">
        <v>4.5331099999999997E-5</v>
      </c>
      <c r="D390" s="1">
        <v>0.616282</v>
      </c>
      <c r="J390" s="1"/>
      <c r="K390" s="1"/>
      <c r="L390" s="1"/>
      <c r="M390">
        <f t="shared" si="21"/>
        <v>-10.001517226815759</v>
      </c>
      <c r="N390">
        <f t="shared" si="22"/>
        <v>224.28199999999998</v>
      </c>
    </row>
    <row r="391" spans="1:14" x14ac:dyDescent="0.25">
      <c r="A391" s="1">
        <f t="shared" si="20"/>
        <v>0.59028099999999994</v>
      </c>
      <c r="B391" s="1">
        <v>4.71557E-5</v>
      </c>
      <c r="D391" s="1">
        <v>0.61728099999999997</v>
      </c>
      <c r="J391" s="1"/>
      <c r="K391" s="1"/>
      <c r="L391" s="1"/>
      <c r="M391">
        <f t="shared" si="21"/>
        <v>-9.9620556654173829</v>
      </c>
      <c r="N391">
        <f t="shared" si="22"/>
        <v>225.28099999999995</v>
      </c>
    </row>
    <row r="392" spans="1:14" x14ac:dyDescent="0.25">
      <c r="A392" s="1">
        <f t="shared" si="20"/>
        <v>0.59127799999999997</v>
      </c>
      <c r="B392" s="1">
        <v>4.9049699999999999E-5</v>
      </c>
      <c r="D392" s="1">
        <v>0.61827799999999999</v>
      </c>
      <c r="J392" s="1"/>
      <c r="K392" s="1"/>
      <c r="L392" s="1"/>
      <c r="M392">
        <f t="shared" si="21"/>
        <v>-9.9226764881795564</v>
      </c>
      <c r="N392">
        <f t="shared" si="22"/>
        <v>226.27799999999999</v>
      </c>
    </row>
    <row r="393" spans="1:14" x14ac:dyDescent="0.25">
      <c r="A393" s="1">
        <f t="shared" si="20"/>
        <v>0.59228399999999992</v>
      </c>
      <c r="B393" s="1">
        <v>5.1017199999999997E-5</v>
      </c>
      <c r="D393" s="1">
        <v>0.61928399999999995</v>
      </c>
      <c r="J393" s="1"/>
      <c r="K393" s="1"/>
      <c r="L393" s="1"/>
      <c r="M393">
        <f t="shared" si="21"/>
        <v>-9.8833477271956394</v>
      </c>
      <c r="N393">
        <f t="shared" si="22"/>
        <v>227.28399999999993</v>
      </c>
    </row>
    <row r="394" spans="1:14" x14ac:dyDescent="0.25">
      <c r="A394" s="1">
        <f t="shared" si="20"/>
        <v>0.59329999999999994</v>
      </c>
      <c r="B394" s="1">
        <v>5.30427E-5</v>
      </c>
      <c r="D394" s="1">
        <v>0.62029999999999996</v>
      </c>
      <c r="J394" s="1"/>
      <c r="K394" s="1"/>
      <c r="L394" s="1"/>
      <c r="M394">
        <f t="shared" si="21"/>
        <v>-9.8444133084049064</v>
      </c>
      <c r="N394">
        <f t="shared" si="22"/>
        <v>228.29999999999995</v>
      </c>
    </row>
    <row r="395" spans="1:14" x14ac:dyDescent="0.25">
      <c r="A395" s="1">
        <f t="shared" si="20"/>
        <v>0.59428799999999993</v>
      </c>
      <c r="B395" s="1">
        <v>5.5034100000000002E-5</v>
      </c>
      <c r="D395" s="1">
        <v>0.62128799999999995</v>
      </c>
      <c r="J395" s="1"/>
      <c r="K395" s="1"/>
      <c r="L395" s="1"/>
      <c r="M395">
        <f t="shared" si="21"/>
        <v>-9.8075575648523969</v>
      </c>
      <c r="N395">
        <f t="shared" si="22"/>
        <v>229.28799999999993</v>
      </c>
    </row>
    <row r="396" spans="1:14" x14ac:dyDescent="0.25">
      <c r="A396" s="1">
        <f t="shared" si="20"/>
        <v>0.59528199999999998</v>
      </c>
      <c r="B396" s="1">
        <v>5.71127E-5</v>
      </c>
      <c r="D396" s="1">
        <v>0.622282</v>
      </c>
      <c r="J396" s="1"/>
      <c r="K396" s="1"/>
      <c r="L396" s="1"/>
      <c r="M396">
        <f t="shared" si="21"/>
        <v>-9.7704840492206522</v>
      </c>
      <c r="N396">
        <f t="shared" si="22"/>
        <v>230.28199999999998</v>
      </c>
    </row>
    <row r="397" spans="1:14" x14ac:dyDescent="0.25">
      <c r="A397" s="1">
        <f t="shared" si="20"/>
        <v>0.59628399999999993</v>
      </c>
      <c r="B397" s="1">
        <v>5.91805E-5</v>
      </c>
      <c r="D397" s="1">
        <v>0.62328399999999995</v>
      </c>
      <c r="J397" s="1"/>
      <c r="K397" s="1"/>
      <c r="L397" s="1"/>
      <c r="M397">
        <f t="shared" si="21"/>
        <v>-9.7349184622276308</v>
      </c>
      <c r="N397">
        <f t="shared" si="22"/>
        <v>231.28399999999993</v>
      </c>
    </row>
    <row r="398" spans="1:14" x14ac:dyDescent="0.25">
      <c r="A398" s="1">
        <f t="shared" si="20"/>
        <v>0.59728199999999998</v>
      </c>
      <c r="B398" s="1">
        <v>6.1284499999999999E-5</v>
      </c>
      <c r="D398" s="1">
        <v>0.624282</v>
      </c>
      <c r="J398" s="1"/>
      <c r="K398" s="1"/>
      <c r="L398" s="1"/>
      <c r="M398">
        <f t="shared" si="21"/>
        <v>-9.6999836018076735</v>
      </c>
      <c r="N398">
        <f t="shared" si="22"/>
        <v>232.28199999999998</v>
      </c>
    </row>
    <row r="399" spans="1:14" x14ac:dyDescent="0.25">
      <c r="A399" s="1">
        <f t="shared" si="20"/>
        <v>0.59827399999999997</v>
      </c>
      <c r="B399" s="1">
        <v>6.3505599999999997E-5</v>
      </c>
      <c r="D399" s="1">
        <v>0.625274</v>
      </c>
      <c r="J399" s="1"/>
      <c r="K399" s="1"/>
      <c r="L399" s="1"/>
      <c r="M399">
        <f t="shared" si="21"/>
        <v>-9.6643824669776688</v>
      </c>
      <c r="N399">
        <f t="shared" si="22"/>
        <v>233.27399999999997</v>
      </c>
    </row>
    <row r="400" spans="1:14" x14ac:dyDescent="0.25">
      <c r="A400" s="1">
        <f t="shared" si="20"/>
        <v>0.59927900000000001</v>
      </c>
      <c r="B400" s="1">
        <v>6.5700199999999998E-5</v>
      </c>
      <c r="D400" s="1">
        <v>0.62627900000000003</v>
      </c>
      <c r="J400" s="1"/>
      <c r="K400" s="1"/>
      <c r="L400" s="1"/>
      <c r="M400">
        <f t="shared" si="21"/>
        <v>-9.6304085883383124</v>
      </c>
      <c r="N400">
        <f t="shared" si="22"/>
        <v>234.27900000000002</v>
      </c>
    </row>
    <row r="401" spans="1:14" x14ac:dyDescent="0.25">
      <c r="A401" s="1">
        <f t="shared" si="20"/>
        <v>0.60027200000000003</v>
      </c>
      <c r="B401" s="1">
        <v>6.7859499999999996E-5</v>
      </c>
      <c r="D401" s="1">
        <v>0.62727200000000005</v>
      </c>
      <c r="J401" s="1"/>
      <c r="K401" s="1"/>
      <c r="L401" s="1"/>
      <c r="M401">
        <f t="shared" si="21"/>
        <v>-9.5980711667461502</v>
      </c>
      <c r="N401">
        <f t="shared" si="22"/>
        <v>235.27200000000005</v>
      </c>
    </row>
    <row r="402" spans="1:14" x14ac:dyDescent="0.25">
      <c r="A402" s="1">
        <f t="shared" si="20"/>
        <v>0.601267</v>
      </c>
      <c r="B402" s="1">
        <v>7.0124599999999996E-5</v>
      </c>
      <c r="D402" s="1">
        <v>0.62826700000000002</v>
      </c>
      <c r="J402" s="1"/>
      <c r="K402" s="1"/>
      <c r="L402" s="1"/>
      <c r="M402">
        <f t="shared" si="21"/>
        <v>-9.5652368982375044</v>
      </c>
      <c r="N402">
        <f t="shared" si="22"/>
        <v>236.267</v>
      </c>
    </row>
    <row r="403" spans="1:14" x14ac:dyDescent="0.25">
      <c r="A403" s="1">
        <f t="shared" si="20"/>
        <v>0.60227200000000003</v>
      </c>
      <c r="B403" s="1">
        <v>7.2423999999999996E-5</v>
      </c>
      <c r="D403" s="1">
        <v>0.62927200000000005</v>
      </c>
      <c r="J403" s="1"/>
      <c r="K403" s="1"/>
      <c r="L403" s="1"/>
      <c r="M403">
        <f t="shared" si="21"/>
        <v>-9.5329728217911356</v>
      </c>
      <c r="N403">
        <f t="shared" si="22"/>
        <v>237.27200000000005</v>
      </c>
    </row>
    <row r="404" spans="1:14" x14ac:dyDescent="0.25">
      <c r="A404" s="1">
        <f t="shared" si="20"/>
        <v>0.60326499999999994</v>
      </c>
      <c r="B404" s="1">
        <v>7.4736900000000006E-5</v>
      </c>
      <c r="D404" s="1">
        <v>0.63026499999999996</v>
      </c>
      <c r="J404" s="1"/>
      <c r="K404" s="1"/>
      <c r="L404" s="1"/>
      <c r="M404">
        <f t="shared" si="21"/>
        <v>-9.5015366118878202</v>
      </c>
      <c r="N404">
        <f t="shared" si="22"/>
        <v>238.26499999999996</v>
      </c>
    </row>
    <row r="405" spans="1:14" x14ac:dyDescent="0.25">
      <c r="A405" s="1">
        <f t="shared" si="20"/>
        <v>0.60426999999999997</v>
      </c>
      <c r="B405" s="1">
        <v>7.6994000000000002E-5</v>
      </c>
      <c r="D405" s="1">
        <v>0.63127</v>
      </c>
      <c r="J405" s="1"/>
      <c r="K405" s="1"/>
      <c r="L405" s="1"/>
      <c r="M405">
        <f t="shared" si="21"/>
        <v>-9.4717830612245955</v>
      </c>
      <c r="N405">
        <f t="shared" si="22"/>
        <v>239.26999999999998</v>
      </c>
    </row>
    <row r="406" spans="1:14" x14ac:dyDescent="0.25">
      <c r="A406" s="1">
        <f t="shared" si="20"/>
        <v>0.60526999999999997</v>
      </c>
      <c r="B406" s="1">
        <v>7.9376999999999996E-5</v>
      </c>
      <c r="D406" s="1">
        <v>0.63227</v>
      </c>
      <c r="J406" s="1"/>
      <c r="K406" s="1"/>
      <c r="L406" s="1"/>
      <c r="M406">
        <f t="shared" si="21"/>
        <v>-9.4413019042184594</v>
      </c>
      <c r="N406">
        <f t="shared" si="22"/>
        <v>240.26999999999998</v>
      </c>
    </row>
    <row r="407" spans="1:14" x14ac:dyDescent="0.25">
      <c r="A407" s="1">
        <f t="shared" si="20"/>
        <v>0.606263</v>
      </c>
      <c r="B407" s="1">
        <v>8.1802099999999994E-5</v>
      </c>
      <c r="D407" s="1">
        <v>0.63326300000000002</v>
      </c>
      <c r="J407" s="1"/>
      <c r="K407" s="1"/>
      <c r="L407" s="1"/>
      <c r="M407">
        <f t="shared" si="21"/>
        <v>-9.4112076423134639</v>
      </c>
      <c r="N407">
        <f t="shared" si="22"/>
        <v>241.26300000000001</v>
      </c>
    </row>
    <row r="408" spans="1:14" x14ac:dyDescent="0.25">
      <c r="A408" s="1">
        <f t="shared" si="20"/>
        <v>0.60726199999999997</v>
      </c>
      <c r="B408" s="1">
        <v>8.4177899999999999E-5</v>
      </c>
      <c r="D408" s="1">
        <v>0.63426199999999999</v>
      </c>
      <c r="J408" s="1"/>
      <c r="K408" s="1"/>
      <c r="L408" s="1"/>
      <c r="M408">
        <f t="shared" si="21"/>
        <v>-9.3825781414761416</v>
      </c>
      <c r="N408">
        <f t="shared" si="22"/>
        <v>242.26199999999997</v>
      </c>
    </row>
    <row r="409" spans="1:14" x14ac:dyDescent="0.25">
      <c r="A409" s="1">
        <f t="shared" si="20"/>
        <v>0.60826599999999997</v>
      </c>
      <c r="B409" s="1">
        <v>8.6631600000000006E-5</v>
      </c>
      <c r="D409" s="1">
        <v>0.635266</v>
      </c>
      <c r="J409" s="1"/>
      <c r="K409" s="1"/>
      <c r="L409" s="1"/>
      <c r="M409">
        <f t="shared" si="21"/>
        <v>-9.353845912880363</v>
      </c>
      <c r="N409">
        <f t="shared" si="22"/>
        <v>243.26599999999999</v>
      </c>
    </row>
    <row r="410" spans="1:14" x14ac:dyDescent="0.25">
      <c r="A410" s="1">
        <f t="shared" si="20"/>
        <v>0.60926199999999997</v>
      </c>
      <c r="B410" s="1">
        <v>8.9115800000000005E-5</v>
      </c>
      <c r="D410" s="1">
        <v>0.63626199999999999</v>
      </c>
      <c r="J410" s="1"/>
      <c r="K410" s="1"/>
      <c r="L410" s="1"/>
      <c r="M410">
        <f t="shared" si="21"/>
        <v>-9.3255739103644153</v>
      </c>
      <c r="N410">
        <f t="shared" si="22"/>
        <v>244.26199999999997</v>
      </c>
    </row>
    <row r="411" spans="1:14" x14ac:dyDescent="0.25">
      <c r="A411" s="1">
        <f t="shared" si="20"/>
        <v>0.610263</v>
      </c>
      <c r="B411" s="1">
        <v>9.1600699999999999E-5</v>
      </c>
      <c r="D411" s="1">
        <v>0.63726300000000002</v>
      </c>
      <c r="J411" s="1"/>
      <c r="K411" s="1"/>
      <c r="L411" s="1"/>
      <c r="M411">
        <f t="shared" si="21"/>
        <v>-9.2980716443919906</v>
      </c>
      <c r="N411">
        <f t="shared" si="22"/>
        <v>245.26300000000001</v>
      </c>
    </row>
    <row r="412" spans="1:14" x14ac:dyDescent="0.25">
      <c r="A412" s="1">
        <f t="shared" si="20"/>
        <v>0.61126199999999997</v>
      </c>
      <c r="B412" s="1">
        <v>9.4124900000000004E-5</v>
      </c>
      <c r="D412" s="1">
        <v>0.638262</v>
      </c>
      <c r="J412" s="1"/>
      <c r="K412" s="1"/>
      <c r="L412" s="1"/>
      <c r="M412">
        <f t="shared" si="21"/>
        <v>-9.2708879342617792</v>
      </c>
      <c r="N412">
        <f t="shared" si="22"/>
        <v>246.26199999999997</v>
      </c>
    </row>
    <row r="413" spans="1:14" x14ac:dyDescent="0.25">
      <c r="A413" s="1">
        <f t="shared" si="20"/>
        <v>0.61227199999999993</v>
      </c>
      <c r="B413" s="1">
        <v>9.6665500000000005E-5</v>
      </c>
      <c r="D413" s="1">
        <v>0.63927199999999995</v>
      </c>
      <c r="J413" s="1"/>
      <c r="K413" s="1"/>
      <c r="L413" s="1"/>
      <c r="M413">
        <f t="shared" si="21"/>
        <v>-9.2442539926902114</v>
      </c>
      <c r="N413">
        <f t="shared" si="22"/>
        <v>247.27199999999993</v>
      </c>
    </row>
    <row r="414" spans="1:14" x14ac:dyDescent="0.25">
      <c r="A414" s="1">
        <f t="shared" si="20"/>
        <v>0.613263</v>
      </c>
      <c r="B414" s="1">
        <v>9.9259599999999994E-5</v>
      </c>
      <c r="D414" s="1">
        <v>0.64026300000000003</v>
      </c>
      <c r="J414" s="1"/>
      <c r="K414" s="1"/>
      <c r="L414" s="1"/>
      <c r="M414">
        <f t="shared" si="21"/>
        <v>-9.2177719176337725</v>
      </c>
      <c r="N414">
        <f t="shared" si="22"/>
        <v>248.26300000000001</v>
      </c>
    </row>
    <row r="415" spans="1:14" x14ac:dyDescent="0.25">
      <c r="A415" s="1">
        <f t="shared" si="20"/>
        <v>0.614263</v>
      </c>
      <c r="B415" s="1">
        <v>1.01907E-4</v>
      </c>
      <c r="D415" s="1">
        <v>0.64126300000000003</v>
      </c>
      <c r="J415" s="1"/>
      <c r="K415" s="1"/>
      <c r="L415" s="1"/>
      <c r="M415">
        <f t="shared" si="21"/>
        <v>-9.191449925296153</v>
      </c>
      <c r="N415">
        <f t="shared" si="22"/>
        <v>249.26300000000001</v>
      </c>
    </row>
    <row r="416" spans="1:14" x14ac:dyDescent="0.25">
      <c r="A416" s="1">
        <f t="shared" si="20"/>
        <v>0.61527599999999993</v>
      </c>
      <c r="B416" s="1">
        <v>1.04539E-4</v>
      </c>
      <c r="D416" s="1">
        <v>0.64227599999999996</v>
      </c>
      <c r="J416" s="1"/>
      <c r="K416" s="1"/>
      <c r="L416" s="1"/>
      <c r="M416">
        <f t="shared" si="21"/>
        <v>-9.1659503504417223</v>
      </c>
      <c r="N416">
        <f t="shared" si="22"/>
        <v>250.27599999999995</v>
      </c>
    </row>
    <row r="417" spans="1:14" x14ac:dyDescent="0.25">
      <c r="A417" s="1">
        <f t="shared" si="20"/>
        <v>0.61627399999999999</v>
      </c>
      <c r="B417" s="1">
        <v>1.07222E-4</v>
      </c>
      <c r="D417" s="1">
        <v>0.64327400000000001</v>
      </c>
      <c r="J417" s="1"/>
      <c r="K417" s="1"/>
      <c r="L417" s="1"/>
      <c r="M417">
        <f t="shared" si="21"/>
        <v>-9.1406091065025148</v>
      </c>
      <c r="N417">
        <f t="shared" si="22"/>
        <v>251.274</v>
      </c>
    </row>
    <row r="418" spans="1:14" x14ac:dyDescent="0.25">
      <c r="A418" s="1">
        <f t="shared" si="20"/>
        <v>0.61727599999999994</v>
      </c>
      <c r="B418" s="1">
        <v>1.0991499999999999E-4</v>
      </c>
      <c r="D418" s="1">
        <v>0.64427599999999996</v>
      </c>
      <c r="J418" s="1"/>
      <c r="K418" s="1"/>
      <c r="L418" s="1"/>
      <c r="M418">
        <f t="shared" si="21"/>
        <v>-9.1158032181521946</v>
      </c>
      <c r="N418">
        <f t="shared" si="22"/>
        <v>252.27599999999995</v>
      </c>
    </row>
    <row r="419" spans="1:14" x14ac:dyDescent="0.25">
      <c r="A419" s="1">
        <f t="shared" si="20"/>
        <v>0.61827199999999993</v>
      </c>
      <c r="B419" s="1">
        <v>1.12668E-4</v>
      </c>
      <c r="D419" s="1">
        <v>0.64527199999999996</v>
      </c>
      <c r="J419" s="1"/>
      <c r="K419" s="1"/>
      <c r="L419" s="1"/>
      <c r="M419">
        <f t="shared" si="21"/>
        <v>-9.0910651168998626</v>
      </c>
      <c r="N419">
        <f t="shared" si="22"/>
        <v>253.27199999999993</v>
      </c>
    </row>
    <row r="420" spans="1:14" x14ac:dyDescent="0.25">
      <c r="A420" s="1">
        <f t="shared" si="20"/>
        <v>0.61928099999999997</v>
      </c>
      <c r="B420" s="1">
        <v>1.1548300000000001E-4</v>
      </c>
      <c r="D420" s="1">
        <v>0.64628099999999999</v>
      </c>
      <c r="J420" s="1"/>
      <c r="K420" s="1"/>
      <c r="L420" s="1"/>
      <c r="M420">
        <f t="shared" si="21"/>
        <v>-9.0663872249825559</v>
      </c>
      <c r="N420">
        <f t="shared" si="22"/>
        <v>254.28099999999998</v>
      </c>
    </row>
    <row r="421" spans="1:14" x14ac:dyDescent="0.25">
      <c r="A421" s="1">
        <f t="shared" si="20"/>
        <v>0.62027599999999994</v>
      </c>
      <c r="B421" s="1">
        <v>1.18305E-4</v>
      </c>
      <c r="D421" s="1">
        <v>0.64727599999999996</v>
      </c>
      <c r="J421" s="1"/>
      <c r="K421" s="1"/>
      <c r="L421" s="1"/>
      <c r="M421">
        <f t="shared" si="21"/>
        <v>-9.0422445224462109</v>
      </c>
      <c r="N421">
        <f t="shared" si="22"/>
        <v>255.27599999999995</v>
      </c>
    </row>
    <row r="422" spans="1:14" x14ac:dyDescent="0.25">
      <c r="A422" s="1">
        <f t="shared" si="20"/>
        <v>0.62127500000000002</v>
      </c>
      <c r="B422" s="1">
        <v>1.2125099999999999E-4</v>
      </c>
      <c r="D422" s="1">
        <v>0.64827500000000005</v>
      </c>
      <c r="J422" s="1"/>
      <c r="K422" s="1"/>
      <c r="L422" s="1"/>
      <c r="M422">
        <f t="shared" si="21"/>
        <v>-9.0176477807580113</v>
      </c>
      <c r="N422">
        <f t="shared" si="22"/>
        <v>256.27500000000003</v>
      </c>
    </row>
    <row r="423" spans="1:14" x14ac:dyDescent="0.25">
      <c r="A423" s="1">
        <f t="shared" si="20"/>
        <v>0.62227599999999994</v>
      </c>
      <c r="B423" s="1">
        <v>1.24215E-4</v>
      </c>
      <c r="D423" s="1">
        <v>0.64927599999999996</v>
      </c>
      <c r="J423" s="1"/>
      <c r="K423" s="1"/>
      <c r="L423" s="1"/>
      <c r="M423">
        <f t="shared" si="21"/>
        <v>-8.9934966228105004</v>
      </c>
      <c r="N423">
        <f t="shared" si="22"/>
        <v>257.27599999999995</v>
      </c>
    </row>
    <row r="424" spans="1:14" x14ac:dyDescent="0.25">
      <c r="A424" s="1">
        <f t="shared" si="20"/>
        <v>0.62326899999999996</v>
      </c>
      <c r="B424" s="1">
        <v>1.2717699999999999E-4</v>
      </c>
      <c r="D424" s="1">
        <v>0.65026899999999999</v>
      </c>
      <c r="J424" s="1"/>
      <c r="K424" s="1"/>
      <c r="L424" s="1"/>
      <c r="M424">
        <f t="shared" si="21"/>
        <v>-8.9699307410177909</v>
      </c>
      <c r="N424">
        <f t="shared" si="22"/>
        <v>258.26899999999995</v>
      </c>
    </row>
    <row r="425" spans="1:14" x14ac:dyDescent="0.25">
      <c r="A425" s="1">
        <f t="shared" si="20"/>
        <v>0.62427299999999997</v>
      </c>
      <c r="B425" s="1">
        <v>1.3014600000000001E-4</v>
      </c>
      <c r="D425" s="1">
        <v>0.65127299999999999</v>
      </c>
      <c r="J425" s="1"/>
      <c r="K425" s="1"/>
      <c r="L425" s="1"/>
      <c r="M425">
        <f t="shared" si="21"/>
        <v>-8.9468536607647202</v>
      </c>
      <c r="N425">
        <f t="shared" si="22"/>
        <v>259.27299999999997</v>
      </c>
    </row>
    <row r="426" spans="1:14" x14ac:dyDescent="0.25">
      <c r="A426" s="1">
        <f t="shared" si="20"/>
        <v>0.62526999999999999</v>
      </c>
      <c r="B426" s="1">
        <v>1.3317099999999999E-4</v>
      </c>
      <c r="D426" s="1">
        <v>0.65227000000000002</v>
      </c>
      <c r="J426" s="1"/>
      <c r="K426" s="1"/>
      <c r="L426" s="1"/>
      <c r="M426">
        <f t="shared" si="21"/>
        <v>-8.9238765412796468</v>
      </c>
      <c r="N426">
        <f t="shared" si="22"/>
        <v>260.27</v>
      </c>
    </row>
    <row r="427" spans="1:14" x14ac:dyDescent="0.25">
      <c r="A427" s="1">
        <f t="shared" si="20"/>
        <v>0.62627199999999994</v>
      </c>
      <c r="B427" s="1">
        <v>1.3631200000000001E-4</v>
      </c>
      <c r="D427" s="1">
        <v>0.65327199999999996</v>
      </c>
      <c r="J427" s="1"/>
      <c r="K427" s="1"/>
      <c r="L427" s="1"/>
      <c r="M427">
        <f t="shared" si="21"/>
        <v>-8.9005641820513368</v>
      </c>
      <c r="N427">
        <f t="shared" si="22"/>
        <v>261.27199999999993</v>
      </c>
    </row>
    <row r="428" spans="1:14" x14ac:dyDescent="0.25">
      <c r="A428" s="1">
        <f t="shared" si="20"/>
        <v>0.62726700000000002</v>
      </c>
      <c r="B428" s="1">
        <v>1.3947300000000001E-4</v>
      </c>
      <c r="D428" s="1">
        <v>0.65426700000000004</v>
      </c>
      <c r="J428" s="1"/>
      <c r="K428" s="1"/>
      <c r="L428" s="1"/>
      <c r="M428">
        <f t="shared" si="21"/>
        <v>-8.8776395238228574</v>
      </c>
      <c r="N428">
        <f t="shared" si="22"/>
        <v>262.26700000000005</v>
      </c>
    </row>
    <row r="429" spans="1:14" x14ac:dyDescent="0.25">
      <c r="A429" s="1">
        <f t="shared" si="20"/>
        <v>0.62826700000000002</v>
      </c>
      <c r="B429" s="1">
        <v>1.42576E-4</v>
      </c>
      <c r="D429" s="1">
        <v>0.65526700000000004</v>
      </c>
      <c r="J429" s="1"/>
      <c r="K429" s="1"/>
      <c r="L429" s="1"/>
      <c r="M429">
        <f t="shared" si="21"/>
        <v>-8.8556353670939103</v>
      </c>
      <c r="N429">
        <f t="shared" si="22"/>
        <v>263.26700000000005</v>
      </c>
    </row>
    <row r="430" spans="1:14" x14ac:dyDescent="0.25">
      <c r="A430" s="1">
        <f t="shared" si="20"/>
        <v>0.62925799999999998</v>
      </c>
      <c r="B430" s="1">
        <v>1.4587399999999999E-4</v>
      </c>
      <c r="D430" s="1">
        <v>0.65625800000000001</v>
      </c>
      <c r="J430" s="1"/>
      <c r="K430" s="1"/>
      <c r="L430" s="1"/>
      <c r="M430">
        <f t="shared" si="21"/>
        <v>-8.8327673225652834</v>
      </c>
      <c r="N430">
        <f t="shared" si="22"/>
        <v>264.25799999999998</v>
      </c>
    </row>
    <row r="431" spans="1:14" x14ac:dyDescent="0.25">
      <c r="A431" s="1">
        <f t="shared" si="20"/>
        <v>0.63025699999999996</v>
      </c>
      <c r="B431" s="1">
        <v>1.49157E-4</v>
      </c>
      <c r="D431" s="1">
        <v>0.65725699999999998</v>
      </c>
      <c r="J431" s="1"/>
      <c r="K431" s="1"/>
      <c r="L431" s="1"/>
      <c r="M431">
        <f t="shared" si="21"/>
        <v>-8.8105111154866478</v>
      </c>
      <c r="N431">
        <f t="shared" si="22"/>
        <v>265.25699999999995</v>
      </c>
    </row>
    <row r="432" spans="1:14" x14ac:dyDescent="0.25">
      <c r="A432" s="1">
        <f t="shared" si="20"/>
        <v>0.63125399999999998</v>
      </c>
      <c r="B432" s="1">
        <v>1.5242000000000001E-4</v>
      </c>
      <c r="D432" s="1">
        <v>0.65825400000000001</v>
      </c>
      <c r="J432" s="1"/>
      <c r="K432" s="1"/>
      <c r="L432" s="1"/>
      <c r="M432">
        <f t="shared" si="21"/>
        <v>-8.788870689726302</v>
      </c>
      <c r="N432">
        <f t="shared" si="22"/>
        <v>266.25400000000002</v>
      </c>
    </row>
    <row r="433" spans="1:14" x14ac:dyDescent="0.25">
      <c r="A433" s="1">
        <f t="shared" si="20"/>
        <v>0.63225999999999993</v>
      </c>
      <c r="B433" s="1">
        <v>1.5570499999999999E-4</v>
      </c>
      <c r="D433" s="1">
        <v>0.65925999999999996</v>
      </c>
      <c r="J433" s="1"/>
      <c r="K433" s="1"/>
      <c r="L433" s="1"/>
      <c r="M433">
        <f t="shared" si="21"/>
        <v>-8.7675473666020416</v>
      </c>
      <c r="N433">
        <f t="shared" si="22"/>
        <v>267.25999999999993</v>
      </c>
    </row>
    <row r="434" spans="1:14" x14ac:dyDescent="0.25">
      <c r="A434" s="1">
        <f t="shared" si="20"/>
        <v>0.63325799999999999</v>
      </c>
      <c r="B434" s="1">
        <v>1.59028E-4</v>
      </c>
      <c r="D434" s="1">
        <v>0.66025800000000001</v>
      </c>
      <c r="J434" s="1"/>
      <c r="K434" s="1"/>
      <c r="L434" s="1"/>
      <c r="M434">
        <f t="shared" si="21"/>
        <v>-8.7464302706190082</v>
      </c>
      <c r="N434">
        <f t="shared" si="22"/>
        <v>268.25799999999998</v>
      </c>
    </row>
    <row r="435" spans="1:14" x14ac:dyDescent="0.25">
      <c r="A435" s="1">
        <f t="shared" si="20"/>
        <v>0.63426300000000002</v>
      </c>
      <c r="B435" s="1">
        <v>1.6245699999999999E-4</v>
      </c>
      <c r="D435" s="1">
        <v>0.66126300000000005</v>
      </c>
      <c r="J435" s="1"/>
      <c r="K435" s="1"/>
      <c r="L435" s="1"/>
      <c r="M435">
        <f t="shared" si="21"/>
        <v>-8.725097206595926</v>
      </c>
      <c r="N435">
        <f t="shared" si="22"/>
        <v>269.26300000000003</v>
      </c>
    </row>
    <row r="436" spans="1:14" x14ac:dyDescent="0.25">
      <c r="A436" s="1">
        <f t="shared" si="20"/>
        <v>0.63525399999999999</v>
      </c>
      <c r="B436" s="1">
        <v>1.6584600000000001E-4</v>
      </c>
      <c r="D436" s="1">
        <v>0.66225400000000001</v>
      </c>
      <c r="J436" s="1"/>
      <c r="K436" s="1"/>
      <c r="L436" s="1"/>
      <c r="M436">
        <f t="shared" si="21"/>
        <v>-8.7044509110411372</v>
      </c>
      <c r="N436">
        <f t="shared" si="22"/>
        <v>270.25400000000002</v>
      </c>
    </row>
    <row r="437" spans="1:14" x14ac:dyDescent="0.25">
      <c r="A437" s="1">
        <f t="shared" si="20"/>
        <v>0.63625900000000002</v>
      </c>
      <c r="B437" s="1">
        <v>1.6923599999999999E-4</v>
      </c>
      <c r="D437" s="1">
        <v>0.66325900000000004</v>
      </c>
      <c r="J437" s="1"/>
      <c r="K437" s="1"/>
      <c r="L437" s="1"/>
      <c r="M437">
        <f t="shared" si="21"/>
        <v>-8.6842163674661705</v>
      </c>
      <c r="N437">
        <f t="shared" si="22"/>
        <v>271.25900000000001</v>
      </c>
    </row>
    <row r="438" spans="1:14" x14ac:dyDescent="0.25">
      <c r="A438" s="1">
        <f t="shared" si="20"/>
        <v>0.63726099999999997</v>
      </c>
      <c r="B438" s="1">
        <v>1.7280999999999999E-4</v>
      </c>
      <c r="D438" s="1">
        <v>0.66426099999999999</v>
      </c>
      <c r="J438" s="1"/>
      <c r="K438" s="1"/>
      <c r="L438" s="1"/>
      <c r="M438">
        <f t="shared" si="21"/>
        <v>-8.6633178328983735</v>
      </c>
      <c r="N438">
        <f t="shared" si="22"/>
        <v>272.26099999999997</v>
      </c>
    </row>
    <row r="439" spans="1:14" x14ac:dyDescent="0.25">
      <c r="A439" s="1">
        <f t="shared" si="20"/>
        <v>0.63825799999999999</v>
      </c>
      <c r="B439" s="1">
        <v>1.7623699999999999E-4</v>
      </c>
      <c r="D439" s="1">
        <v>0.66525800000000002</v>
      </c>
      <c r="J439" s="1"/>
      <c r="K439" s="1"/>
      <c r="L439" s="1"/>
      <c r="M439">
        <f t="shared" si="21"/>
        <v>-8.643680877857463</v>
      </c>
      <c r="N439">
        <f t="shared" si="22"/>
        <v>273.25799999999998</v>
      </c>
    </row>
    <row r="440" spans="1:14" x14ac:dyDescent="0.25">
      <c r="A440" s="1">
        <f t="shared" si="20"/>
        <v>0.63926300000000003</v>
      </c>
      <c r="B440" s="1">
        <v>1.7974399999999999E-4</v>
      </c>
      <c r="D440" s="1">
        <v>0.66626300000000005</v>
      </c>
      <c r="J440" s="1"/>
      <c r="K440" s="1"/>
      <c r="L440" s="1"/>
      <c r="M440">
        <f t="shared" si="21"/>
        <v>-8.6239769416142522</v>
      </c>
      <c r="N440">
        <f t="shared" si="22"/>
        <v>274.26300000000003</v>
      </c>
    </row>
    <row r="441" spans="1:14" x14ac:dyDescent="0.25">
      <c r="A441" s="1">
        <f t="shared" si="20"/>
        <v>0.64025999999999994</v>
      </c>
      <c r="B441" s="1">
        <v>1.8326099999999999E-4</v>
      </c>
      <c r="D441" s="1">
        <v>0.66725999999999996</v>
      </c>
      <c r="J441" s="1"/>
      <c r="K441" s="1"/>
      <c r="L441" s="1"/>
      <c r="M441">
        <f t="shared" si="21"/>
        <v>-8.6045991917139499</v>
      </c>
      <c r="N441">
        <f t="shared" si="22"/>
        <v>275.25999999999993</v>
      </c>
    </row>
    <row r="442" spans="1:14" x14ac:dyDescent="0.25">
      <c r="A442" s="1">
        <f t="shared" si="20"/>
        <v>0.64126399999999995</v>
      </c>
      <c r="B442" s="1">
        <v>1.8683999999999999E-4</v>
      </c>
      <c r="D442" s="1">
        <v>0.66826399999999997</v>
      </c>
      <c r="J442" s="1"/>
      <c r="K442" s="1"/>
      <c r="L442" s="1"/>
      <c r="M442">
        <f t="shared" si="21"/>
        <v>-8.5852579223303671</v>
      </c>
      <c r="N442">
        <f t="shared" si="22"/>
        <v>276.26399999999995</v>
      </c>
    </row>
    <row r="443" spans="1:14" x14ac:dyDescent="0.25">
      <c r="A443" s="1">
        <f t="shared" si="20"/>
        <v>0.64225999999999994</v>
      </c>
      <c r="B443" s="1">
        <v>1.9042199999999999E-4</v>
      </c>
      <c r="D443" s="1">
        <v>0.66925999999999997</v>
      </c>
      <c r="J443" s="1"/>
      <c r="K443" s="1"/>
      <c r="L443" s="1"/>
      <c r="M443">
        <f t="shared" si="21"/>
        <v>-8.5662678960634722</v>
      </c>
      <c r="N443">
        <f t="shared" si="22"/>
        <v>277.25999999999993</v>
      </c>
    </row>
    <row r="444" spans="1:14" x14ac:dyDescent="0.25">
      <c r="A444" s="1">
        <f t="shared" si="20"/>
        <v>0.64325999999999994</v>
      </c>
      <c r="B444" s="1">
        <v>1.9405599999999999E-4</v>
      </c>
      <c r="D444" s="1">
        <v>0.67025999999999997</v>
      </c>
      <c r="J444" s="1"/>
      <c r="K444" s="1"/>
      <c r="L444" s="1"/>
      <c r="M444">
        <f t="shared" si="21"/>
        <v>-8.5473637807613549</v>
      </c>
      <c r="N444">
        <f t="shared" si="22"/>
        <v>278.25999999999993</v>
      </c>
    </row>
    <row r="445" spans="1:14" x14ac:dyDescent="0.25">
      <c r="A445" s="1">
        <f t="shared" si="20"/>
        <v>0.64425900000000003</v>
      </c>
      <c r="B445" s="1">
        <v>1.9763300000000001E-4</v>
      </c>
      <c r="D445" s="1">
        <v>0.67125900000000005</v>
      </c>
      <c r="J445" s="1"/>
      <c r="K445" s="1"/>
      <c r="L445" s="1"/>
      <c r="M445">
        <f t="shared" si="21"/>
        <v>-8.5290987825455478</v>
      </c>
      <c r="N445">
        <f t="shared" si="22"/>
        <v>279.25900000000001</v>
      </c>
    </row>
    <row r="446" spans="1:14" x14ac:dyDescent="0.25">
      <c r="A446" s="1">
        <f t="shared" si="20"/>
        <v>0.64525599999999994</v>
      </c>
      <c r="B446" s="1">
        <v>2.01239E-4</v>
      </c>
      <c r="D446" s="1">
        <v>0.67225599999999996</v>
      </c>
      <c r="J446" s="1"/>
      <c r="K446" s="1"/>
      <c r="L446" s="1"/>
      <c r="M446">
        <f t="shared" si="21"/>
        <v>-8.5110173015445181</v>
      </c>
      <c r="N446">
        <f t="shared" si="22"/>
        <v>280.25599999999997</v>
      </c>
    </row>
    <row r="447" spans="1:14" x14ac:dyDescent="0.25">
      <c r="A447" s="1">
        <f t="shared" si="20"/>
        <v>0.64627499999999993</v>
      </c>
      <c r="B447" s="1">
        <v>2.05009E-4</v>
      </c>
      <c r="D447" s="1">
        <v>0.67327499999999996</v>
      </c>
      <c r="J447" s="1"/>
      <c r="K447" s="1"/>
      <c r="L447" s="1"/>
      <c r="M447">
        <f t="shared" si="21"/>
        <v>-8.4924566773505248</v>
      </c>
      <c r="N447">
        <f t="shared" si="22"/>
        <v>281.27499999999992</v>
      </c>
    </row>
    <row r="448" spans="1:14" x14ac:dyDescent="0.25">
      <c r="A448" s="1">
        <f t="shared" si="20"/>
        <v>0.64726699999999993</v>
      </c>
      <c r="B448" s="1">
        <v>2.0861299999999999E-4</v>
      </c>
      <c r="D448" s="1">
        <v>0.67426699999999995</v>
      </c>
      <c r="J448" s="1"/>
      <c r="K448" s="1"/>
      <c r="L448" s="1"/>
      <c r="M448">
        <f t="shared" si="21"/>
        <v>-8.4750296971093206</v>
      </c>
      <c r="N448">
        <f t="shared" si="22"/>
        <v>282.26699999999994</v>
      </c>
    </row>
    <row r="449" spans="1:14" x14ac:dyDescent="0.25">
      <c r="A449" s="1">
        <f t="shared" si="20"/>
        <v>0.64827199999999996</v>
      </c>
      <c r="B449" s="1">
        <v>2.1226E-4</v>
      </c>
      <c r="D449" s="1">
        <v>0.67527199999999998</v>
      </c>
      <c r="J449" s="1"/>
      <c r="K449" s="1"/>
      <c r="L449" s="1"/>
      <c r="M449">
        <f t="shared" si="21"/>
        <v>-8.4576986196305981</v>
      </c>
      <c r="N449">
        <f t="shared" si="22"/>
        <v>283.27199999999999</v>
      </c>
    </row>
    <row r="450" spans="1:14" x14ac:dyDescent="0.25">
      <c r="A450" s="1">
        <f t="shared" ref="A450:A501" si="23">D450-0.027</f>
        <v>0.64926499999999998</v>
      </c>
      <c r="B450" s="1">
        <v>2.1598099999999999E-4</v>
      </c>
      <c r="D450" s="1">
        <v>0.67626500000000001</v>
      </c>
      <c r="J450" s="1"/>
      <c r="K450" s="1"/>
      <c r="L450" s="1"/>
      <c r="M450">
        <f t="shared" ref="M450:M513" si="24">LN(B450)</f>
        <v>-8.4403201171120408</v>
      </c>
      <c r="N450">
        <f t="shared" ref="N450:N513" si="25">(A450-0.365)*1000</f>
        <v>284.26499999999999</v>
      </c>
    </row>
    <row r="451" spans="1:14" x14ac:dyDescent="0.25">
      <c r="A451" s="1">
        <f t="shared" si="23"/>
        <v>0.650258</v>
      </c>
      <c r="B451" s="1">
        <v>2.19657E-4</v>
      </c>
      <c r="D451" s="1">
        <v>0.67725800000000003</v>
      </c>
      <c r="J451" s="1"/>
      <c r="K451" s="1"/>
      <c r="L451" s="1"/>
      <c r="M451">
        <f t="shared" si="24"/>
        <v>-8.4234433191679745</v>
      </c>
      <c r="N451">
        <f t="shared" si="25"/>
        <v>285.25800000000004</v>
      </c>
    </row>
    <row r="452" spans="1:14" x14ac:dyDescent="0.25">
      <c r="A452" s="1">
        <f t="shared" si="23"/>
        <v>0.65125100000000002</v>
      </c>
      <c r="B452" s="1">
        <v>2.23336E-4</v>
      </c>
      <c r="D452" s="1">
        <v>0.67825100000000005</v>
      </c>
      <c r="J452" s="1"/>
      <c r="K452" s="1"/>
      <c r="L452" s="1"/>
      <c r="M452">
        <f t="shared" si="24"/>
        <v>-8.4068331940201499</v>
      </c>
      <c r="N452">
        <f t="shared" si="25"/>
        <v>286.25100000000003</v>
      </c>
    </row>
    <row r="453" spans="1:14" x14ac:dyDescent="0.25">
      <c r="A453" s="1">
        <f t="shared" si="23"/>
        <v>0.65224399999999993</v>
      </c>
      <c r="B453" s="1">
        <v>2.27044E-4</v>
      </c>
      <c r="D453" s="1">
        <v>0.67924399999999996</v>
      </c>
      <c r="J453" s="1"/>
      <c r="K453" s="1"/>
      <c r="L453" s="1"/>
      <c r="M453">
        <f t="shared" si="24"/>
        <v>-8.3903667266668638</v>
      </c>
      <c r="N453">
        <f t="shared" si="25"/>
        <v>287.24399999999997</v>
      </c>
    </row>
    <row r="454" spans="1:14" x14ac:dyDescent="0.25">
      <c r="A454" s="1">
        <f t="shared" si="23"/>
        <v>0.65324700000000002</v>
      </c>
      <c r="B454" s="1">
        <v>2.3071999999999999E-4</v>
      </c>
      <c r="D454" s="1">
        <v>0.68024700000000005</v>
      </c>
      <c r="J454" s="1"/>
      <c r="K454" s="1"/>
      <c r="L454" s="1"/>
      <c r="M454">
        <f t="shared" si="24"/>
        <v>-8.3743057038676891</v>
      </c>
      <c r="N454">
        <f t="shared" si="25"/>
        <v>288.24700000000001</v>
      </c>
    </row>
    <row r="455" spans="1:14" x14ac:dyDescent="0.25">
      <c r="A455" s="1">
        <f t="shared" si="23"/>
        <v>0.65424599999999999</v>
      </c>
      <c r="B455" s="1">
        <v>2.3445000000000001E-4</v>
      </c>
      <c r="D455" s="1">
        <v>0.68124600000000002</v>
      </c>
      <c r="J455" s="1"/>
      <c r="K455" s="1"/>
      <c r="L455" s="1"/>
      <c r="M455">
        <f t="shared" si="24"/>
        <v>-8.358268212428678</v>
      </c>
      <c r="N455">
        <f t="shared" si="25"/>
        <v>289.24599999999998</v>
      </c>
    </row>
    <row r="456" spans="1:14" x14ac:dyDescent="0.25">
      <c r="A456" s="1">
        <f t="shared" si="23"/>
        <v>0.65524499999999997</v>
      </c>
      <c r="B456" s="1">
        <v>2.38151E-4</v>
      </c>
      <c r="D456" s="1">
        <v>0.68224499999999999</v>
      </c>
      <c r="J456" s="1"/>
      <c r="K456" s="1"/>
      <c r="L456" s="1"/>
      <c r="M456">
        <f t="shared" si="24"/>
        <v>-8.342605631691999</v>
      </c>
      <c r="N456">
        <f t="shared" si="25"/>
        <v>290.24499999999995</v>
      </c>
    </row>
    <row r="457" spans="1:14" x14ac:dyDescent="0.25">
      <c r="A457" s="1">
        <f t="shared" si="23"/>
        <v>0.65623900000000002</v>
      </c>
      <c r="B457" s="1">
        <v>2.41905E-4</v>
      </c>
      <c r="D457" s="1">
        <v>0.68323900000000004</v>
      </c>
      <c r="J457" s="1"/>
      <c r="K457" s="1"/>
      <c r="L457" s="1"/>
      <c r="M457">
        <f t="shared" si="24"/>
        <v>-8.3269654708636853</v>
      </c>
      <c r="N457">
        <f t="shared" si="25"/>
        <v>291.23900000000003</v>
      </c>
    </row>
    <row r="458" spans="1:14" x14ac:dyDescent="0.25">
      <c r="A458" s="1">
        <f t="shared" si="23"/>
        <v>0.65723900000000002</v>
      </c>
      <c r="B458" s="1">
        <v>2.4561800000000002E-4</v>
      </c>
      <c r="D458" s="1">
        <v>0.68423900000000004</v>
      </c>
      <c r="J458" s="1"/>
      <c r="K458" s="1"/>
      <c r="L458" s="1"/>
      <c r="M458">
        <f t="shared" si="24"/>
        <v>-8.3117330744745797</v>
      </c>
      <c r="N458">
        <f t="shared" si="25"/>
        <v>292.23900000000003</v>
      </c>
    </row>
    <row r="459" spans="1:14" x14ac:dyDescent="0.25">
      <c r="A459" s="1">
        <f t="shared" si="23"/>
        <v>0.65823500000000001</v>
      </c>
      <c r="B459" s="1">
        <v>2.4940599999999998E-4</v>
      </c>
      <c r="D459" s="1">
        <v>0.68523500000000004</v>
      </c>
      <c r="J459" s="1"/>
      <c r="K459" s="1"/>
      <c r="L459" s="1"/>
      <c r="M459">
        <f t="shared" si="24"/>
        <v>-8.2964284672691484</v>
      </c>
      <c r="N459">
        <f t="shared" si="25"/>
        <v>293.23500000000001</v>
      </c>
    </row>
    <row r="460" spans="1:14" x14ac:dyDescent="0.25">
      <c r="A460" s="1">
        <f t="shared" si="23"/>
        <v>0.65923799999999999</v>
      </c>
      <c r="B460" s="1">
        <v>2.5323099999999997E-4</v>
      </c>
      <c r="D460" s="1">
        <v>0.68623800000000001</v>
      </c>
      <c r="J460" s="1"/>
      <c r="K460" s="1"/>
      <c r="L460" s="1"/>
      <c r="M460">
        <f t="shared" si="24"/>
        <v>-8.2812084423291434</v>
      </c>
      <c r="N460">
        <f t="shared" si="25"/>
        <v>294.238</v>
      </c>
    </row>
    <row r="461" spans="1:14" x14ac:dyDescent="0.25">
      <c r="A461" s="1">
        <f t="shared" si="23"/>
        <v>0.66024099999999997</v>
      </c>
      <c r="B461" s="1">
        <v>2.57106E-4</v>
      </c>
      <c r="D461" s="1">
        <v>0.68724099999999999</v>
      </c>
      <c r="J461" s="1"/>
      <c r="K461" s="1"/>
      <c r="L461" s="1"/>
      <c r="M461">
        <f t="shared" si="24"/>
        <v>-8.2660221067418682</v>
      </c>
      <c r="N461">
        <f t="shared" si="25"/>
        <v>295.24099999999999</v>
      </c>
    </row>
    <row r="462" spans="1:14" x14ac:dyDescent="0.25">
      <c r="A462" s="1">
        <f t="shared" si="23"/>
        <v>0.66123900000000002</v>
      </c>
      <c r="B462" s="1">
        <v>2.6092200000000002E-4</v>
      </c>
      <c r="D462" s="1">
        <v>0.68823900000000005</v>
      </c>
      <c r="J462" s="1"/>
      <c r="K462" s="1"/>
      <c r="L462" s="1"/>
      <c r="M462">
        <f t="shared" si="24"/>
        <v>-8.2512890458810251</v>
      </c>
      <c r="N462">
        <f t="shared" si="25"/>
        <v>296.23900000000003</v>
      </c>
    </row>
    <row r="463" spans="1:14" x14ac:dyDescent="0.25">
      <c r="A463" s="1">
        <f t="shared" si="23"/>
        <v>0.662242</v>
      </c>
      <c r="B463" s="1">
        <v>2.6471300000000003E-4</v>
      </c>
      <c r="D463" s="1">
        <v>0.68924200000000002</v>
      </c>
      <c r="J463" s="1"/>
      <c r="K463" s="1"/>
      <c r="L463" s="1"/>
      <c r="M463">
        <f t="shared" si="24"/>
        <v>-8.2368643377346906</v>
      </c>
      <c r="N463">
        <f t="shared" si="25"/>
        <v>297.24200000000002</v>
      </c>
    </row>
    <row r="464" spans="1:14" x14ac:dyDescent="0.25">
      <c r="A464" s="1">
        <f t="shared" si="23"/>
        <v>0.66323799999999999</v>
      </c>
      <c r="B464" s="1">
        <v>2.6851799999999998E-4</v>
      </c>
      <c r="D464" s="1">
        <v>0.69023800000000002</v>
      </c>
      <c r="J464" s="1"/>
      <c r="K464" s="1"/>
      <c r="L464" s="1"/>
      <c r="M464">
        <f t="shared" si="24"/>
        <v>-8.2225926071562299</v>
      </c>
      <c r="N464">
        <f t="shared" si="25"/>
        <v>298.238</v>
      </c>
    </row>
    <row r="465" spans="1:14" x14ac:dyDescent="0.25">
      <c r="A465" s="1">
        <f t="shared" si="23"/>
        <v>0.66423900000000002</v>
      </c>
      <c r="B465" s="1">
        <v>2.7236900000000001E-4</v>
      </c>
      <c r="D465" s="1">
        <v>0.69123900000000005</v>
      </c>
      <c r="J465" s="1"/>
      <c r="K465" s="1"/>
      <c r="L465" s="1"/>
      <c r="M465">
        <f t="shared" si="24"/>
        <v>-8.2083527933955391</v>
      </c>
      <c r="N465">
        <f t="shared" si="25"/>
        <v>299.23900000000003</v>
      </c>
    </row>
    <row r="466" spans="1:14" x14ac:dyDescent="0.25">
      <c r="A466" s="1">
        <f t="shared" si="23"/>
        <v>0.66523999999999994</v>
      </c>
      <c r="B466" s="1">
        <v>2.7621299999999998E-4</v>
      </c>
      <c r="D466" s="1">
        <v>0.69223999999999997</v>
      </c>
      <c r="J466" s="1"/>
      <c r="K466" s="1"/>
      <c r="L466" s="1"/>
      <c r="M466">
        <f t="shared" si="24"/>
        <v>-8.1943382507542104</v>
      </c>
      <c r="N466">
        <f t="shared" si="25"/>
        <v>300.23999999999995</v>
      </c>
    </row>
    <row r="467" spans="1:14" x14ac:dyDescent="0.25">
      <c r="A467" s="1">
        <f t="shared" si="23"/>
        <v>0.66624699999999992</v>
      </c>
      <c r="B467" s="1">
        <v>2.8017999999999999E-4</v>
      </c>
      <c r="D467" s="1">
        <v>0.69324699999999995</v>
      </c>
      <c r="J467" s="1"/>
      <c r="K467" s="1"/>
      <c r="L467" s="1"/>
      <c r="M467">
        <f t="shared" si="24"/>
        <v>-8.1800783041963054</v>
      </c>
      <c r="N467">
        <f t="shared" si="25"/>
        <v>301.24699999999996</v>
      </c>
    </row>
    <row r="468" spans="1:14" x14ac:dyDescent="0.25">
      <c r="A468" s="1">
        <f t="shared" si="23"/>
        <v>0.667242</v>
      </c>
      <c r="B468" s="1">
        <v>2.83916E-4</v>
      </c>
      <c r="D468" s="1">
        <v>0.69424200000000003</v>
      </c>
      <c r="J468" s="1"/>
      <c r="K468" s="1"/>
      <c r="L468" s="1"/>
      <c r="M468">
        <f t="shared" si="24"/>
        <v>-8.1668321382009044</v>
      </c>
      <c r="N468">
        <f t="shared" si="25"/>
        <v>302.24200000000002</v>
      </c>
    </row>
    <row r="469" spans="1:14" x14ac:dyDescent="0.25">
      <c r="A469" s="1">
        <f t="shared" si="23"/>
        <v>0.66823399999999999</v>
      </c>
      <c r="B469" s="1">
        <v>2.8772299999999998E-4</v>
      </c>
      <c r="D469" s="1">
        <v>0.69523400000000002</v>
      </c>
      <c r="J469" s="1"/>
      <c r="K469" s="1"/>
      <c r="L469" s="1"/>
      <c r="M469">
        <f t="shared" si="24"/>
        <v>-8.1535123462156402</v>
      </c>
      <c r="N469">
        <f t="shared" si="25"/>
        <v>303.23399999999998</v>
      </c>
    </row>
    <row r="470" spans="1:14" x14ac:dyDescent="0.25">
      <c r="A470" s="1">
        <f t="shared" si="23"/>
        <v>0.66924299999999992</v>
      </c>
      <c r="B470" s="1">
        <v>2.9156199999999998E-4</v>
      </c>
      <c r="D470" s="1">
        <v>0.69624299999999995</v>
      </c>
      <c r="J470" s="1"/>
      <c r="K470" s="1"/>
      <c r="L470" s="1"/>
      <c r="M470">
        <f t="shared" si="24"/>
        <v>-8.1402578818222597</v>
      </c>
      <c r="N470">
        <f t="shared" si="25"/>
        <v>304.24299999999994</v>
      </c>
    </row>
    <row r="471" spans="1:14" x14ac:dyDescent="0.25">
      <c r="A471" s="1">
        <f t="shared" si="23"/>
        <v>0.67024299999999992</v>
      </c>
      <c r="B471" s="1">
        <v>2.9539799999999999E-4</v>
      </c>
      <c r="D471" s="1">
        <v>0.69724299999999995</v>
      </c>
      <c r="J471" s="1"/>
      <c r="K471" s="1"/>
      <c r="L471" s="1"/>
      <c r="M471">
        <f t="shared" si="24"/>
        <v>-8.1271869583706184</v>
      </c>
      <c r="N471">
        <f t="shared" si="25"/>
        <v>305.24299999999994</v>
      </c>
    </row>
    <row r="472" spans="1:14" x14ac:dyDescent="0.25">
      <c r="A472" s="1">
        <f t="shared" si="23"/>
        <v>0.67123999999999995</v>
      </c>
      <c r="B472" s="1">
        <v>2.99258E-4</v>
      </c>
      <c r="D472" s="1">
        <v>0.69823999999999997</v>
      </c>
      <c r="J472" s="1"/>
      <c r="K472" s="1"/>
      <c r="L472" s="1"/>
      <c r="M472">
        <f t="shared" si="24"/>
        <v>-8.1142044803831084</v>
      </c>
      <c r="N472">
        <f t="shared" si="25"/>
        <v>306.23999999999995</v>
      </c>
    </row>
    <row r="473" spans="1:14" x14ac:dyDescent="0.25">
      <c r="A473" s="1">
        <f t="shared" si="23"/>
        <v>0.67223599999999994</v>
      </c>
      <c r="B473" s="1">
        <v>3.0303900000000001E-4</v>
      </c>
      <c r="D473" s="1">
        <v>0.69923599999999997</v>
      </c>
      <c r="J473" s="1"/>
      <c r="K473" s="1"/>
      <c r="L473" s="1"/>
      <c r="M473">
        <f t="shared" si="24"/>
        <v>-8.1016490478664078</v>
      </c>
      <c r="N473">
        <f t="shared" si="25"/>
        <v>307.23599999999993</v>
      </c>
    </row>
    <row r="474" spans="1:14" x14ac:dyDescent="0.25">
      <c r="A474" s="1">
        <f t="shared" si="23"/>
        <v>0.67323899999999992</v>
      </c>
      <c r="B474" s="1">
        <v>3.0696500000000003E-4</v>
      </c>
      <c r="D474" s="1">
        <v>0.70023899999999994</v>
      </c>
      <c r="J474" s="1"/>
      <c r="K474" s="1"/>
      <c r="L474" s="1"/>
      <c r="M474">
        <f t="shared" si="24"/>
        <v>-8.0887768233909707</v>
      </c>
      <c r="N474">
        <f t="shared" si="25"/>
        <v>308.23899999999992</v>
      </c>
    </row>
    <row r="475" spans="1:14" x14ac:dyDescent="0.25">
      <c r="A475" s="1">
        <f t="shared" si="23"/>
        <v>0.67424499999999998</v>
      </c>
      <c r="B475" s="1">
        <v>3.1081700000000002E-4</v>
      </c>
      <c r="D475" s="1">
        <v>0.70124500000000001</v>
      </c>
      <c r="J475" s="1"/>
      <c r="K475" s="1"/>
      <c r="L475" s="1"/>
      <c r="M475">
        <f t="shared" si="24"/>
        <v>-8.0763062434119401</v>
      </c>
      <c r="N475">
        <f t="shared" si="25"/>
        <v>309.245</v>
      </c>
    </row>
    <row r="476" spans="1:14" x14ac:dyDescent="0.25">
      <c r="A476" s="1">
        <f t="shared" si="23"/>
        <v>0.67524200000000001</v>
      </c>
      <c r="B476" s="1">
        <v>3.1467700000000002E-4</v>
      </c>
      <c r="D476" s="1">
        <v>0.70224200000000003</v>
      </c>
      <c r="J476" s="1"/>
      <c r="K476" s="1"/>
      <c r="L476" s="1"/>
      <c r="M476">
        <f t="shared" si="24"/>
        <v>-8.0639638420430195</v>
      </c>
      <c r="N476">
        <f t="shared" si="25"/>
        <v>310.24200000000002</v>
      </c>
    </row>
    <row r="477" spans="1:14" x14ac:dyDescent="0.25">
      <c r="A477" s="1">
        <f t="shared" si="23"/>
        <v>0.67623100000000003</v>
      </c>
      <c r="B477" s="1">
        <v>3.1858899999999998E-4</v>
      </c>
      <c r="D477" s="1">
        <v>0.70323100000000005</v>
      </c>
      <c r="J477" s="1"/>
      <c r="K477" s="1"/>
      <c r="L477" s="1"/>
      <c r="M477">
        <f t="shared" si="24"/>
        <v>-8.0516086871358397</v>
      </c>
      <c r="N477">
        <f t="shared" si="25"/>
        <v>311.23100000000005</v>
      </c>
    </row>
    <row r="478" spans="1:14" x14ac:dyDescent="0.25">
      <c r="A478" s="1">
        <f t="shared" si="23"/>
        <v>0.67723100000000003</v>
      </c>
      <c r="B478" s="1">
        <v>3.2241700000000003E-4</v>
      </c>
      <c r="D478" s="1">
        <v>0.70423100000000005</v>
      </c>
      <c r="J478" s="1"/>
      <c r="K478" s="1"/>
      <c r="L478" s="1"/>
      <c r="M478">
        <f t="shared" si="24"/>
        <v>-8.0396648191934172</v>
      </c>
      <c r="N478">
        <f t="shared" si="25"/>
        <v>312.23100000000005</v>
      </c>
    </row>
    <row r="479" spans="1:14" x14ac:dyDescent="0.25">
      <c r="A479" s="1">
        <f t="shared" si="23"/>
        <v>0.67823699999999998</v>
      </c>
      <c r="B479" s="1">
        <v>3.2628399999999998E-4</v>
      </c>
      <c r="D479" s="1">
        <v>0.705237</v>
      </c>
      <c r="J479" s="1"/>
      <c r="K479" s="1"/>
      <c r="L479" s="1"/>
      <c r="M479">
        <f t="shared" si="24"/>
        <v>-8.0277423901979432</v>
      </c>
      <c r="N479">
        <f t="shared" si="25"/>
        <v>313.23699999999997</v>
      </c>
    </row>
    <row r="480" spans="1:14" x14ac:dyDescent="0.25">
      <c r="A480" s="1">
        <f t="shared" si="23"/>
        <v>0.67923299999999998</v>
      </c>
      <c r="B480" s="1">
        <v>3.30107E-4</v>
      </c>
      <c r="D480" s="1">
        <v>0.706233</v>
      </c>
      <c r="J480" s="1"/>
      <c r="K480" s="1"/>
      <c r="L480" s="1"/>
      <c r="M480">
        <f t="shared" si="24"/>
        <v>-8.0160937136347208</v>
      </c>
      <c r="N480">
        <f t="shared" si="25"/>
        <v>314.233</v>
      </c>
    </row>
    <row r="481" spans="1:14" x14ac:dyDescent="0.25">
      <c r="A481" s="1">
        <f t="shared" si="23"/>
        <v>0.68023699999999998</v>
      </c>
      <c r="B481" s="1">
        <v>3.3386599999999999E-4</v>
      </c>
      <c r="D481" s="1">
        <v>0.707237</v>
      </c>
      <c r="J481" s="1"/>
      <c r="K481" s="1"/>
      <c r="L481" s="1"/>
      <c r="M481">
        <f t="shared" si="24"/>
        <v>-8.0047708430936559</v>
      </c>
      <c r="N481">
        <f t="shared" si="25"/>
        <v>315.23699999999997</v>
      </c>
    </row>
    <row r="482" spans="1:14" x14ac:dyDescent="0.25">
      <c r="A482" s="1">
        <f t="shared" si="23"/>
        <v>0.68122700000000003</v>
      </c>
      <c r="B482" s="1">
        <v>3.37716E-4</v>
      </c>
      <c r="D482" s="1">
        <v>0.70822700000000005</v>
      </c>
      <c r="J482" s="1"/>
      <c r="K482" s="1"/>
      <c r="L482" s="1"/>
      <c r="M482">
        <f t="shared" si="24"/>
        <v>-7.9933052523643502</v>
      </c>
      <c r="N482">
        <f t="shared" si="25"/>
        <v>316.22700000000003</v>
      </c>
    </row>
    <row r="483" spans="1:14" x14ac:dyDescent="0.25">
      <c r="A483" s="1">
        <f t="shared" si="23"/>
        <v>0.68223099999999992</v>
      </c>
      <c r="B483" s="1">
        <v>3.4155699999999998E-4</v>
      </c>
      <c r="D483" s="1">
        <v>0.70923099999999994</v>
      </c>
      <c r="J483" s="1"/>
      <c r="K483" s="1"/>
      <c r="L483" s="1"/>
      <c r="M483">
        <f t="shared" si="24"/>
        <v>-7.981995982193328</v>
      </c>
      <c r="N483">
        <f t="shared" si="25"/>
        <v>317.23099999999994</v>
      </c>
    </row>
    <row r="484" spans="1:14" x14ac:dyDescent="0.25">
      <c r="A484" s="1">
        <f t="shared" si="23"/>
        <v>0.68322700000000003</v>
      </c>
      <c r="B484" s="1">
        <v>3.4539500000000002E-4</v>
      </c>
      <c r="D484" s="1">
        <v>0.71022700000000005</v>
      </c>
      <c r="J484" s="1"/>
      <c r="K484" s="1"/>
      <c r="L484" s="1"/>
      <c r="M484">
        <f t="shared" si="24"/>
        <v>-7.9708218683263636</v>
      </c>
      <c r="N484">
        <f t="shared" si="25"/>
        <v>318.22700000000003</v>
      </c>
    </row>
    <row r="485" spans="1:14" x14ac:dyDescent="0.25">
      <c r="A485" s="1">
        <f t="shared" si="23"/>
        <v>0.68422799999999995</v>
      </c>
      <c r="B485" s="1">
        <v>3.4926500000000002E-4</v>
      </c>
      <c r="D485" s="1">
        <v>0.71122799999999997</v>
      </c>
      <c r="J485" s="1"/>
      <c r="K485" s="1"/>
      <c r="L485" s="1"/>
      <c r="M485">
        <f t="shared" si="24"/>
        <v>-7.9596796115726844</v>
      </c>
      <c r="N485">
        <f t="shared" si="25"/>
        <v>319.22799999999995</v>
      </c>
    </row>
    <row r="486" spans="1:14" x14ac:dyDescent="0.25">
      <c r="A486" s="1">
        <f t="shared" si="23"/>
        <v>0.68521999999999994</v>
      </c>
      <c r="B486" s="1">
        <v>3.5305299999999998E-4</v>
      </c>
      <c r="D486" s="1">
        <v>0.71221999999999996</v>
      </c>
      <c r="J486" s="1"/>
      <c r="K486" s="1"/>
      <c r="L486" s="1"/>
      <c r="M486">
        <f t="shared" si="24"/>
        <v>-7.9488923706580463</v>
      </c>
      <c r="N486">
        <f t="shared" si="25"/>
        <v>320.21999999999997</v>
      </c>
    </row>
    <row r="487" spans="1:14" x14ac:dyDescent="0.25">
      <c r="A487" s="1">
        <f t="shared" si="23"/>
        <v>0.68622300000000003</v>
      </c>
      <c r="B487" s="1">
        <v>3.5699499999999998E-4</v>
      </c>
      <c r="D487" s="1">
        <v>0.71322300000000005</v>
      </c>
      <c r="J487" s="1"/>
      <c r="K487" s="1"/>
      <c r="L487" s="1"/>
      <c r="M487">
        <f t="shared" si="24"/>
        <v>-7.9377887818849553</v>
      </c>
      <c r="N487">
        <f t="shared" si="25"/>
        <v>321.22300000000001</v>
      </c>
    </row>
    <row r="488" spans="1:14" x14ac:dyDescent="0.25">
      <c r="A488" s="1">
        <f t="shared" si="23"/>
        <v>0.687226</v>
      </c>
      <c r="B488" s="1">
        <v>3.6104000000000003E-4</v>
      </c>
      <c r="D488" s="1">
        <v>0.71422600000000003</v>
      </c>
      <c r="J488" s="1"/>
      <c r="K488" s="1"/>
      <c r="L488" s="1"/>
      <c r="M488">
        <f t="shared" si="24"/>
        <v>-7.926521802445528</v>
      </c>
      <c r="N488">
        <f t="shared" si="25"/>
        <v>322.226</v>
      </c>
    </row>
    <row r="489" spans="1:14" x14ac:dyDescent="0.25">
      <c r="A489" s="1">
        <f t="shared" si="23"/>
        <v>0.68823499999999993</v>
      </c>
      <c r="B489" s="1">
        <v>3.6503700000000002E-4</v>
      </c>
      <c r="D489" s="1">
        <v>0.71523499999999995</v>
      </c>
      <c r="J489" s="1"/>
      <c r="K489" s="1"/>
      <c r="L489" s="1"/>
      <c r="M489">
        <f t="shared" si="24"/>
        <v>-7.9155118396563466</v>
      </c>
      <c r="N489">
        <f t="shared" si="25"/>
        <v>323.23499999999996</v>
      </c>
    </row>
    <row r="490" spans="1:14" x14ac:dyDescent="0.25">
      <c r="A490" s="1">
        <f t="shared" si="23"/>
        <v>0.68922899999999998</v>
      </c>
      <c r="B490" s="1">
        <v>3.6893599999999999E-4</v>
      </c>
      <c r="D490" s="1">
        <v>0.716229</v>
      </c>
      <c r="J490" s="1"/>
      <c r="K490" s="1"/>
      <c r="L490" s="1"/>
      <c r="M490">
        <f t="shared" si="24"/>
        <v>-7.9048873707009211</v>
      </c>
      <c r="N490">
        <f t="shared" si="25"/>
        <v>324.22899999999998</v>
      </c>
    </row>
    <row r="491" spans="1:14" x14ac:dyDescent="0.25">
      <c r="A491" s="1">
        <f t="shared" si="23"/>
        <v>0.69023599999999996</v>
      </c>
      <c r="B491" s="1">
        <v>3.7282899999999998E-4</v>
      </c>
      <c r="D491" s="1">
        <v>0.71723599999999998</v>
      </c>
      <c r="J491" s="1"/>
      <c r="K491" s="1"/>
      <c r="L491" s="1"/>
      <c r="M491">
        <f t="shared" si="24"/>
        <v>-7.8943906884787287</v>
      </c>
      <c r="N491">
        <f t="shared" si="25"/>
        <v>325.23599999999999</v>
      </c>
    </row>
    <row r="492" spans="1:14" x14ac:dyDescent="0.25">
      <c r="A492" s="1">
        <f t="shared" si="23"/>
        <v>0.69123299999999999</v>
      </c>
      <c r="B492" s="1">
        <v>3.7662299999999998E-4</v>
      </c>
      <c r="D492" s="1">
        <v>0.71823300000000001</v>
      </c>
      <c r="J492" s="1"/>
      <c r="K492" s="1"/>
      <c r="L492" s="1"/>
      <c r="M492">
        <f t="shared" si="24"/>
        <v>-7.8842658708498465</v>
      </c>
      <c r="N492">
        <f t="shared" si="25"/>
        <v>326.233</v>
      </c>
    </row>
    <row r="493" spans="1:14" x14ac:dyDescent="0.25">
      <c r="A493" s="1">
        <f t="shared" si="23"/>
        <v>0.69223499999999993</v>
      </c>
      <c r="B493" s="1">
        <v>3.8049200000000002E-4</v>
      </c>
      <c r="D493" s="1">
        <v>0.71923499999999996</v>
      </c>
      <c r="J493" s="1"/>
      <c r="K493" s="1"/>
      <c r="L493" s="1"/>
      <c r="M493">
        <f t="shared" si="24"/>
        <v>-7.8740454058507101</v>
      </c>
      <c r="N493">
        <f t="shared" si="25"/>
        <v>327.23499999999996</v>
      </c>
    </row>
    <row r="494" spans="1:14" x14ac:dyDescent="0.25">
      <c r="A494" s="1">
        <f t="shared" si="23"/>
        <v>0.69324299999999994</v>
      </c>
      <c r="B494" s="1">
        <v>3.8429099999999998E-4</v>
      </c>
      <c r="D494" s="1">
        <v>0.72024299999999997</v>
      </c>
      <c r="J494" s="1"/>
      <c r="K494" s="1"/>
      <c r="L494" s="1"/>
      <c r="M494">
        <f t="shared" si="24"/>
        <v>-7.8641104798714565</v>
      </c>
      <c r="N494">
        <f t="shared" si="25"/>
        <v>328.24299999999994</v>
      </c>
    </row>
    <row r="495" spans="1:14" x14ac:dyDescent="0.25">
      <c r="A495" s="1">
        <f t="shared" si="23"/>
        <v>0.694245</v>
      </c>
      <c r="B495" s="1">
        <v>3.8811599999999998E-4</v>
      </c>
      <c r="D495" s="1">
        <v>0.72124500000000002</v>
      </c>
      <c r="J495" s="1"/>
      <c r="K495" s="1"/>
      <c r="L495" s="1"/>
      <c r="M495">
        <f t="shared" si="24"/>
        <v>-7.854206293951183</v>
      </c>
      <c r="N495">
        <f t="shared" si="25"/>
        <v>329.245</v>
      </c>
    </row>
    <row r="496" spans="1:14" x14ac:dyDescent="0.25">
      <c r="A496" s="1">
        <f t="shared" si="23"/>
        <v>0.69524999999999992</v>
      </c>
      <c r="B496" s="1">
        <v>3.9198999999999999E-4</v>
      </c>
      <c r="D496" s="1">
        <v>0.72224999999999995</v>
      </c>
      <c r="J496" s="1"/>
      <c r="K496" s="1"/>
      <c r="L496" s="1"/>
      <c r="M496">
        <f t="shared" si="24"/>
        <v>-7.8442742287032843</v>
      </c>
      <c r="N496">
        <f t="shared" si="25"/>
        <v>330.24999999999994</v>
      </c>
    </row>
    <row r="497" spans="1:14" x14ac:dyDescent="0.25">
      <c r="A497" s="1">
        <f t="shared" si="23"/>
        <v>0.69624200000000003</v>
      </c>
      <c r="B497" s="1">
        <v>3.9586800000000001E-4</v>
      </c>
      <c r="D497" s="1">
        <v>0.72324200000000005</v>
      </c>
      <c r="J497" s="1"/>
      <c r="K497" s="1"/>
      <c r="L497" s="1"/>
      <c r="M497">
        <f t="shared" si="24"/>
        <v>-7.8344297356110308</v>
      </c>
      <c r="N497">
        <f t="shared" si="25"/>
        <v>331.24200000000002</v>
      </c>
    </row>
    <row r="498" spans="1:14" x14ac:dyDescent="0.25">
      <c r="A498" s="1">
        <f t="shared" si="23"/>
        <v>0.69724599999999992</v>
      </c>
      <c r="B498" s="1">
        <v>4.0014100000000002E-4</v>
      </c>
      <c r="D498" s="1">
        <v>0.72424599999999995</v>
      </c>
      <c r="J498" s="1"/>
      <c r="K498" s="1"/>
      <c r="L498" s="1"/>
      <c r="M498">
        <f t="shared" si="24"/>
        <v>-7.8236935729698205</v>
      </c>
      <c r="N498">
        <f t="shared" si="25"/>
        <v>332.24599999999992</v>
      </c>
    </row>
    <row r="499" spans="1:14" x14ac:dyDescent="0.25">
      <c r="A499" s="1">
        <f t="shared" si="23"/>
        <v>0.69824799999999998</v>
      </c>
      <c r="B499" s="1">
        <v>4.0400700000000001E-4</v>
      </c>
      <c r="D499" s="1">
        <v>0.725248</v>
      </c>
      <c r="J499" s="1"/>
      <c r="K499" s="1"/>
      <c r="L499" s="1"/>
      <c r="M499">
        <f t="shared" si="24"/>
        <v>-7.8140783534205571</v>
      </c>
      <c r="N499">
        <f t="shared" si="25"/>
        <v>333.24799999999999</v>
      </c>
    </row>
    <row r="500" spans="1:14" x14ac:dyDescent="0.25">
      <c r="A500" s="1">
        <f t="shared" si="23"/>
        <v>0.69924200000000003</v>
      </c>
      <c r="B500" s="1">
        <v>4.0781200000000002E-4</v>
      </c>
      <c r="D500" s="1">
        <v>0.72624200000000005</v>
      </c>
      <c r="J500" s="1"/>
      <c r="K500" s="1"/>
      <c r="L500" s="1"/>
      <c r="M500">
        <f t="shared" si="24"/>
        <v>-7.8047042740675527</v>
      </c>
      <c r="N500">
        <f t="shared" si="25"/>
        <v>334.24200000000002</v>
      </c>
    </row>
    <row r="501" spans="1:14" x14ac:dyDescent="0.25">
      <c r="A501" s="1">
        <f t="shared" si="23"/>
        <v>0.70026100000000002</v>
      </c>
      <c r="B501" s="1">
        <v>4.1147200000000002E-4</v>
      </c>
      <c r="D501" s="1">
        <v>0.72726100000000005</v>
      </c>
      <c r="J501" s="1"/>
      <c r="K501" s="1"/>
      <c r="L501" s="1"/>
      <c r="M501">
        <f t="shared" si="24"/>
        <v>-7.7957695839046357</v>
      </c>
      <c r="N501">
        <f t="shared" si="25"/>
        <v>335.26100000000002</v>
      </c>
    </row>
    <row r="502" spans="1:14" x14ac:dyDescent="0.25">
      <c r="A502" s="1">
        <f t="shared" ref="A502:A513" si="26">D502-0.027</f>
        <v>0.70125599999999999</v>
      </c>
      <c r="B502" s="1">
        <v>4.1563199999999998E-4</v>
      </c>
      <c r="D502" s="1">
        <v>0.72825600000000001</v>
      </c>
      <c r="J502" s="1"/>
      <c r="K502" s="1"/>
      <c r="L502" s="1"/>
      <c r="M502">
        <f t="shared" si="24"/>
        <v>-7.7857103045907188</v>
      </c>
      <c r="N502">
        <f t="shared" si="25"/>
        <v>336.25599999999997</v>
      </c>
    </row>
    <row r="503" spans="1:14" x14ac:dyDescent="0.25">
      <c r="A503" s="1">
        <f t="shared" si="26"/>
        <v>0.70225399999999993</v>
      </c>
      <c r="B503" s="1">
        <v>4.1960899999999999E-4</v>
      </c>
      <c r="D503" s="1">
        <v>0.72925399999999996</v>
      </c>
      <c r="J503" s="1"/>
      <c r="K503" s="1"/>
      <c r="L503" s="1"/>
      <c r="M503">
        <f t="shared" si="24"/>
        <v>-7.7761872326731121</v>
      </c>
      <c r="N503">
        <f t="shared" si="25"/>
        <v>337.25399999999996</v>
      </c>
    </row>
    <row r="504" spans="1:14" x14ac:dyDescent="0.25">
      <c r="A504" s="1">
        <f t="shared" si="26"/>
        <v>0.70325399999999993</v>
      </c>
      <c r="B504" s="1">
        <v>4.23266E-4</v>
      </c>
      <c r="D504" s="1">
        <v>0.73025399999999996</v>
      </c>
      <c r="J504" s="1"/>
      <c r="K504" s="1"/>
      <c r="L504" s="1"/>
      <c r="M504">
        <f t="shared" si="24"/>
        <v>-7.7675097349484634</v>
      </c>
      <c r="N504">
        <f t="shared" si="25"/>
        <v>338.25399999999996</v>
      </c>
    </row>
    <row r="505" spans="1:14" x14ac:dyDescent="0.25">
      <c r="A505" s="1">
        <f t="shared" si="26"/>
        <v>0.70424900000000001</v>
      </c>
      <c r="B505" s="1">
        <v>4.2725800000000002E-4</v>
      </c>
      <c r="D505" s="1">
        <v>0.73124900000000004</v>
      </c>
      <c r="J505" s="1"/>
      <c r="K505" s="1"/>
      <c r="L505" s="1"/>
      <c r="M505">
        <f t="shared" si="24"/>
        <v>-7.7581225117436388</v>
      </c>
      <c r="N505">
        <f t="shared" si="25"/>
        <v>339.24900000000002</v>
      </c>
    </row>
    <row r="506" spans="1:14" x14ac:dyDescent="0.25">
      <c r="A506" s="1">
        <f t="shared" si="26"/>
        <v>0.70525199999999999</v>
      </c>
      <c r="B506" s="1">
        <v>4.3116200000000002E-4</v>
      </c>
      <c r="D506" s="1">
        <v>0.73225200000000001</v>
      </c>
      <c r="J506" s="1"/>
      <c r="K506" s="1"/>
      <c r="L506" s="1"/>
      <c r="M506">
        <f t="shared" si="24"/>
        <v>-7.7490266684123794</v>
      </c>
      <c r="N506">
        <f t="shared" si="25"/>
        <v>340.25200000000001</v>
      </c>
    </row>
    <row r="507" spans="1:14" x14ac:dyDescent="0.25">
      <c r="A507" s="1">
        <f t="shared" si="26"/>
        <v>0.70624699999999996</v>
      </c>
      <c r="B507" s="1">
        <v>4.3483500000000001E-4</v>
      </c>
      <c r="D507" s="1">
        <v>0.73324699999999998</v>
      </c>
      <c r="J507" s="1"/>
      <c r="K507" s="1"/>
      <c r="L507" s="1"/>
      <c r="M507">
        <f t="shared" si="24"/>
        <v>-7.7405439091767825</v>
      </c>
      <c r="N507">
        <f t="shared" si="25"/>
        <v>341.24699999999996</v>
      </c>
    </row>
    <row r="508" spans="1:14" x14ac:dyDescent="0.25">
      <c r="A508" s="1">
        <f t="shared" si="26"/>
        <v>0.70724399999999998</v>
      </c>
      <c r="B508" s="1">
        <v>4.3880600000000003E-4</v>
      </c>
      <c r="D508" s="1">
        <v>0.73424400000000001</v>
      </c>
      <c r="J508" s="1"/>
      <c r="K508" s="1"/>
      <c r="L508" s="1"/>
      <c r="M508">
        <f t="shared" si="24"/>
        <v>-7.7314531560012583</v>
      </c>
      <c r="N508">
        <f t="shared" si="25"/>
        <v>342.24399999999997</v>
      </c>
    </row>
    <row r="509" spans="1:14" x14ac:dyDescent="0.25">
      <c r="A509" s="1">
        <f t="shared" si="26"/>
        <v>0.70824299999999996</v>
      </c>
      <c r="B509" s="1">
        <v>4.4246699999999999E-4</v>
      </c>
      <c r="D509" s="1">
        <v>0.73524299999999998</v>
      </c>
      <c r="J509" s="1"/>
      <c r="K509" s="1"/>
      <c r="L509" s="1"/>
      <c r="M509">
        <f t="shared" si="24"/>
        <v>-7.7231446725684245</v>
      </c>
      <c r="N509">
        <f t="shared" si="25"/>
        <v>343.24299999999994</v>
      </c>
    </row>
    <row r="510" spans="1:14" x14ac:dyDescent="0.25">
      <c r="A510" s="1">
        <f t="shared" si="26"/>
        <v>0.70924199999999993</v>
      </c>
      <c r="B510" s="1">
        <v>4.46475E-4</v>
      </c>
      <c r="D510" s="1">
        <v>0.73624199999999995</v>
      </c>
      <c r="J510" s="1"/>
      <c r="K510" s="1"/>
      <c r="L510" s="1"/>
      <c r="M510">
        <f t="shared" si="24"/>
        <v>-7.7141271502567106</v>
      </c>
      <c r="N510">
        <f t="shared" si="25"/>
        <v>344.24199999999996</v>
      </c>
    </row>
    <row r="511" spans="1:14" x14ac:dyDescent="0.25">
      <c r="A511" s="1">
        <f t="shared" si="26"/>
        <v>0.71024299999999996</v>
      </c>
      <c r="B511" s="1">
        <v>4.5016700000000002E-4</v>
      </c>
      <c r="D511" s="1">
        <v>0.73724299999999998</v>
      </c>
      <c r="J511" s="1"/>
      <c r="K511" s="1"/>
      <c r="L511" s="1"/>
      <c r="M511">
        <f t="shared" si="24"/>
        <v>-7.7058919329334934</v>
      </c>
      <c r="N511">
        <f t="shared" si="25"/>
        <v>345.24299999999994</v>
      </c>
    </row>
    <row r="512" spans="1:14" x14ac:dyDescent="0.25">
      <c r="A512" s="1">
        <f t="shared" si="26"/>
        <v>0.71124199999999993</v>
      </c>
      <c r="B512" s="1">
        <v>4.5430399999999999E-4</v>
      </c>
      <c r="D512" s="1">
        <v>0.73824199999999995</v>
      </c>
      <c r="J512" s="1"/>
      <c r="K512" s="1"/>
      <c r="L512" s="1"/>
      <c r="M512">
        <f t="shared" si="24"/>
        <v>-7.6967439804831104</v>
      </c>
      <c r="N512">
        <f t="shared" si="25"/>
        <v>346.24199999999996</v>
      </c>
    </row>
    <row r="513" spans="1:14" x14ac:dyDescent="0.25">
      <c r="A513" s="1">
        <f t="shared" si="26"/>
        <v>0.71223599999999998</v>
      </c>
      <c r="B513" s="1">
        <v>4.5805299999999999E-4</v>
      </c>
      <c r="D513" s="1">
        <v>0.739236</v>
      </c>
      <c r="J513" s="1"/>
      <c r="K513" s="1"/>
      <c r="L513" s="1"/>
      <c r="M513">
        <f t="shared" si="24"/>
        <v>-7.6885256600211749</v>
      </c>
      <c r="N513">
        <f t="shared" si="25"/>
        <v>347.23599999999999</v>
      </c>
    </row>
    <row r="514" spans="1:14" x14ac:dyDescent="0.25">
      <c r="A514" s="1">
        <f t="shared" ref="A514:A577" si="27">D514-0.027</f>
        <v>0.71324500000000002</v>
      </c>
      <c r="B514" s="1">
        <v>4.6206099999999999E-4</v>
      </c>
      <c r="D514" s="1">
        <v>0.74024500000000004</v>
      </c>
      <c r="J514" s="1"/>
      <c r="K514" s="1"/>
      <c r="L514" s="1"/>
      <c r="M514">
        <f t="shared" ref="M514:M577" si="28">LN(B514)</f>
        <v>-7.6798136409663051</v>
      </c>
      <c r="N514">
        <f t="shared" ref="N514:N577" si="29">(A514-0.365)*1000</f>
        <v>348.245</v>
      </c>
    </row>
    <row r="515" spans="1:14" x14ac:dyDescent="0.25">
      <c r="A515" s="1">
        <f t="shared" si="27"/>
        <v>0.71424599999999994</v>
      </c>
      <c r="B515" s="1">
        <v>4.6586099999999998E-4</v>
      </c>
      <c r="D515" s="1">
        <v>0.74124599999999996</v>
      </c>
      <c r="J515" s="1"/>
      <c r="K515" s="1"/>
      <c r="L515" s="1"/>
      <c r="M515">
        <f t="shared" si="28"/>
        <v>-7.6716232515957312</v>
      </c>
      <c r="N515">
        <f t="shared" si="29"/>
        <v>349.24599999999992</v>
      </c>
    </row>
    <row r="516" spans="1:14" x14ac:dyDescent="0.25">
      <c r="A516" s="1">
        <f t="shared" si="27"/>
        <v>0.71524100000000002</v>
      </c>
      <c r="B516" s="1">
        <v>4.6962399999999997E-4</v>
      </c>
      <c r="D516" s="1">
        <v>0.74224100000000004</v>
      </c>
      <c r="J516" s="1"/>
      <c r="K516" s="1"/>
      <c r="L516" s="1"/>
      <c r="M516">
        <f t="shared" si="28"/>
        <v>-7.6635781834309391</v>
      </c>
      <c r="N516">
        <f t="shared" si="29"/>
        <v>350.24100000000004</v>
      </c>
    </row>
    <row r="517" spans="1:14" x14ac:dyDescent="0.25">
      <c r="A517" s="1">
        <f t="shared" si="27"/>
        <v>0.71623999999999999</v>
      </c>
      <c r="B517" s="1">
        <v>4.7352599999999999E-4</v>
      </c>
      <c r="D517" s="1">
        <v>0.74324000000000001</v>
      </c>
      <c r="J517" s="1"/>
      <c r="K517" s="1"/>
      <c r="L517" s="1"/>
      <c r="M517">
        <f t="shared" si="28"/>
        <v>-7.6553037366027814</v>
      </c>
      <c r="N517">
        <f t="shared" si="29"/>
        <v>351.24</v>
      </c>
    </row>
    <row r="518" spans="1:14" x14ac:dyDescent="0.25">
      <c r="A518" s="1">
        <f t="shared" si="27"/>
        <v>0.71723599999999998</v>
      </c>
      <c r="B518" s="1">
        <v>4.7734399999999999E-4</v>
      </c>
      <c r="D518" s="1">
        <v>0.74423600000000001</v>
      </c>
      <c r="J518" s="1"/>
      <c r="K518" s="1"/>
      <c r="L518" s="1"/>
      <c r="M518">
        <f t="shared" si="28"/>
        <v>-7.6472731529927538</v>
      </c>
      <c r="N518">
        <f t="shared" si="29"/>
        <v>352.23599999999999</v>
      </c>
    </row>
    <row r="519" spans="1:14" x14ac:dyDescent="0.25">
      <c r="A519" s="1">
        <f t="shared" si="27"/>
        <v>0.71823799999999993</v>
      </c>
      <c r="B519" s="1">
        <v>4.81132E-4</v>
      </c>
      <c r="D519" s="1">
        <v>0.74523799999999996</v>
      </c>
      <c r="J519" s="1"/>
      <c r="K519" s="1"/>
      <c r="L519" s="1"/>
      <c r="M519">
        <f t="shared" si="28"/>
        <v>-7.6393688972326359</v>
      </c>
      <c r="N519">
        <f t="shared" si="29"/>
        <v>353.23799999999994</v>
      </c>
    </row>
    <row r="520" spans="1:14" x14ac:dyDescent="0.25">
      <c r="A520" s="1">
        <f t="shared" si="27"/>
        <v>0.71923499999999996</v>
      </c>
      <c r="B520" s="1">
        <v>4.8509399999999999E-4</v>
      </c>
      <c r="D520" s="1">
        <v>0.74623499999999998</v>
      </c>
      <c r="J520" s="1"/>
      <c r="K520" s="1"/>
      <c r="L520" s="1"/>
      <c r="M520">
        <f t="shared" si="28"/>
        <v>-7.6311678713733917</v>
      </c>
      <c r="N520">
        <f t="shared" si="29"/>
        <v>354.23499999999996</v>
      </c>
    </row>
    <row r="521" spans="1:14" x14ac:dyDescent="0.25">
      <c r="A521" s="1">
        <f t="shared" si="27"/>
        <v>0.72024199999999994</v>
      </c>
      <c r="B521" s="1">
        <v>4.8886700000000003E-4</v>
      </c>
      <c r="D521" s="1">
        <v>0.74724199999999996</v>
      </c>
      <c r="J521" s="1"/>
      <c r="K521" s="1"/>
      <c r="L521" s="1"/>
      <c r="M521">
        <f t="shared" si="28"/>
        <v>-7.6234200891237425</v>
      </c>
      <c r="N521">
        <f t="shared" si="29"/>
        <v>355.24199999999996</v>
      </c>
    </row>
    <row r="522" spans="1:14" x14ac:dyDescent="0.25">
      <c r="A522" s="1">
        <f t="shared" si="27"/>
        <v>0.72123999999999999</v>
      </c>
      <c r="B522" s="1">
        <v>4.9276599999999995E-4</v>
      </c>
      <c r="D522" s="1">
        <v>0.74824000000000002</v>
      </c>
      <c r="J522" s="1"/>
      <c r="K522" s="1"/>
      <c r="L522" s="1"/>
      <c r="M522">
        <f t="shared" si="28"/>
        <v>-7.6154761416316195</v>
      </c>
      <c r="N522">
        <f t="shared" si="29"/>
        <v>356.24</v>
      </c>
    </row>
    <row r="523" spans="1:14" x14ac:dyDescent="0.25">
      <c r="A523" s="1">
        <f t="shared" si="27"/>
        <v>0.72224199999999994</v>
      </c>
      <c r="B523" s="1">
        <v>4.9655200000000004E-4</v>
      </c>
      <c r="D523" s="1">
        <v>0.74924199999999996</v>
      </c>
      <c r="J523" s="1"/>
      <c r="K523" s="1"/>
      <c r="L523" s="1"/>
      <c r="M523">
        <f t="shared" si="28"/>
        <v>-7.6078223468312549</v>
      </c>
      <c r="N523">
        <f t="shared" si="29"/>
        <v>357.24199999999996</v>
      </c>
    </row>
    <row r="524" spans="1:14" x14ac:dyDescent="0.25">
      <c r="A524" s="1">
        <f t="shared" si="27"/>
        <v>0.72323599999999999</v>
      </c>
      <c r="B524" s="1">
        <v>5.00371E-4</v>
      </c>
      <c r="D524" s="1">
        <v>0.75023600000000001</v>
      </c>
      <c r="J524" s="1"/>
      <c r="K524" s="1"/>
      <c r="L524" s="1"/>
      <c r="M524">
        <f t="shared" si="28"/>
        <v>-7.6001607346879849</v>
      </c>
      <c r="N524">
        <f t="shared" si="29"/>
        <v>358.23599999999999</v>
      </c>
    </row>
    <row r="525" spans="1:14" x14ac:dyDescent="0.25">
      <c r="A525" s="1">
        <f t="shared" si="27"/>
        <v>0.72423599999999999</v>
      </c>
      <c r="B525" s="1">
        <v>5.0437099999999999E-4</v>
      </c>
      <c r="D525" s="1">
        <v>0.75123600000000001</v>
      </c>
      <c r="J525" s="1"/>
      <c r="K525" s="1"/>
      <c r="L525" s="1"/>
      <c r="M525">
        <f t="shared" si="28"/>
        <v>-7.5921984495786958</v>
      </c>
      <c r="N525">
        <f t="shared" si="29"/>
        <v>359.23599999999999</v>
      </c>
    </row>
    <row r="526" spans="1:14" x14ac:dyDescent="0.25">
      <c r="A526" s="1">
        <f t="shared" si="27"/>
        <v>0.72523300000000002</v>
      </c>
      <c r="B526" s="1">
        <v>5.08166E-4</v>
      </c>
      <c r="D526" s="1">
        <v>0.75223300000000004</v>
      </c>
      <c r="J526" s="1"/>
      <c r="K526" s="1"/>
      <c r="L526" s="1"/>
      <c r="M526">
        <f t="shared" si="28"/>
        <v>-7.5847023921104775</v>
      </c>
      <c r="N526">
        <f t="shared" si="29"/>
        <v>360.233</v>
      </c>
    </row>
    <row r="527" spans="1:14" x14ac:dyDescent="0.25">
      <c r="A527" s="1">
        <f t="shared" si="27"/>
        <v>0.72623599999999999</v>
      </c>
      <c r="B527" s="1">
        <v>5.1185800000000002E-4</v>
      </c>
      <c r="D527" s="1">
        <v>0.75323600000000002</v>
      </c>
      <c r="J527" s="1"/>
      <c r="K527" s="1"/>
      <c r="L527" s="1"/>
      <c r="M527">
        <f t="shared" si="28"/>
        <v>-7.5774633151416566</v>
      </c>
      <c r="N527">
        <f t="shared" si="29"/>
        <v>361.23599999999999</v>
      </c>
    </row>
    <row r="528" spans="1:14" x14ac:dyDescent="0.25">
      <c r="A528" s="1">
        <f t="shared" si="27"/>
        <v>0.72723700000000002</v>
      </c>
      <c r="B528" s="1">
        <v>5.1575899999999997E-4</v>
      </c>
      <c r="D528" s="1">
        <v>0.75423700000000005</v>
      </c>
      <c r="J528" s="1"/>
      <c r="K528" s="1"/>
      <c r="L528" s="1"/>
      <c r="M528">
        <f t="shared" si="28"/>
        <v>-7.5698709558500932</v>
      </c>
      <c r="N528">
        <f t="shared" si="29"/>
        <v>362.23700000000002</v>
      </c>
    </row>
    <row r="529" spans="1:14" x14ac:dyDescent="0.25">
      <c r="A529" s="1">
        <f t="shared" si="27"/>
        <v>0.72823099999999996</v>
      </c>
      <c r="B529" s="1">
        <v>5.19624E-4</v>
      </c>
      <c r="D529" s="1">
        <v>0.75523099999999999</v>
      </c>
      <c r="J529" s="1"/>
      <c r="K529" s="1"/>
      <c r="L529" s="1"/>
      <c r="M529">
        <f t="shared" si="28"/>
        <v>-7.5624050848580824</v>
      </c>
      <c r="N529">
        <f t="shared" si="29"/>
        <v>363.23099999999999</v>
      </c>
    </row>
    <row r="530" spans="1:14" x14ac:dyDescent="0.25">
      <c r="A530" s="1">
        <f t="shared" si="27"/>
        <v>0.72922599999999993</v>
      </c>
      <c r="B530" s="1">
        <v>5.2297599999999997E-4</v>
      </c>
      <c r="D530" s="1">
        <v>0.75622599999999995</v>
      </c>
      <c r="J530" s="1"/>
      <c r="K530" s="1"/>
      <c r="L530" s="1"/>
      <c r="M530">
        <f t="shared" si="28"/>
        <v>-7.555974984053627</v>
      </c>
      <c r="N530">
        <f t="shared" si="29"/>
        <v>364.22599999999994</v>
      </c>
    </row>
    <row r="531" spans="1:14" x14ac:dyDescent="0.25">
      <c r="A531" s="1">
        <f t="shared" si="27"/>
        <v>0.73021999999999998</v>
      </c>
      <c r="B531" s="1">
        <v>5.27054E-4</v>
      </c>
      <c r="D531" s="1">
        <v>0.75722</v>
      </c>
      <c r="J531" s="1"/>
      <c r="K531" s="1"/>
      <c r="L531" s="1"/>
      <c r="M531">
        <f t="shared" si="28"/>
        <v>-7.5482075478791062</v>
      </c>
      <c r="N531">
        <f t="shared" si="29"/>
        <v>365.21999999999997</v>
      </c>
    </row>
    <row r="532" spans="1:14" x14ac:dyDescent="0.25">
      <c r="A532" s="1">
        <f t="shared" si="27"/>
        <v>0.73121899999999995</v>
      </c>
      <c r="B532" s="1">
        <v>5.2999500000000001E-4</v>
      </c>
      <c r="D532" s="1">
        <v>0.75821899999999998</v>
      </c>
      <c r="J532" s="1"/>
      <c r="K532" s="1"/>
      <c r="L532" s="1"/>
      <c r="M532">
        <f t="shared" si="28"/>
        <v>-7.5426429854248704</v>
      </c>
      <c r="N532">
        <f t="shared" si="29"/>
        <v>366.21899999999994</v>
      </c>
    </row>
    <row r="533" spans="1:14" x14ac:dyDescent="0.25">
      <c r="A533" s="1">
        <f t="shared" si="27"/>
        <v>0.73222599999999993</v>
      </c>
      <c r="B533" s="1">
        <v>5.3333299999999998E-4</v>
      </c>
      <c r="D533" s="1">
        <v>0.75922599999999996</v>
      </c>
      <c r="J533" s="1"/>
      <c r="K533" s="1"/>
      <c r="L533" s="1"/>
      <c r="M533">
        <f t="shared" si="28"/>
        <v>-7.5363645634047067</v>
      </c>
      <c r="N533">
        <f t="shared" si="29"/>
        <v>367.22599999999994</v>
      </c>
    </row>
    <row r="534" spans="1:14" x14ac:dyDescent="0.25">
      <c r="A534" s="1">
        <f t="shared" si="27"/>
        <v>0.73321599999999998</v>
      </c>
      <c r="B534" s="1">
        <v>5.3673100000000004E-4</v>
      </c>
      <c r="D534" s="1">
        <v>0.760216</v>
      </c>
      <c r="J534" s="1"/>
      <c r="K534" s="1"/>
      <c r="L534" s="1"/>
      <c r="M534">
        <f t="shared" si="28"/>
        <v>-7.5300135200620044</v>
      </c>
      <c r="N534">
        <f t="shared" si="29"/>
        <v>368.21600000000001</v>
      </c>
    </row>
    <row r="535" spans="1:14" x14ac:dyDescent="0.25">
      <c r="A535" s="1">
        <f t="shared" si="27"/>
        <v>0.73422399999999999</v>
      </c>
      <c r="B535" s="1">
        <v>5.4006699999999998E-4</v>
      </c>
      <c r="D535" s="1">
        <v>0.76122400000000001</v>
      </c>
      <c r="J535" s="1"/>
      <c r="K535" s="1"/>
      <c r="L535" s="1"/>
      <c r="M535">
        <f t="shared" si="28"/>
        <v>-7.5238173520284315</v>
      </c>
      <c r="N535">
        <f t="shared" si="29"/>
        <v>369.22399999999999</v>
      </c>
    </row>
    <row r="536" spans="1:14" x14ac:dyDescent="0.25">
      <c r="A536" s="1">
        <f t="shared" si="27"/>
        <v>0.73522199999999993</v>
      </c>
      <c r="B536" s="1">
        <v>5.4354000000000002E-4</v>
      </c>
      <c r="D536" s="1">
        <v>0.76222199999999996</v>
      </c>
      <c r="J536" s="1"/>
      <c r="K536" s="1"/>
      <c r="L536" s="1"/>
      <c r="M536">
        <f t="shared" si="28"/>
        <v>-7.517407257055023</v>
      </c>
      <c r="N536">
        <f t="shared" si="29"/>
        <v>370.22199999999992</v>
      </c>
    </row>
    <row r="537" spans="1:14" x14ac:dyDescent="0.25">
      <c r="A537" s="1">
        <f t="shared" si="27"/>
        <v>0.73622599999999994</v>
      </c>
      <c r="B537" s="1">
        <v>5.4690200000000004E-4</v>
      </c>
      <c r="D537" s="1">
        <v>0.76322599999999996</v>
      </c>
      <c r="J537" s="1"/>
      <c r="K537" s="1"/>
      <c r="L537" s="1"/>
      <c r="M537">
        <f t="shared" si="28"/>
        <v>-7.5112409306425523</v>
      </c>
      <c r="N537">
        <f t="shared" si="29"/>
        <v>371.22599999999994</v>
      </c>
    </row>
    <row r="538" spans="1:14" x14ac:dyDescent="0.25">
      <c r="A538" s="1">
        <f t="shared" si="27"/>
        <v>0.73722500000000002</v>
      </c>
      <c r="B538" s="1">
        <v>5.5067899999999999E-4</v>
      </c>
      <c r="D538" s="1">
        <v>0.76422500000000004</v>
      </c>
      <c r="J538" s="1"/>
      <c r="K538" s="1"/>
      <c r="L538" s="1"/>
      <c r="M538">
        <f t="shared" si="28"/>
        <v>-7.5043584957078409</v>
      </c>
      <c r="N538">
        <f t="shared" si="29"/>
        <v>372.22500000000002</v>
      </c>
    </row>
    <row r="539" spans="1:14" x14ac:dyDescent="0.25">
      <c r="A539" s="1">
        <f t="shared" si="27"/>
        <v>0.73822299999999996</v>
      </c>
      <c r="B539" s="1">
        <v>5.5363299999999999E-4</v>
      </c>
      <c r="D539" s="1">
        <v>0.76522299999999999</v>
      </c>
      <c r="J539" s="1"/>
      <c r="K539" s="1"/>
      <c r="L539" s="1"/>
      <c r="M539">
        <f t="shared" si="28"/>
        <v>-7.4990085456108195</v>
      </c>
      <c r="N539">
        <f t="shared" si="29"/>
        <v>373.22299999999996</v>
      </c>
    </row>
    <row r="540" spans="1:14" x14ac:dyDescent="0.25">
      <c r="A540" s="1">
        <f t="shared" si="27"/>
        <v>0.73922199999999993</v>
      </c>
      <c r="B540" s="1">
        <v>5.5788500000000004E-4</v>
      </c>
      <c r="D540" s="1">
        <v>0.76622199999999996</v>
      </c>
      <c r="J540" s="1"/>
      <c r="K540" s="1"/>
      <c r="L540" s="1"/>
      <c r="M540">
        <f t="shared" si="28"/>
        <v>-7.4913577100130473</v>
      </c>
      <c r="N540">
        <f t="shared" si="29"/>
        <v>374.22199999999992</v>
      </c>
    </row>
    <row r="541" spans="1:14" x14ac:dyDescent="0.25">
      <c r="A541" s="1">
        <f t="shared" si="27"/>
        <v>0.74021899999999996</v>
      </c>
      <c r="B541" s="1">
        <v>5.61993E-4</v>
      </c>
      <c r="D541" s="1">
        <v>0.76721899999999998</v>
      </c>
      <c r="J541" s="1"/>
      <c r="K541" s="1"/>
      <c r="L541" s="1"/>
      <c r="M541">
        <f t="shared" si="28"/>
        <v>-7.4840211636641678</v>
      </c>
      <c r="N541">
        <f t="shared" si="29"/>
        <v>375.21899999999999</v>
      </c>
    </row>
    <row r="542" spans="1:14" x14ac:dyDescent="0.25">
      <c r="A542" s="1">
        <f t="shared" si="27"/>
        <v>0.74122999999999994</v>
      </c>
      <c r="B542" s="1">
        <v>5.6539700000000003E-4</v>
      </c>
      <c r="D542" s="1">
        <v>0.76822999999999997</v>
      </c>
      <c r="J542" s="1"/>
      <c r="K542" s="1"/>
      <c r="L542" s="1"/>
      <c r="M542">
        <f t="shared" si="28"/>
        <v>-7.4779824186969295</v>
      </c>
      <c r="N542">
        <f t="shared" si="29"/>
        <v>376.22999999999996</v>
      </c>
    </row>
    <row r="543" spans="1:14" x14ac:dyDescent="0.25">
      <c r="A543" s="1">
        <f t="shared" si="27"/>
        <v>0.74222999999999995</v>
      </c>
      <c r="B543" s="1">
        <v>5.68583E-4</v>
      </c>
      <c r="D543" s="1">
        <v>0.76922999999999997</v>
      </c>
      <c r="J543" s="1"/>
      <c r="K543" s="1"/>
      <c r="L543" s="1"/>
      <c r="M543">
        <f t="shared" si="28"/>
        <v>-7.4723632571894045</v>
      </c>
      <c r="N543">
        <f t="shared" si="29"/>
        <v>377.22999999999996</v>
      </c>
    </row>
    <row r="544" spans="1:14" x14ac:dyDescent="0.25">
      <c r="A544" s="1">
        <f t="shared" si="27"/>
        <v>0.74322999999999995</v>
      </c>
      <c r="B544" s="1">
        <v>5.7217100000000001E-4</v>
      </c>
      <c r="D544" s="1">
        <v>0.77022999999999997</v>
      </c>
      <c r="J544" s="1"/>
      <c r="K544" s="1"/>
      <c r="L544" s="1"/>
      <c r="M544">
        <f t="shared" si="28"/>
        <v>-7.4660726602124861</v>
      </c>
      <c r="N544">
        <f t="shared" si="29"/>
        <v>378.22999999999996</v>
      </c>
    </row>
    <row r="545" spans="1:14" x14ac:dyDescent="0.25">
      <c r="A545" s="1">
        <f t="shared" si="27"/>
        <v>0.74422999999999995</v>
      </c>
      <c r="B545" s="1">
        <v>5.7570400000000002E-4</v>
      </c>
      <c r="D545" s="1">
        <v>0.77122999999999997</v>
      </c>
      <c r="J545" s="1"/>
      <c r="K545" s="1"/>
      <c r="L545" s="1"/>
      <c r="M545">
        <f t="shared" si="28"/>
        <v>-7.4599169182434206</v>
      </c>
      <c r="N545">
        <f t="shared" si="29"/>
        <v>379.22999999999996</v>
      </c>
    </row>
    <row r="546" spans="1:14" x14ac:dyDescent="0.25">
      <c r="A546" s="1">
        <f t="shared" si="27"/>
        <v>0.74523899999999998</v>
      </c>
      <c r="B546" s="1">
        <v>5.7864600000000004E-4</v>
      </c>
      <c r="D546" s="1">
        <v>0.77223900000000001</v>
      </c>
      <c r="J546" s="1"/>
      <c r="K546" s="1"/>
      <c r="L546" s="1"/>
      <c r="M546">
        <f t="shared" si="28"/>
        <v>-7.454819666335573</v>
      </c>
      <c r="N546">
        <f t="shared" si="29"/>
        <v>380.23899999999998</v>
      </c>
    </row>
    <row r="547" spans="1:14" x14ac:dyDescent="0.25">
      <c r="A547" s="1">
        <f t="shared" si="27"/>
        <v>0.74624099999999993</v>
      </c>
      <c r="B547" s="1">
        <v>5.8241E-4</v>
      </c>
      <c r="D547" s="1">
        <v>0.77324099999999996</v>
      </c>
      <c r="J547" s="1"/>
      <c r="K547" s="1"/>
      <c r="L547" s="1"/>
      <c r="M547">
        <f t="shared" si="28"/>
        <v>-7.4483358908995356</v>
      </c>
      <c r="N547">
        <f t="shared" si="29"/>
        <v>381.24099999999993</v>
      </c>
    </row>
    <row r="548" spans="1:14" x14ac:dyDescent="0.25">
      <c r="A548" s="1">
        <f t="shared" si="27"/>
        <v>0.74723799999999996</v>
      </c>
      <c r="B548" s="1">
        <v>5.8591299999999997E-4</v>
      </c>
      <c r="D548" s="1">
        <v>0.77423799999999998</v>
      </c>
      <c r="J548" s="1"/>
      <c r="K548" s="1"/>
      <c r="L548" s="1"/>
      <c r="M548">
        <f t="shared" si="28"/>
        <v>-7.4423392435729792</v>
      </c>
      <c r="N548">
        <f t="shared" si="29"/>
        <v>382.23799999999994</v>
      </c>
    </row>
    <row r="549" spans="1:14" x14ac:dyDescent="0.25">
      <c r="A549" s="1">
        <f t="shared" si="27"/>
        <v>0.74824599999999997</v>
      </c>
      <c r="B549" s="1">
        <v>5.8888799999999998E-4</v>
      </c>
      <c r="D549" s="1">
        <v>0.77524599999999999</v>
      </c>
      <c r="J549" s="1"/>
      <c r="K549" s="1"/>
      <c r="L549" s="1"/>
      <c r="M549">
        <f t="shared" si="28"/>
        <v>-7.4372745451953817</v>
      </c>
      <c r="N549">
        <f t="shared" si="29"/>
        <v>383.24599999999998</v>
      </c>
    </row>
    <row r="550" spans="1:14" x14ac:dyDescent="0.25">
      <c r="A550" s="1">
        <f t="shared" si="27"/>
        <v>0.74924499999999994</v>
      </c>
      <c r="B550" s="1">
        <v>5.9127500000000005E-4</v>
      </c>
      <c r="D550" s="1">
        <v>0.77624499999999996</v>
      </c>
      <c r="J550" s="1"/>
      <c r="K550" s="1"/>
      <c r="L550" s="1"/>
      <c r="M550">
        <f t="shared" si="28"/>
        <v>-7.4332293357539472</v>
      </c>
      <c r="N550">
        <f t="shared" si="29"/>
        <v>384.24499999999995</v>
      </c>
    </row>
    <row r="551" spans="1:14" x14ac:dyDescent="0.25">
      <c r="A551" s="1">
        <f t="shared" si="27"/>
        <v>0.75024000000000002</v>
      </c>
      <c r="B551" s="1">
        <v>5.9457300000000004E-4</v>
      </c>
      <c r="D551" s="1">
        <v>0.77724000000000004</v>
      </c>
      <c r="J551" s="1"/>
      <c r="K551" s="1"/>
      <c r="L551" s="1"/>
      <c r="M551">
        <f t="shared" si="28"/>
        <v>-7.4276670571093852</v>
      </c>
      <c r="N551">
        <f t="shared" si="29"/>
        <v>385.24</v>
      </c>
    </row>
    <row r="552" spans="1:14" x14ac:dyDescent="0.25">
      <c r="A552" s="1">
        <f t="shared" si="27"/>
        <v>0.75123499999999999</v>
      </c>
      <c r="B552" s="1">
        <v>6.0055299999999998E-4</v>
      </c>
      <c r="D552" s="1">
        <v>0.77823500000000001</v>
      </c>
      <c r="J552" s="1"/>
      <c r="K552" s="1"/>
      <c r="L552" s="1"/>
      <c r="M552">
        <f t="shared" si="28"/>
        <v>-7.4176596605553877</v>
      </c>
      <c r="N552">
        <f t="shared" si="29"/>
        <v>386.23500000000001</v>
      </c>
    </row>
    <row r="553" spans="1:14" x14ac:dyDescent="0.25">
      <c r="A553" s="1">
        <f t="shared" si="27"/>
        <v>0.75223399999999996</v>
      </c>
      <c r="B553" s="1">
        <v>6.06166E-4</v>
      </c>
      <c r="D553" s="1">
        <v>0.77923399999999998</v>
      </c>
      <c r="J553" s="1"/>
      <c r="K553" s="1"/>
      <c r="L553" s="1"/>
      <c r="M553">
        <f t="shared" si="28"/>
        <v>-7.408356682013479</v>
      </c>
      <c r="N553">
        <f t="shared" si="29"/>
        <v>387.23399999999998</v>
      </c>
    </row>
    <row r="554" spans="1:14" x14ac:dyDescent="0.25">
      <c r="A554" s="1">
        <f t="shared" si="27"/>
        <v>0.75322899999999993</v>
      </c>
      <c r="B554" s="1">
        <v>6.0830699999999999E-4</v>
      </c>
      <c r="D554" s="1">
        <v>0.78022899999999995</v>
      </c>
      <c r="J554" s="1"/>
      <c r="K554" s="1"/>
      <c r="L554" s="1"/>
      <c r="M554">
        <f t="shared" si="28"/>
        <v>-7.4048308692239635</v>
      </c>
      <c r="N554">
        <f t="shared" si="29"/>
        <v>388.22899999999993</v>
      </c>
    </row>
    <row r="555" spans="1:14" x14ac:dyDescent="0.25">
      <c r="A555" s="1">
        <f t="shared" si="27"/>
        <v>0.75422199999999995</v>
      </c>
      <c r="B555" s="1">
        <v>6.1125700000000003E-4</v>
      </c>
      <c r="D555" s="1">
        <v>0.78122199999999997</v>
      </c>
      <c r="J555" s="1"/>
      <c r="K555" s="1"/>
      <c r="L555" s="1"/>
      <c r="M555">
        <f t="shared" si="28"/>
        <v>-7.399993065298025</v>
      </c>
      <c r="N555">
        <f t="shared" si="29"/>
        <v>389.22199999999998</v>
      </c>
    </row>
    <row r="556" spans="1:14" x14ac:dyDescent="0.25">
      <c r="A556" s="1">
        <f t="shared" si="27"/>
        <v>0.75524000000000002</v>
      </c>
      <c r="B556" s="1">
        <v>6.1461100000000004E-4</v>
      </c>
      <c r="D556" s="1">
        <v>0.78224000000000005</v>
      </c>
      <c r="J556" s="1"/>
      <c r="K556" s="1"/>
      <c r="L556" s="1"/>
      <c r="M556">
        <f t="shared" si="28"/>
        <v>-7.3945210106083339</v>
      </c>
      <c r="N556">
        <f t="shared" si="29"/>
        <v>390.24</v>
      </c>
    </row>
    <row r="557" spans="1:14" x14ac:dyDescent="0.25">
      <c r="A557" s="1">
        <f t="shared" si="27"/>
        <v>0.75623099999999999</v>
      </c>
      <c r="B557" s="1">
        <v>6.1852700000000001E-4</v>
      </c>
      <c r="D557" s="1">
        <v>0.78323100000000001</v>
      </c>
      <c r="J557" s="1"/>
      <c r="K557" s="1"/>
      <c r="L557" s="1"/>
      <c r="M557">
        <f t="shared" si="28"/>
        <v>-7.3881697130829229</v>
      </c>
      <c r="N557">
        <f t="shared" si="29"/>
        <v>391.23099999999999</v>
      </c>
    </row>
    <row r="558" spans="1:14" x14ac:dyDescent="0.25">
      <c r="A558" s="1">
        <f t="shared" si="27"/>
        <v>0.75723200000000002</v>
      </c>
      <c r="B558" s="1">
        <v>6.2140600000000002E-4</v>
      </c>
      <c r="D558" s="1">
        <v>0.78423200000000004</v>
      </c>
      <c r="J558" s="1"/>
      <c r="K558" s="1"/>
      <c r="L558" s="1"/>
      <c r="M558">
        <f t="shared" si="28"/>
        <v>-7.383525905435592</v>
      </c>
      <c r="N558">
        <f t="shared" si="29"/>
        <v>392.23200000000003</v>
      </c>
    </row>
    <row r="559" spans="1:14" x14ac:dyDescent="0.25">
      <c r="A559" s="1">
        <f t="shared" si="27"/>
        <v>0.75823499999999999</v>
      </c>
      <c r="B559" s="1">
        <v>6.2368099999999995E-4</v>
      </c>
      <c r="D559" s="1">
        <v>0.78523500000000002</v>
      </c>
      <c r="J559" s="1"/>
      <c r="K559" s="1"/>
      <c r="L559" s="1"/>
      <c r="M559">
        <f t="shared" si="28"/>
        <v>-7.3798715382600113</v>
      </c>
      <c r="N559">
        <f t="shared" si="29"/>
        <v>393.23500000000001</v>
      </c>
    </row>
    <row r="560" spans="1:14" x14ac:dyDescent="0.25">
      <c r="A560" s="1">
        <f t="shared" si="27"/>
        <v>0.75923099999999999</v>
      </c>
      <c r="B560" s="1">
        <v>6.2655299999999996E-4</v>
      </c>
      <c r="D560" s="1">
        <v>0.78623100000000001</v>
      </c>
      <c r="J560" s="1"/>
      <c r="K560" s="1"/>
      <c r="L560" s="1"/>
      <c r="M560">
        <f t="shared" si="28"/>
        <v>-7.375277190238994</v>
      </c>
      <c r="N560">
        <f t="shared" si="29"/>
        <v>394.23099999999999</v>
      </c>
    </row>
    <row r="561" spans="1:14" x14ac:dyDescent="0.25">
      <c r="A561" s="1">
        <f t="shared" si="27"/>
        <v>0.76021899999999998</v>
      </c>
      <c r="B561" s="1">
        <v>6.3497499999999997E-4</v>
      </c>
      <c r="D561" s="1">
        <v>0.787219</v>
      </c>
      <c r="J561" s="1"/>
      <c r="K561" s="1"/>
      <c r="L561" s="1"/>
      <c r="M561">
        <f t="shared" si="28"/>
        <v>-7.3619249299253449</v>
      </c>
      <c r="N561">
        <f t="shared" si="29"/>
        <v>395.21899999999999</v>
      </c>
    </row>
    <row r="562" spans="1:14" x14ac:dyDescent="0.25">
      <c r="A562" s="1">
        <f t="shared" si="27"/>
        <v>0.76122400000000001</v>
      </c>
      <c r="B562" s="1">
        <v>6.3811599999999999E-4</v>
      </c>
      <c r="D562" s="1">
        <v>0.78822400000000004</v>
      </c>
      <c r="J562" s="1"/>
      <c r="K562" s="1"/>
      <c r="L562" s="1"/>
      <c r="M562">
        <f t="shared" si="28"/>
        <v>-7.3569904729645881</v>
      </c>
      <c r="N562">
        <f t="shared" si="29"/>
        <v>396.22400000000005</v>
      </c>
    </row>
    <row r="563" spans="1:14" x14ac:dyDescent="0.25">
      <c r="A563" s="1">
        <f t="shared" si="27"/>
        <v>0.76222699999999999</v>
      </c>
      <c r="B563" s="1">
        <v>6.4099299999999997E-4</v>
      </c>
      <c r="D563" s="1">
        <v>0.78922700000000001</v>
      </c>
      <c r="J563" s="1"/>
      <c r="K563" s="1"/>
      <c r="L563" s="1"/>
      <c r="M563">
        <f t="shared" si="28"/>
        <v>-7.3524920215400495</v>
      </c>
      <c r="N563">
        <f t="shared" si="29"/>
        <v>397.22699999999998</v>
      </c>
    </row>
    <row r="564" spans="1:14" x14ac:dyDescent="0.25">
      <c r="A564" s="1">
        <f t="shared" si="27"/>
        <v>0.76323299999999994</v>
      </c>
      <c r="B564" s="1">
        <v>6.42531E-4</v>
      </c>
      <c r="D564" s="1">
        <v>0.79023299999999996</v>
      </c>
      <c r="J564" s="1"/>
      <c r="K564" s="1"/>
      <c r="L564" s="1"/>
      <c r="M564">
        <f t="shared" si="28"/>
        <v>-7.3500954933316089</v>
      </c>
      <c r="N564">
        <f t="shared" si="29"/>
        <v>398.23299999999995</v>
      </c>
    </row>
    <row r="565" spans="1:14" x14ac:dyDescent="0.25">
      <c r="A565" s="1">
        <f t="shared" si="27"/>
        <v>0.76423099999999999</v>
      </c>
      <c r="B565" s="1">
        <v>6.4561600000000001E-4</v>
      </c>
      <c r="D565" s="1">
        <v>0.79123100000000002</v>
      </c>
      <c r="J565" s="1"/>
      <c r="K565" s="1"/>
      <c r="L565" s="1"/>
      <c r="M565">
        <f t="shared" si="28"/>
        <v>-7.3453056581681722</v>
      </c>
      <c r="N565">
        <f t="shared" si="29"/>
        <v>399.23099999999999</v>
      </c>
    </row>
    <row r="566" spans="1:14" x14ac:dyDescent="0.25">
      <c r="A566" s="1">
        <f t="shared" si="27"/>
        <v>0.76523200000000002</v>
      </c>
      <c r="B566" s="1">
        <v>6.4864999999999996E-4</v>
      </c>
      <c r="D566" s="1">
        <v>0.79223200000000005</v>
      </c>
      <c r="J566" s="1"/>
      <c r="K566" s="1"/>
      <c r="L566" s="1"/>
      <c r="M566">
        <f t="shared" si="28"/>
        <v>-7.3406172779472527</v>
      </c>
      <c r="N566">
        <f t="shared" si="29"/>
        <v>400.23200000000003</v>
      </c>
    </row>
    <row r="567" spans="1:14" x14ac:dyDescent="0.25">
      <c r="A567" s="1">
        <f t="shared" si="27"/>
        <v>0.76622699999999999</v>
      </c>
      <c r="B567" s="1">
        <v>6.5195699999999999E-4</v>
      </c>
      <c r="D567" s="1">
        <v>0.79322700000000002</v>
      </c>
      <c r="J567" s="1"/>
      <c r="K567" s="1"/>
      <c r="L567" s="1"/>
      <c r="M567">
        <f t="shared" si="28"/>
        <v>-7.335531949132724</v>
      </c>
      <c r="N567">
        <f t="shared" si="29"/>
        <v>401.22699999999998</v>
      </c>
    </row>
    <row r="568" spans="1:14" x14ac:dyDescent="0.25">
      <c r="A568" s="1">
        <f t="shared" si="27"/>
        <v>0.76722599999999996</v>
      </c>
      <c r="B568" s="1">
        <v>6.5980800000000001E-4</v>
      </c>
      <c r="D568" s="1">
        <v>0.79422599999999999</v>
      </c>
      <c r="J568" s="1"/>
      <c r="K568" s="1"/>
      <c r="L568" s="1"/>
      <c r="M568">
        <f t="shared" si="28"/>
        <v>-7.32356167435697</v>
      </c>
      <c r="N568">
        <f t="shared" si="29"/>
        <v>402.226</v>
      </c>
    </row>
    <row r="569" spans="1:14" x14ac:dyDescent="0.25">
      <c r="A569" s="1">
        <f t="shared" si="27"/>
        <v>0.76822800000000002</v>
      </c>
      <c r="B569" s="1">
        <v>6.6271500000000003E-4</v>
      </c>
      <c r="D569" s="1">
        <v>0.79522800000000005</v>
      </c>
      <c r="J569" s="1"/>
      <c r="K569" s="1"/>
      <c r="L569" s="1"/>
      <c r="M569">
        <f t="shared" si="28"/>
        <v>-7.3191655244499287</v>
      </c>
      <c r="N569">
        <f t="shared" si="29"/>
        <v>403.22800000000001</v>
      </c>
    </row>
    <row r="570" spans="1:14" x14ac:dyDescent="0.25">
      <c r="A570" s="1">
        <f t="shared" si="27"/>
        <v>0.76922499999999994</v>
      </c>
      <c r="B570" s="1">
        <v>6.6428899999999998E-4</v>
      </c>
      <c r="D570" s="1">
        <v>0.79622499999999996</v>
      </c>
      <c r="J570" s="1"/>
      <c r="K570" s="1"/>
      <c r="L570" s="1"/>
      <c r="M570">
        <f t="shared" si="28"/>
        <v>-7.3167932622138592</v>
      </c>
      <c r="N570">
        <f t="shared" si="29"/>
        <v>404.22499999999997</v>
      </c>
    </row>
    <row r="571" spans="1:14" x14ac:dyDescent="0.25">
      <c r="A571" s="1">
        <f t="shared" si="27"/>
        <v>0.770235</v>
      </c>
      <c r="B571" s="1">
        <v>6.6659499999999997E-4</v>
      </c>
      <c r="D571" s="1">
        <v>0.79723500000000003</v>
      </c>
      <c r="J571" s="1"/>
      <c r="K571" s="1"/>
      <c r="L571" s="1"/>
      <c r="M571">
        <f t="shared" si="28"/>
        <v>-7.3133278928688403</v>
      </c>
      <c r="N571">
        <f t="shared" si="29"/>
        <v>405.23500000000001</v>
      </c>
    </row>
    <row r="572" spans="1:14" x14ac:dyDescent="0.25">
      <c r="A572" s="1">
        <f t="shared" si="27"/>
        <v>0.77122999999999997</v>
      </c>
      <c r="B572" s="1">
        <v>6.6880900000000003E-4</v>
      </c>
      <c r="D572" s="1">
        <v>0.79823</v>
      </c>
      <c r="J572" s="1"/>
      <c r="K572" s="1"/>
      <c r="L572" s="1"/>
      <c r="M572">
        <f t="shared" si="28"/>
        <v>-7.3100120393465273</v>
      </c>
      <c r="N572">
        <f t="shared" si="29"/>
        <v>406.22999999999996</v>
      </c>
    </row>
    <row r="573" spans="1:14" x14ac:dyDescent="0.25">
      <c r="A573" s="1">
        <f t="shared" si="27"/>
        <v>0.77222599999999997</v>
      </c>
      <c r="B573" s="1">
        <v>6.7519900000000002E-4</v>
      </c>
      <c r="D573" s="1">
        <v>0.79922599999999999</v>
      </c>
      <c r="J573" s="1"/>
      <c r="K573" s="1"/>
      <c r="L573" s="1"/>
      <c r="M573">
        <f t="shared" si="28"/>
        <v>-7.3005030957262775</v>
      </c>
      <c r="N573">
        <f t="shared" si="29"/>
        <v>407.226</v>
      </c>
    </row>
    <row r="574" spans="1:14" x14ac:dyDescent="0.25">
      <c r="A574" s="1">
        <f t="shared" si="27"/>
        <v>0.77322899999999994</v>
      </c>
      <c r="B574" s="1">
        <v>6.7899400000000004E-4</v>
      </c>
      <c r="D574" s="1">
        <v>0.80022899999999997</v>
      </c>
      <c r="J574" s="1"/>
      <c r="K574" s="1"/>
      <c r="L574" s="1"/>
      <c r="M574">
        <f t="shared" si="28"/>
        <v>-7.2948982669689206</v>
      </c>
      <c r="N574">
        <f t="shared" si="29"/>
        <v>408.22899999999993</v>
      </c>
    </row>
    <row r="575" spans="1:14" x14ac:dyDescent="0.25">
      <c r="A575" s="1">
        <f t="shared" si="27"/>
        <v>0.77422899999999995</v>
      </c>
      <c r="B575" s="1">
        <v>6.8095899999999997E-4</v>
      </c>
      <c r="D575" s="1">
        <v>0.80122899999999997</v>
      </c>
      <c r="J575" s="1"/>
      <c r="K575" s="1"/>
      <c r="L575" s="1"/>
      <c r="M575">
        <f t="shared" si="28"/>
        <v>-7.2920084592072199</v>
      </c>
      <c r="N575">
        <f t="shared" si="29"/>
        <v>409.22899999999993</v>
      </c>
    </row>
    <row r="576" spans="1:14" x14ac:dyDescent="0.25">
      <c r="A576" s="1">
        <f t="shared" si="27"/>
        <v>0.77522499999999994</v>
      </c>
      <c r="B576" s="1">
        <v>6.8247700000000002E-4</v>
      </c>
      <c r="D576" s="1">
        <v>0.80222499999999997</v>
      </c>
      <c r="J576" s="1"/>
      <c r="K576" s="1"/>
      <c r="L576" s="1"/>
      <c r="M576">
        <f t="shared" si="28"/>
        <v>-7.2897817311067046</v>
      </c>
      <c r="N576">
        <f t="shared" si="29"/>
        <v>410.22499999999997</v>
      </c>
    </row>
    <row r="577" spans="1:14" x14ac:dyDescent="0.25">
      <c r="A577" s="1">
        <f t="shared" si="27"/>
        <v>0.776227</v>
      </c>
      <c r="B577" s="1">
        <v>6.8472200000000002E-4</v>
      </c>
      <c r="D577" s="1">
        <v>0.80322700000000002</v>
      </c>
      <c r="J577" s="1"/>
      <c r="K577" s="1"/>
      <c r="L577" s="1"/>
      <c r="M577">
        <f t="shared" si="28"/>
        <v>-7.2864976414932112</v>
      </c>
      <c r="N577">
        <f t="shared" si="29"/>
        <v>411.22700000000003</v>
      </c>
    </row>
    <row r="578" spans="1:14" x14ac:dyDescent="0.25">
      <c r="A578" s="1">
        <f t="shared" ref="A578:A599" si="30">D578-0.027</f>
        <v>0.77722000000000002</v>
      </c>
      <c r="B578" s="1">
        <v>6.8992800000000003E-4</v>
      </c>
      <c r="D578" s="1">
        <v>0.80422000000000005</v>
      </c>
      <c r="J578" s="1"/>
      <c r="K578" s="1"/>
      <c r="L578" s="1"/>
      <c r="M578">
        <f t="shared" ref="M578:M599" si="31">LN(B578)</f>
        <v>-7.2789233136436691</v>
      </c>
      <c r="N578">
        <f t="shared" ref="N578:N599" si="32">(A578-0.365)*1000</f>
        <v>412.22</v>
      </c>
    </row>
    <row r="579" spans="1:14" x14ac:dyDescent="0.25">
      <c r="A579" s="1">
        <f t="shared" si="30"/>
        <v>0.77821899999999999</v>
      </c>
      <c r="B579" s="1">
        <v>6.9482799999999998E-4</v>
      </c>
      <c r="D579" s="1">
        <v>0.80521900000000002</v>
      </c>
      <c r="J579" s="1"/>
      <c r="K579" s="1"/>
      <c r="L579" s="1"/>
      <c r="M579">
        <f t="shared" si="31"/>
        <v>-7.2718462250425979</v>
      </c>
      <c r="N579">
        <f t="shared" si="32"/>
        <v>413.21899999999999</v>
      </c>
    </row>
    <row r="580" spans="1:14" x14ac:dyDescent="0.25">
      <c r="A580" s="1">
        <f t="shared" si="30"/>
        <v>0.77921899999999999</v>
      </c>
      <c r="B580" s="1">
        <v>6.9788900000000004E-4</v>
      </c>
      <c r="D580" s="1">
        <v>0.80621900000000002</v>
      </c>
      <c r="J580" s="1"/>
      <c r="K580" s="1"/>
      <c r="L580" s="1"/>
      <c r="M580">
        <f t="shared" si="31"/>
        <v>-7.2674504936358089</v>
      </c>
      <c r="N580">
        <f t="shared" si="32"/>
        <v>414.21899999999999</v>
      </c>
    </row>
    <row r="581" spans="1:14" x14ac:dyDescent="0.25">
      <c r="A581" s="1">
        <f t="shared" si="30"/>
        <v>0.780219</v>
      </c>
      <c r="B581" s="1">
        <v>6.9951699999999998E-4</v>
      </c>
      <c r="D581" s="1">
        <v>0.80721900000000002</v>
      </c>
      <c r="J581" s="1"/>
      <c r="K581" s="1"/>
      <c r="L581" s="1"/>
      <c r="M581">
        <f t="shared" si="31"/>
        <v>-7.2651204610804294</v>
      </c>
      <c r="N581">
        <f t="shared" si="32"/>
        <v>415.21899999999999</v>
      </c>
    </row>
    <row r="582" spans="1:14" x14ac:dyDescent="0.25">
      <c r="A582" s="1">
        <f t="shared" si="30"/>
        <v>0.78121399999999996</v>
      </c>
      <c r="B582" s="1">
        <v>7.0093399999999995E-4</v>
      </c>
      <c r="D582" s="1">
        <v>0.80821399999999999</v>
      </c>
      <c r="J582" s="1"/>
      <c r="K582" s="1"/>
      <c r="L582" s="1"/>
      <c r="M582">
        <f t="shared" si="31"/>
        <v>-7.2630968265747411</v>
      </c>
      <c r="N582">
        <f t="shared" si="32"/>
        <v>416.214</v>
      </c>
    </row>
    <row r="583" spans="1:14" x14ac:dyDescent="0.25">
      <c r="A583" s="1">
        <f t="shared" si="30"/>
        <v>0.78220699999999999</v>
      </c>
      <c r="B583" s="1">
        <v>7.0805800000000002E-4</v>
      </c>
      <c r="D583" s="1">
        <v>0.80920700000000001</v>
      </c>
      <c r="J583" s="1"/>
      <c r="K583" s="1"/>
      <c r="L583" s="1"/>
      <c r="M583">
        <f t="shared" si="31"/>
        <v>-7.2529845467219332</v>
      </c>
      <c r="N583">
        <f t="shared" si="32"/>
        <v>417.20699999999999</v>
      </c>
    </row>
    <row r="584" spans="1:14" x14ac:dyDescent="0.25">
      <c r="A584" s="1">
        <f t="shared" si="30"/>
        <v>0.78320400000000001</v>
      </c>
      <c r="B584" s="1">
        <v>7.1104200000000005E-4</v>
      </c>
      <c r="D584" s="1">
        <v>0.81020400000000004</v>
      </c>
      <c r="J584" s="1"/>
      <c r="K584" s="1"/>
      <c r="L584" s="1"/>
      <c r="M584">
        <f t="shared" si="31"/>
        <v>-7.2487790581757414</v>
      </c>
      <c r="N584">
        <f t="shared" si="32"/>
        <v>418.20400000000001</v>
      </c>
    </row>
    <row r="585" spans="1:14" x14ac:dyDescent="0.25">
      <c r="A585" s="1">
        <f t="shared" si="30"/>
        <v>0.78420099999999993</v>
      </c>
      <c r="B585" s="1">
        <v>7.1235099999999996E-4</v>
      </c>
      <c r="D585" s="1">
        <v>0.81120099999999995</v>
      </c>
      <c r="J585" s="1"/>
      <c r="K585" s="1"/>
      <c r="L585" s="1"/>
      <c r="M585">
        <f t="shared" si="31"/>
        <v>-7.2469397904977093</v>
      </c>
      <c r="N585">
        <f t="shared" si="32"/>
        <v>419.20099999999991</v>
      </c>
    </row>
    <row r="586" spans="1:14" x14ac:dyDescent="0.25">
      <c r="A586" s="1">
        <f t="shared" si="30"/>
        <v>0.78519899999999998</v>
      </c>
      <c r="B586" s="1">
        <v>7.1530599999999997E-4</v>
      </c>
      <c r="D586" s="1">
        <v>0.812199</v>
      </c>
      <c r="J586" s="1"/>
      <c r="K586" s="1"/>
      <c r="L586" s="1"/>
      <c r="M586">
        <f t="shared" si="31"/>
        <v>-7.2428001347962017</v>
      </c>
      <c r="N586">
        <f t="shared" si="32"/>
        <v>420.19900000000001</v>
      </c>
    </row>
    <row r="587" spans="1:14" x14ac:dyDescent="0.25">
      <c r="A587" s="1">
        <f t="shared" si="30"/>
        <v>0.78620800000000002</v>
      </c>
      <c r="B587" s="1">
        <v>7.2090700000000001E-4</v>
      </c>
      <c r="D587" s="1">
        <v>0.81320800000000004</v>
      </c>
      <c r="J587" s="1"/>
      <c r="K587" s="1"/>
      <c r="L587" s="1"/>
      <c r="M587">
        <f t="shared" si="31"/>
        <v>-7.2350004165162671</v>
      </c>
      <c r="N587">
        <f t="shared" si="32"/>
        <v>421.20800000000003</v>
      </c>
    </row>
    <row r="588" spans="1:14" x14ac:dyDescent="0.25">
      <c r="A588" s="1">
        <f t="shared" si="30"/>
        <v>0.78720199999999996</v>
      </c>
      <c r="B588" s="1">
        <v>7.2532300000000005E-4</v>
      </c>
      <c r="D588" s="1">
        <v>0.81420199999999998</v>
      </c>
      <c r="J588" s="1"/>
      <c r="K588" s="1"/>
      <c r="L588" s="1"/>
      <c r="M588">
        <f t="shared" si="31"/>
        <v>-7.22889348508156</v>
      </c>
      <c r="N588">
        <f t="shared" si="32"/>
        <v>422.20199999999994</v>
      </c>
    </row>
    <row r="589" spans="1:14" x14ac:dyDescent="0.25">
      <c r="A589" s="1">
        <f t="shared" si="30"/>
        <v>0.78820499999999993</v>
      </c>
      <c r="B589" s="1">
        <v>7.2719799999999997E-4</v>
      </c>
      <c r="D589" s="1">
        <v>0.81520499999999996</v>
      </c>
      <c r="J589" s="1"/>
      <c r="K589" s="1"/>
      <c r="L589" s="1"/>
      <c r="M589">
        <f t="shared" si="31"/>
        <v>-7.2263117653798146</v>
      </c>
      <c r="N589">
        <f t="shared" si="32"/>
        <v>423.20499999999993</v>
      </c>
    </row>
    <row r="590" spans="1:14" x14ac:dyDescent="0.25">
      <c r="A590" s="1">
        <f t="shared" si="30"/>
        <v>0.78920400000000002</v>
      </c>
      <c r="B590" s="1">
        <v>7.2843599999999995E-4</v>
      </c>
      <c r="D590" s="1">
        <v>0.81620400000000004</v>
      </c>
      <c r="J590" s="1"/>
      <c r="K590" s="1"/>
      <c r="L590" s="1"/>
      <c r="M590">
        <f t="shared" si="31"/>
        <v>-7.224610787938377</v>
      </c>
      <c r="N590">
        <f t="shared" si="32"/>
        <v>424.20400000000001</v>
      </c>
    </row>
    <row r="591" spans="1:14" x14ac:dyDescent="0.25">
      <c r="A591" s="1">
        <f t="shared" si="30"/>
        <v>0.79019799999999996</v>
      </c>
      <c r="B591" s="1">
        <v>7.3374499999999995E-4</v>
      </c>
      <c r="D591" s="1">
        <v>0.81719799999999998</v>
      </c>
      <c r="J591" s="1"/>
      <c r="K591" s="1"/>
      <c r="L591" s="1"/>
      <c r="M591">
        <f t="shared" si="31"/>
        <v>-7.2173490011552364</v>
      </c>
      <c r="N591">
        <f t="shared" si="32"/>
        <v>425.19799999999998</v>
      </c>
    </row>
    <row r="592" spans="1:14" x14ac:dyDescent="0.25">
      <c r="A592" s="1">
        <f t="shared" si="30"/>
        <v>0.79119499999999998</v>
      </c>
      <c r="B592" s="1">
        <v>7.4218899999999998E-4</v>
      </c>
      <c r="D592" s="1">
        <v>0.81819500000000001</v>
      </c>
      <c r="J592" s="1"/>
      <c r="K592" s="1"/>
      <c r="L592" s="1"/>
      <c r="M592">
        <f t="shared" si="31"/>
        <v>-7.2059066302506238</v>
      </c>
      <c r="N592">
        <f t="shared" si="32"/>
        <v>426.19499999999999</v>
      </c>
    </row>
    <row r="593" spans="1:14" x14ac:dyDescent="0.25">
      <c r="A593" s="1">
        <f t="shared" si="30"/>
        <v>0.79219699999999993</v>
      </c>
      <c r="B593" s="1">
        <v>7.4390000000000003E-4</v>
      </c>
      <c r="D593" s="1">
        <v>0.81919699999999995</v>
      </c>
      <c r="J593" s="1"/>
      <c r="K593" s="1"/>
      <c r="L593" s="1"/>
      <c r="M593">
        <f t="shared" si="31"/>
        <v>-7.2036039407669783</v>
      </c>
      <c r="N593">
        <f t="shared" si="32"/>
        <v>427.19699999999995</v>
      </c>
    </row>
    <row r="594" spans="1:14" x14ac:dyDescent="0.25">
      <c r="A594" s="1">
        <f t="shared" si="30"/>
        <v>0.79319499999999998</v>
      </c>
      <c r="B594" s="1">
        <v>7.4644000000000002E-4</v>
      </c>
      <c r="D594" s="1">
        <v>0.82019500000000001</v>
      </c>
      <c r="J594" s="1"/>
      <c r="K594" s="1"/>
      <c r="L594" s="1"/>
      <c r="M594">
        <f t="shared" si="31"/>
        <v>-7.2001953192990031</v>
      </c>
      <c r="N594">
        <f t="shared" si="32"/>
        <v>428.19499999999999</v>
      </c>
    </row>
    <row r="595" spans="1:14" x14ac:dyDescent="0.25">
      <c r="A595" s="1">
        <f t="shared" si="30"/>
        <v>0.79419200000000001</v>
      </c>
      <c r="B595" s="1">
        <v>7.47844E-4</v>
      </c>
      <c r="D595" s="1">
        <v>0.82119200000000003</v>
      </c>
      <c r="J595" s="1"/>
      <c r="K595" s="1"/>
      <c r="L595" s="1"/>
      <c r="M595">
        <f t="shared" si="31"/>
        <v>-7.1983161578903871</v>
      </c>
      <c r="N595">
        <f t="shared" si="32"/>
        <v>429.19200000000001</v>
      </c>
    </row>
    <row r="596" spans="1:14" x14ac:dyDescent="0.25">
      <c r="A596" s="1">
        <f t="shared" si="30"/>
        <v>0.795184</v>
      </c>
      <c r="B596" s="1">
        <v>7.56396E-4</v>
      </c>
      <c r="D596" s="1">
        <v>0.82218400000000003</v>
      </c>
      <c r="J596" s="1"/>
      <c r="K596" s="1"/>
      <c r="L596" s="1"/>
      <c r="M596">
        <f t="shared" si="31"/>
        <v>-7.1869455094012524</v>
      </c>
      <c r="N596">
        <f t="shared" si="32"/>
        <v>430.18400000000003</v>
      </c>
    </row>
    <row r="597" spans="1:14" x14ac:dyDescent="0.25">
      <c r="A597" s="1">
        <f t="shared" si="30"/>
        <v>0.79618699999999998</v>
      </c>
      <c r="B597" s="1">
        <v>7.5788899999999998E-4</v>
      </c>
      <c r="D597" s="1">
        <v>0.823187</v>
      </c>
      <c r="J597" s="1"/>
      <c r="K597" s="1"/>
      <c r="L597" s="1"/>
      <c r="M597">
        <f t="shared" si="31"/>
        <v>-7.184973621039715</v>
      </c>
      <c r="N597">
        <f t="shared" si="32"/>
        <v>431.18700000000001</v>
      </c>
    </row>
    <row r="598" spans="1:14" x14ac:dyDescent="0.25">
      <c r="A598" s="1">
        <f t="shared" si="30"/>
        <v>0.79719499999999999</v>
      </c>
      <c r="B598" s="1">
        <v>7.58138E-4</v>
      </c>
      <c r="D598" s="1">
        <v>0.82419500000000001</v>
      </c>
      <c r="J598" s="1"/>
      <c r="K598" s="1"/>
      <c r="L598" s="1"/>
      <c r="M598">
        <f t="shared" si="31"/>
        <v>-7.1846451308449639</v>
      </c>
      <c r="N598">
        <f t="shared" si="32"/>
        <v>432.19499999999999</v>
      </c>
    </row>
    <row r="599" spans="1:14" x14ac:dyDescent="0.25">
      <c r="A599" s="1">
        <f t="shared" si="30"/>
        <v>0.79818999999999996</v>
      </c>
      <c r="B599" s="1">
        <v>7.5951700000000003E-4</v>
      </c>
      <c r="D599" s="1">
        <v>0.82518999999999998</v>
      </c>
      <c r="J599" s="1"/>
      <c r="K599" s="1"/>
      <c r="L599" s="1"/>
      <c r="M599">
        <f t="shared" si="31"/>
        <v>-7.1828278530321379</v>
      </c>
      <c r="N599">
        <f t="shared" si="32"/>
        <v>433.18999999999994</v>
      </c>
    </row>
    <row r="600" spans="1:14" x14ac:dyDescent="0.25">
      <c r="J600" s="1"/>
      <c r="K600" s="1"/>
      <c r="L600" s="1"/>
    </row>
    <row r="601" spans="1:14" x14ac:dyDescent="0.25">
      <c r="J601" s="1"/>
      <c r="K601" s="1"/>
      <c r="L601" s="1"/>
    </row>
    <row r="602" spans="1:14" x14ac:dyDescent="0.25">
      <c r="J602" s="1"/>
      <c r="K602" s="1"/>
      <c r="L602" s="1"/>
    </row>
    <row r="603" spans="1:14" x14ac:dyDescent="0.25">
      <c r="J603" s="1"/>
      <c r="K603" s="1"/>
      <c r="L603" s="1"/>
    </row>
    <row r="604" spans="1:14" x14ac:dyDescent="0.25">
      <c r="J604" s="1"/>
      <c r="K604" s="1"/>
      <c r="L604" s="1"/>
    </row>
    <row r="605" spans="1:14" x14ac:dyDescent="0.25">
      <c r="J605" s="1"/>
      <c r="K605" s="1"/>
      <c r="L605" s="1"/>
    </row>
    <row r="606" spans="1:14" x14ac:dyDescent="0.25">
      <c r="J606" s="1"/>
      <c r="K606" s="1"/>
      <c r="L606" s="1"/>
    </row>
    <row r="607" spans="1:14" x14ac:dyDescent="0.25">
      <c r="J607" s="1"/>
      <c r="K607" s="1"/>
      <c r="L607" s="1"/>
    </row>
    <row r="608" spans="1:14" x14ac:dyDescent="0.25">
      <c r="J608" s="1"/>
      <c r="K608" s="1"/>
      <c r="L608" s="1"/>
    </row>
    <row r="609" spans="10:12" x14ac:dyDescent="0.25">
      <c r="J609" s="1"/>
      <c r="K609" s="1"/>
      <c r="L609" s="1"/>
    </row>
    <row r="610" spans="10:12" x14ac:dyDescent="0.25">
      <c r="J610" s="1"/>
      <c r="K610" s="1"/>
      <c r="L610" s="1"/>
    </row>
    <row r="611" spans="10:12" x14ac:dyDescent="0.25">
      <c r="J611" s="1"/>
      <c r="K611" s="1"/>
      <c r="L611" s="1"/>
    </row>
    <row r="612" spans="10:12" x14ac:dyDescent="0.25">
      <c r="J612" s="1"/>
      <c r="K612" s="1"/>
      <c r="L612" s="1"/>
    </row>
    <row r="613" spans="10:12" x14ac:dyDescent="0.25">
      <c r="J613" s="1"/>
      <c r="K613" s="1"/>
      <c r="L613" s="1"/>
    </row>
    <row r="614" spans="10:12" x14ac:dyDescent="0.25">
      <c r="J614" s="1"/>
      <c r="K614" s="1"/>
      <c r="L614" s="1"/>
    </row>
    <row r="615" spans="10:12" x14ac:dyDescent="0.25">
      <c r="J615" s="1"/>
      <c r="K615" s="1"/>
      <c r="L615" s="1"/>
    </row>
    <row r="616" spans="10:12" x14ac:dyDescent="0.25">
      <c r="J616" s="1"/>
      <c r="K616" s="1"/>
      <c r="L616" s="1"/>
    </row>
    <row r="617" spans="10:12" x14ac:dyDescent="0.25">
      <c r="J617" s="1"/>
      <c r="K617" s="1"/>
      <c r="L617" s="1"/>
    </row>
    <row r="618" spans="10:12" x14ac:dyDescent="0.25">
      <c r="J618" s="1"/>
      <c r="K618" s="1"/>
      <c r="L618" s="1"/>
    </row>
    <row r="619" spans="10:12" x14ac:dyDescent="0.25">
      <c r="J619" s="1"/>
      <c r="K619" s="1"/>
      <c r="L619" s="1"/>
    </row>
    <row r="620" spans="10:12" x14ac:dyDescent="0.25">
      <c r="J620" s="1"/>
      <c r="K620" s="1"/>
      <c r="L620" s="1"/>
    </row>
    <row r="621" spans="10:12" x14ac:dyDescent="0.25">
      <c r="J621" s="1"/>
      <c r="K621" s="1"/>
      <c r="L621" s="1"/>
    </row>
    <row r="622" spans="10:12" x14ac:dyDescent="0.25">
      <c r="J622" s="1"/>
      <c r="K622" s="1"/>
      <c r="L622" s="1"/>
    </row>
    <row r="623" spans="10:12" x14ac:dyDescent="0.25">
      <c r="J623" s="1"/>
      <c r="K623" s="1"/>
      <c r="L623" s="1"/>
    </row>
    <row r="624" spans="10:12" x14ac:dyDescent="0.25">
      <c r="J624" s="1"/>
      <c r="K624" s="1"/>
      <c r="L624" s="1"/>
    </row>
    <row r="625" spans="10:12" x14ac:dyDescent="0.25">
      <c r="J625" s="1"/>
      <c r="K625" s="1"/>
      <c r="L625" s="1"/>
    </row>
    <row r="626" spans="10:12" x14ac:dyDescent="0.25">
      <c r="J626" s="1"/>
      <c r="K626" s="1"/>
      <c r="L626" s="1"/>
    </row>
    <row r="627" spans="10:12" x14ac:dyDescent="0.25">
      <c r="J627" s="1"/>
      <c r="K627" s="1"/>
      <c r="L627" s="1"/>
    </row>
    <row r="628" spans="10:12" x14ac:dyDescent="0.25">
      <c r="J628" s="1"/>
      <c r="K628" s="1"/>
      <c r="L628" s="1"/>
    </row>
    <row r="629" spans="10:12" x14ac:dyDescent="0.25">
      <c r="J629" s="1"/>
      <c r="K629" s="1"/>
      <c r="L629" s="1"/>
    </row>
    <row r="630" spans="10:12" x14ac:dyDescent="0.25">
      <c r="J630" s="1"/>
      <c r="K630" s="1"/>
      <c r="L630" s="1"/>
    </row>
    <row r="631" spans="10:12" x14ac:dyDescent="0.25">
      <c r="J631" s="1"/>
      <c r="K631" s="1"/>
      <c r="L631" s="1"/>
    </row>
    <row r="632" spans="10:12" x14ac:dyDescent="0.25">
      <c r="J632" s="1"/>
      <c r="K632" s="1"/>
      <c r="L632" s="1"/>
    </row>
    <row r="633" spans="10:12" x14ac:dyDescent="0.25">
      <c r="J633" s="1"/>
      <c r="K633" s="1"/>
      <c r="L633" s="1"/>
    </row>
    <row r="634" spans="10:12" x14ac:dyDescent="0.25">
      <c r="J634" s="1"/>
      <c r="K634" s="1"/>
      <c r="L634" s="1"/>
    </row>
    <row r="635" spans="10:12" x14ac:dyDescent="0.25">
      <c r="J635" s="1"/>
      <c r="K635" s="1"/>
      <c r="L635" s="1"/>
    </row>
    <row r="636" spans="10:12" x14ac:dyDescent="0.25">
      <c r="J636" s="1"/>
      <c r="K636" s="1"/>
      <c r="L636" s="1"/>
    </row>
    <row r="637" spans="10:12" x14ac:dyDescent="0.25">
      <c r="J637" s="1"/>
      <c r="K637" s="1"/>
      <c r="L637" s="1"/>
    </row>
    <row r="638" spans="10:12" x14ac:dyDescent="0.25">
      <c r="J638" s="1"/>
      <c r="K638" s="1"/>
      <c r="L638" s="1"/>
    </row>
    <row r="639" spans="10:12" x14ac:dyDescent="0.25">
      <c r="J639" s="1"/>
      <c r="K639" s="1"/>
      <c r="L639" s="1"/>
    </row>
    <row r="640" spans="10:12" x14ac:dyDescent="0.25">
      <c r="J640" s="1"/>
      <c r="K640" s="1"/>
      <c r="L640" s="1"/>
    </row>
    <row r="641" spans="10:12" x14ac:dyDescent="0.25">
      <c r="J641" s="1"/>
      <c r="K641" s="1"/>
      <c r="L641" s="1"/>
    </row>
    <row r="642" spans="10:12" x14ac:dyDescent="0.25">
      <c r="J642" s="1"/>
      <c r="K642" s="1"/>
      <c r="L642" s="1"/>
    </row>
    <row r="643" spans="10:12" x14ac:dyDescent="0.25">
      <c r="J643" s="1"/>
      <c r="K643" s="1"/>
      <c r="L643" s="1"/>
    </row>
    <row r="644" spans="10:12" x14ac:dyDescent="0.25">
      <c r="J644" s="1"/>
      <c r="K644" s="1"/>
      <c r="L644" s="1"/>
    </row>
    <row r="645" spans="10:12" x14ac:dyDescent="0.25">
      <c r="J645" s="1"/>
      <c r="K645" s="1"/>
      <c r="L645" s="1"/>
    </row>
    <row r="646" spans="10:12" x14ac:dyDescent="0.25">
      <c r="J646" s="1"/>
      <c r="K646" s="1"/>
      <c r="L646" s="1"/>
    </row>
    <row r="647" spans="10:12" x14ac:dyDescent="0.25">
      <c r="J647" s="1"/>
      <c r="K647" s="1"/>
      <c r="L647" s="1"/>
    </row>
    <row r="648" spans="10:12" x14ac:dyDescent="0.25">
      <c r="J648" s="1"/>
      <c r="K648" s="1"/>
      <c r="L648" s="1"/>
    </row>
    <row r="649" spans="10:12" x14ac:dyDescent="0.25">
      <c r="J649" s="1"/>
      <c r="K649" s="1"/>
      <c r="L649" s="1"/>
    </row>
    <row r="650" spans="10:12" x14ac:dyDescent="0.25">
      <c r="J650" s="1"/>
      <c r="K650" s="1"/>
      <c r="L650" s="1"/>
    </row>
    <row r="651" spans="10:12" x14ac:dyDescent="0.25">
      <c r="J651" s="1"/>
      <c r="K651" s="1"/>
      <c r="L651" s="1"/>
    </row>
    <row r="652" spans="10:12" x14ac:dyDescent="0.25">
      <c r="J652" s="1"/>
      <c r="K652" s="1"/>
      <c r="L652" s="1"/>
    </row>
    <row r="653" spans="10:12" x14ac:dyDescent="0.25">
      <c r="J653" s="1"/>
      <c r="K653" s="1"/>
      <c r="L653" s="1"/>
    </row>
    <row r="654" spans="10:12" x14ac:dyDescent="0.25">
      <c r="J654" s="1"/>
      <c r="K654" s="1"/>
      <c r="L654" s="1"/>
    </row>
    <row r="655" spans="10:12" x14ac:dyDescent="0.25">
      <c r="J655" s="1"/>
      <c r="K655" s="1"/>
      <c r="L655" s="1"/>
    </row>
    <row r="656" spans="10:12" x14ac:dyDescent="0.25">
      <c r="J656" s="1"/>
      <c r="K656" s="1"/>
      <c r="L656" s="1"/>
    </row>
    <row r="657" spans="10:12" x14ac:dyDescent="0.25">
      <c r="J657" s="1"/>
      <c r="K657" s="1"/>
      <c r="L657" s="1"/>
    </row>
    <row r="658" spans="10:12" x14ac:dyDescent="0.25">
      <c r="J658" s="1"/>
      <c r="K658" s="1"/>
      <c r="L658" s="1"/>
    </row>
    <row r="659" spans="10:12" x14ac:dyDescent="0.25">
      <c r="J659" s="1"/>
      <c r="K659" s="1"/>
      <c r="L659" s="1"/>
    </row>
    <row r="660" spans="10:12" x14ac:dyDescent="0.25">
      <c r="J660" s="1"/>
      <c r="K660" s="1"/>
      <c r="L660" s="1"/>
    </row>
    <row r="661" spans="10:12" x14ac:dyDescent="0.25">
      <c r="J661" s="1"/>
      <c r="K661" s="1"/>
      <c r="L661" s="1"/>
    </row>
    <row r="662" spans="10:12" x14ac:dyDescent="0.25">
      <c r="J662" s="1"/>
      <c r="K662" s="1"/>
      <c r="L662" s="1"/>
    </row>
    <row r="663" spans="10:12" x14ac:dyDescent="0.25">
      <c r="J663" s="1"/>
      <c r="K663" s="1"/>
      <c r="L663" s="1"/>
    </row>
    <row r="664" spans="10:12" x14ac:dyDescent="0.25">
      <c r="J664" s="1"/>
      <c r="K664" s="1"/>
      <c r="L664" s="1"/>
    </row>
    <row r="665" spans="10:12" x14ac:dyDescent="0.25">
      <c r="J665" s="1"/>
      <c r="K665" s="1"/>
      <c r="L665" s="1"/>
    </row>
    <row r="666" spans="10:12" x14ac:dyDescent="0.25">
      <c r="J666" s="1"/>
      <c r="K666" s="1"/>
      <c r="L666" s="1"/>
    </row>
    <row r="667" spans="10:12" x14ac:dyDescent="0.25">
      <c r="J667" s="1"/>
      <c r="K667" s="1"/>
      <c r="L667" s="1"/>
    </row>
    <row r="668" spans="10:12" x14ac:dyDescent="0.25">
      <c r="J668" s="1"/>
      <c r="K668" s="1"/>
      <c r="L668" s="1"/>
    </row>
    <row r="669" spans="10:12" x14ac:dyDescent="0.25">
      <c r="J669" s="1"/>
      <c r="K669" s="1"/>
      <c r="L669" s="1"/>
    </row>
    <row r="670" spans="10:12" x14ac:dyDescent="0.25">
      <c r="J670" s="1"/>
      <c r="K670" s="1"/>
      <c r="L670" s="1"/>
    </row>
    <row r="671" spans="10:12" x14ac:dyDescent="0.25">
      <c r="J671" s="1"/>
      <c r="K671" s="1"/>
      <c r="L671" s="1"/>
    </row>
    <row r="672" spans="10:12" x14ac:dyDescent="0.25">
      <c r="J672" s="1"/>
      <c r="K672" s="1"/>
      <c r="L672" s="1"/>
    </row>
    <row r="673" spans="10:12" x14ac:dyDescent="0.25">
      <c r="J673" s="1"/>
      <c r="K673" s="1"/>
      <c r="L673" s="1"/>
    </row>
    <row r="674" spans="10:12" x14ac:dyDescent="0.25">
      <c r="J674" s="1"/>
      <c r="K674" s="1"/>
      <c r="L674" s="1"/>
    </row>
    <row r="675" spans="10:12" x14ac:dyDescent="0.25">
      <c r="J675" s="1"/>
      <c r="K675" s="1"/>
      <c r="L675" s="1"/>
    </row>
    <row r="676" spans="10:12" x14ac:dyDescent="0.25">
      <c r="J676" s="1"/>
      <c r="K676" s="1"/>
      <c r="L676" s="1"/>
    </row>
    <row r="677" spans="10:12" x14ac:dyDescent="0.25">
      <c r="J677" s="1"/>
      <c r="K677" s="1"/>
      <c r="L677" s="1"/>
    </row>
    <row r="678" spans="10:12" x14ac:dyDescent="0.25">
      <c r="J678" s="1"/>
      <c r="K678" s="1"/>
      <c r="L678" s="1"/>
    </row>
    <row r="679" spans="10:12" x14ac:dyDescent="0.25">
      <c r="J679" s="1"/>
      <c r="K679" s="1"/>
      <c r="L679" s="1"/>
    </row>
    <row r="680" spans="10:12" x14ac:dyDescent="0.25">
      <c r="J680" s="1"/>
      <c r="K680" s="1"/>
      <c r="L680" s="1"/>
    </row>
    <row r="681" spans="10:12" x14ac:dyDescent="0.25">
      <c r="J681" s="1"/>
      <c r="K681" s="1"/>
      <c r="L681" s="1"/>
    </row>
    <row r="682" spans="10:12" x14ac:dyDescent="0.25">
      <c r="J682" s="1"/>
      <c r="K682" s="1"/>
      <c r="L682" s="1"/>
    </row>
    <row r="683" spans="10:12" x14ac:dyDescent="0.25">
      <c r="J683" s="1"/>
      <c r="K683" s="1"/>
      <c r="L683" s="1"/>
    </row>
    <row r="684" spans="10:12" x14ac:dyDescent="0.25">
      <c r="J684" s="1"/>
      <c r="K684" s="1"/>
      <c r="L684" s="1"/>
    </row>
    <row r="685" spans="10:12" x14ac:dyDescent="0.25">
      <c r="J685" s="1"/>
      <c r="K685" s="1"/>
      <c r="L685" s="1"/>
    </row>
    <row r="686" spans="10:12" x14ac:dyDescent="0.25">
      <c r="J686" s="1"/>
      <c r="K686" s="1"/>
      <c r="L686" s="1"/>
    </row>
    <row r="687" spans="10:12" x14ac:dyDescent="0.25">
      <c r="J687" s="1"/>
      <c r="K687" s="1"/>
      <c r="L687" s="1"/>
    </row>
    <row r="688" spans="10:12" x14ac:dyDescent="0.25">
      <c r="J688" s="1"/>
      <c r="K688" s="1"/>
      <c r="L688" s="1"/>
    </row>
    <row r="689" spans="10:12" x14ac:dyDescent="0.25">
      <c r="J689" s="1"/>
      <c r="K689" s="1"/>
      <c r="L689" s="1"/>
    </row>
    <row r="690" spans="10:12" x14ac:dyDescent="0.25">
      <c r="J690" s="1"/>
      <c r="K690" s="1"/>
      <c r="L690" s="1"/>
    </row>
    <row r="691" spans="10:12" x14ac:dyDescent="0.25">
      <c r="J691" s="1"/>
      <c r="K691" s="1"/>
      <c r="L691" s="1"/>
    </row>
    <row r="692" spans="10:12" x14ac:dyDescent="0.25">
      <c r="J692" s="1"/>
      <c r="K692" s="1"/>
      <c r="L692" s="1"/>
    </row>
    <row r="693" spans="10:12" x14ac:dyDescent="0.25">
      <c r="J693" s="1"/>
      <c r="K693" s="1"/>
      <c r="L693" s="1"/>
    </row>
    <row r="694" spans="10:12" x14ac:dyDescent="0.25">
      <c r="J694" s="1"/>
      <c r="K694" s="1"/>
      <c r="L694" s="1"/>
    </row>
    <row r="695" spans="10:12" x14ac:dyDescent="0.25">
      <c r="J695" s="1"/>
      <c r="K695" s="1"/>
      <c r="L695" s="1"/>
    </row>
    <row r="696" spans="10:12" x14ac:dyDescent="0.25">
      <c r="J696" s="1"/>
      <c r="K696" s="1"/>
      <c r="L696" s="1"/>
    </row>
    <row r="697" spans="10:12" x14ac:dyDescent="0.25">
      <c r="J697" s="1"/>
      <c r="K697" s="1"/>
      <c r="L697" s="1"/>
    </row>
    <row r="698" spans="10:12" x14ac:dyDescent="0.25">
      <c r="J698" s="1"/>
      <c r="K698" s="1"/>
      <c r="L698" s="1"/>
    </row>
    <row r="699" spans="10:12" x14ac:dyDescent="0.25">
      <c r="J699" s="1"/>
      <c r="K699" s="1"/>
      <c r="L699" s="1"/>
    </row>
    <row r="700" spans="10:12" x14ac:dyDescent="0.25">
      <c r="J700" s="1"/>
      <c r="K700" s="1"/>
      <c r="L700" s="1"/>
    </row>
    <row r="701" spans="10:12" x14ac:dyDescent="0.25">
      <c r="J701" s="1"/>
      <c r="K701" s="1"/>
      <c r="L7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NaOH 1</vt:lpstr>
      <vt:lpstr>NaOH 2</vt:lpstr>
      <vt:lpstr>NaOH 3</vt:lpstr>
      <vt:lpstr>NaOH 4</vt:lpstr>
      <vt:lpstr>KOH 1</vt:lpstr>
      <vt:lpstr>KOH 2</vt:lpstr>
      <vt:lpstr>KOH 3</vt:lpstr>
      <vt:lpstr>KOH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John</cp:lastModifiedBy>
  <dcterms:created xsi:type="dcterms:W3CDTF">2015-01-19T19:52:17Z</dcterms:created>
  <dcterms:modified xsi:type="dcterms:W3CDTF">2015-04-30T20:18:39Z</dcterms:modified>
</cp:coreProperties>
</file>