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ittakorn\source\repos\Store\Store\Resources\"/>
    </mc:Choice>
  </mc:AlternateContent>
  <xr:revisionPtr revIDLastSave="0" documentId="13_ncr:1_{B8B6BC09-47B7-4FC6-898F-73E7A792057E}" xr6:coauthVersionLast="45" xr6:coauthVersionMax="45" xr10:uidLastSave="{00000000-0000-0000-0000-000000000000}"/>
  <bookViews>
    <workbookView xWindow="23880" yWindow="-120" windowWidth="21840" windowHeight="13140" xr2:uid="{667CBF4F-79BF-499C-9062-AF5149A1C2B8}"/>
  </bookViews>
  <sheets>
    <sheet name="รายชื่อสมาชิก" sheetId="1" r:id="rId1"/>
  </sheets>
  <definedNames>
    <definedName name="_xlnm._FilterDatabase" localSheetId="0" hidden="1">รายชื่อสมาชิก!$A$5:$K$5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G3" i="1"/>
  <c r="D3" i="1"/>
  <c r="G2" i="1"/>
  <c r="D2" i="1"/>
</calcChain>
</file>

<file path=xl/sharedStrings.xml><?xml version="1.0" encoding="utf-8"?>
<sst xmlns="http://schemas.openxmlformats.org/spreadsheetml/2006/main" count="18" uniqueCount="18">
  <si>
    <t>รายชื่อสมาชิก</t>
  </si>
  <si>
    <t>รหัสสมาชิก</t>
  </si>
  <si>
    <t>ประเภท</t>
  </si>
  <si>
    <t>อ.บ.ต.</t>
  </si>
  <si>
    <t>ชื่อ - นาสกุล</t>
  </si>
  <si>
    <t>หมู่บ้าน</t>
  </si>
  <si>
    <t>ที่อยู่</t>
  </si>
  <si>
    <t>ตำบล</t>
  </si>
  <si>
    <t>อำเภอ</t>
  </si>
  <si>
    <t>จังหวัด</t>
  </si>
  <si>
    <t>จำนวนหุ้น</t>
  </si>
  <si>
    <t>จำนวนเงิน</t>
  </si>
  <si>
    <t>วันที่</t>
  </si>
  <si>
    <t>สมาชิกทั้งหมด</t>
  </si>
  <si>
    <t>ประเภทกลุ่ม</t>
  </si>
  <si>
    <t>สมาชิกที่ถือหุ้น</t>
  </si>
  <si>
    <t>ประเภทบุคคล</t>
  </si>
  <si>
    <t>สมาชิก อบต.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</si>
</sst>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คน&quot;"/>
    <numFmt numFmtId="165" formatCode="[$-1070000]d/mm/yyyy;@"/>
    <numFmt numFmtId="166" formatCode="#,##0\ &quot;กลุ่ม&quot;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Angsana New"/>
      <family val="1"/>
    </font>
    <font>
      <b/>
      <sz val="20"/>
      <color theme="1"/>
      <name val="Angsana New"/>
      <family val="1"/>
    </font>
    <font>
      <b/>
      <sz val="24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</borders>
  <cellStyleXfs count="1">
    <xf numFmtId="0" fontId="0" fillId="0" borderId="0"/>
  </cellStyleXfs>
  <cellXfs count="18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2" borderId="1" xfId="0" applyNumberFormat="1" applyFont="1" applyFill="1" applyBorder="1" applyAlignment="1" applyProtection="1">
      <alignment horizontal="center"/>
    </xf>
    <xf numFmtId="49" fontId="2" fillId="2" borderId="1" xfId="0" applyNumberFormat="1" applyFont="1" applyFill="1" applyBorder="1" applyAlignment="1" applyProtection="1">
      <alignment horizontal="center"/>
    </xf>
    <xf numFmtId="49" fontId="1" fillId="0" borderId="0" xfId="0" applyNumberFormat="1" applyFont="1" applyFill="1" applyBorder="1" applyProtection="1"/>
    <xf numFmtId="3" fontId="2" fillId="2" borderId="1" xfId="0" applyNumberFormat="1" applyFont="1" applyFill="1" applyBorder="1" applyAlignment="1" applyProtection="1">
      <alignment horizontal="center"/>
    </xf>
    <xf numFmtId="3" fontId="1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right"/>
    </xf>
    <xf numFmtId="0" fontId="1" fillId="0" borderId="2" xfId="0" applyFont="1" applyBorder="1"/>
    <xf numFmtId="0" fontId="3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ปกติ" xfId="0" builtinId="0"/>
  </cellStyles>
  <dxfs count="5">
    <dxf>
      <font>
        <color rgb="FFFF9900"/>
      </font>
    </dxf>
    <dxf>
      <font>
        <color theme="9"/>
      </font>
    </dxf>
    <dxf>
      <font>
        <color rgb="FFFF0000"/>
      </font>
    </dxf>
    <dxf>
      <font>
        <color rgb="FF00CC00"/>
      </font>
    </dxf>
    <dxf>
      <font>
        <color rgb="FF008000"/>
      </font>
    </dxf>
  </dxfs>
  <tableStyles count="0" defaultTableStyle="TableStyleMedium2" defaultPivotStyle="PivotStyleLight16"/>
  <colors>
    <mruColors>
      <color rgb="FFFF9900"/>
      <color rgb="FF008000"/>
      <color rgb="FF00CC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69CC-5CFA-41FE-9FA6-519733F7C82A}">
  <dimension ref="A1:K5"/>
  <sheetViews>
    <sheetView tabSelected="1" zoomScaleNormal="100" workbookViewId="0">
      <pane ySplit="5" topLeftCell="A6" activePane="bottomLeft" state="frozen"/>
      <selection pane="bottomLeft" sqref="A1:K1"/>
    </sheetView>
  </sheetViews>
  <sheetFormatPr defaultRowHeight="29.25" x14ac:dyDescent="0.6"/>
  <cols>
    <col min="1" max="1" width="15.7109375" style="1" customWidth="1"/>
    <col min="2" max="2" width="10.7109375" style="1" customWidth="1"/>
    <col min="3" max="3" width="11.28515625" style="7" customWidth="1"/>
    <col min="4" max="4" width="30.7109375" style="1" customWidth="1"/>
    <col min="5" max="5" width="20.7109375" style="1" customWidth="1"/>
    <col min="6" max="6" width="10.28515625" style="4" customWidth="1"/>
    <col min="7" max="9" width="15.7109375" style="1" customWidth="1"/>
    <col min="10" max="11" width="14.7109375" style="6" customWidth="1"/>
    <col min="12" max="16384" width="9.140625" style="1"/>
  </cols>
  <sheetData>
    <row r="1" spans="1:11" ht="34.5" x14ac:dyDescent="0.7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6">
      <c r="A2" s="11" t="s">
        <v>13</v>
      </c>
      <c r="B2" s="11"/>
      <c r="C2" s="11"/>
      <c r="D2" s="15">
        <f>COUNT(A6:A595)</f>
        <v>0</v>
      </c>
      <c r="E2" s="11" t="s">
        <v>14</v>
      </c>
      <c r="F2" s="11"/>
      <c r="G2" s="16">
        <f>COUNTIF(B6:B595,"กลุ่ม")</f>
        <v>0</v>
      </c>
      <c r="H2" s="16"/>
      <c r="I2" s="8" t="s">
        <v>12</v>
      </c>
      <c r="J2" s="14">
        <v>43874.983895590303</v>
      </c>
      <c r="K2" s="14"/>
    </row>
    <row r="3" spans="1:11" x14ac:dyDescent="0.6">
      <c r="A3" s="11" t="s">
        <v>15</v>
      </c>
      <c r="B3" s="11"/>
      <c r="C3" s="11"/>
      <c r="D3" s="15">
        <f>COUNTIFS(B6:B595,"บุคคล",K6:K595,"&gt;0")</f>
        <v>0</v>
      </c>
      <c r="E3" s="11" t="s">
        <v>16</v>
      </c>
      <c r="F3" s="11"/>
      <c r="G3" s="17">
        <f>COUNTIF(B6:B596,"บุคคล")</f>
        <v>0</v>
      </c>
      <c r="H3" s="17"/>
      <c r="I3" s="8"/>
      <c r="J3" s="14"/>
      <c r="K3" s="14"/>
    </row>
    <row r="4" spans="1:11" x14ac:dyDescent="0.6">
      <c r="A4" s="12" t="s">
        <v>17</v>
      </c>
      <c r="B4" s="12"/>
      <c r="C4" s="12"/>
      <c r="D4" s="15">
        <f>COUNTIF(C6:C595,1)</f>
        <v>0</v>
      </c>
      <c r="E4" s="13"/>
      <c r="F4" s="13"/>
      <c r="G4" s="13"/>
      <c r="H4" s="13"/>
      <c r="I4" s="9"/>
      <c r="J4" s="13"/>
      <c r="K4" s="13"/>
    </row>
    <row r="5" spans="1:11" x14ac:dyDescent="0.6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3" t="s">
        <v>6</v>
      </c>
      <c r="G5" s="2" t="s">
        <v>7</v>
      </c>
      <c r="H5" s="2" t="s">
        <v>8</v>
      </c>
      <c r="I5" s="2" t="s">
        <v>9</v>
      </c>
      <c r="J5" s="5" t="s">
        <v>10</v>
      </c>
      <c r="K5" s="5" t="s">
        <v>11</v>
      </c>
    </row>
  </sheetData>
  <autoFilter ref="A5:K5" xr:uid="{F9CE29FF-313B-48D7-AE62-86ABD8CE2203}"/>
  <mergeCells count="13">
    <mergeCell ref="A1:K1"/>
    <mergeCell ref="A2:C2"/>
    <mergeCell ref="A4:C4"/>
    <mergeCell ref="E2:F2"/>
    <mergeCell ref="E4:F4"/>
    <mergeCell ref="G2:H2"/>
    <mergeCell ref="G4:H4"/>
    <mergeCell ref="J2:K2"/>
    <mergeCell ref="A3:C3"/>
    <mergeCell ref="E3:F3"/>
    <mergeCell ref="G3:H3"/>
    <mergeCell ref="J3:K3"/>
    <mergeCell ref="J4:K4"/>
  </mergeCells>
  <conditionalFormatting sqref="C5:C1048576">
    <cfRule type="cellIs" dxfId="4" priority="2" operator="equal">
      <formula>$C$6</formula>
    </cfRule>
    <cfRule type="cellIs" dxfId="3" priority="3" operator="equal">
      <formula>$C$6</formula>
    </cfRule>
    <cfRule type="cellIs" dxfId="2" priority="4" operator="equal">
      <formula>"ไม่เป็น"</formula>
    </cfRule>
    <cfRule type="cellIs" dxfId="1" priority="5" operator="equal">
      <formula>"เป็น"</formula>
    </cfRule>
  </conditionalFormatting>
  <conditionalFormatting sqref="B5:B1048576">
    <cfRule type="cellIs" dxfId="0" priority="1" operator="equal">
      <formula>$B$24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รายชื่อสมาชิก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Kittakorn</dc:creator>
  <cp:lastModifiedBy>Kittakorn</cp:lastModifiedBy>
  <dcterms:created xsi:type="dcterms:W3CDTF">2020-02-06T03:28:24Z</dcterms:created>
  <dcterms:modified xsi:type="dcterms:W3CDTF">2020-02-13T17:01:30Z</dcterms:modified>
</cp:coreProperties>
</file>