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暂存\"/>
    </mc:Choice>
  </mc:AlternateContent>
  <xr:revisionPtr revIDLastSave="0" documentId="13_ncr:1_{09F8E24B-6FBB-4D48-9384-1C89465F90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F18" i="1"/>
  <c r="E17" i="1"/>
  <c r="F17" i="1"/>
  <c r="E15" i="1"/>
  <c r="E16" i="1"/>
  <c r="F16" i="1"/>
  <c r="F15" i="1"/>
  <c r="E14" i="1"/>
  <c r="F14" i="1"/>
  <c r="E13" i="1"/>
  <c r="F13" i="1"/>
  <c r="F3" i="1"/>
  <c r="F4" i="1"/>
  <c r="F5" i="1"/>
  <c r="F6" i="1"/>
  <c r="F7" i="1"/>
  <c r="F8" i="1"/>
  <c r="F9" i="1"/>
  <c r="F10" i="1"/>
  <c r="F11" i="1"/>
  <c r="F12" i="1"/>
  <c r="E12" i="1"/>
  <c r="E11" i="1"/>
  <c r="E10" i="1"/>
  <c r="E9" i="1"/>
  <c r="E3" i="1"/>
  <c r="E4" i="1"/>
  <c r="E5" i="1"/>
  <c r="E6" i="1"/>
  <c r="E7" i="1"/>
  <c r="E8" i="1"/>
  <c r="E2" i="1"/>
  <c r="F2" i="1"/>
  <c r="F19" i="1" l="1"/>
</calcChain>
</file>

<file path=xl/sharedStrings.xml><?xml version="1.0" encoding="utf-8"?>
<sst xmlns="http://schemas.openxmlformats.org/spreadsheetml/2006/main" count="42" uniqueCount="40">
  <si>
    <t>名称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</si>
  <si>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</si>
  <si>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</si>
  <si>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</si>
  <si>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含量</t>
    <phoneticPr fontId="1" type="noConversion"/>
  </si>
  <si>
    <t>地址</t>
    <phoneticPr fontId="1" type="noConversion"/>
  </si>
  <si>
    <t>L7812三极管三端稳压电路芯片</t>
    <phoneticPr fontId="1" type="noConversion"/>
  </si>
  <si>
    <t>总量</t>
    <phoneticPr fontId="1" type="noConversion"/>
  </si>
  <si>
    <t>IN4001 整流二极管</t>
    <phoneticPr fontId="1" type="noConversion"/>
  </si>
  <si>
    <t>直插铝电解电容器470uF/35V</t>
    <phoneticPr fontId="1" type="noConversion"/>
  </si>
  <si>
    <t>CBB电容 100V 104J 0.1uf 电容器</t>
    <phoneticPr fontId="1" type="noConversion"/>
  </si>
  <si>
    <t xml:space="preserve"> HFD23-012-1ZS 信号继电器</t>
    <phoneticPr fontId="1" type="noConversion"/>
  </si>
  <si>
    <t>72V0.5A 自恢复保险丝</t>
    <phoneticPr fontId="1" type="noConversion"/>
  </si>
  <si>
    <t>功率继电器RWH-SH-124D 5脚</t>
    <phoneticPr fontId="1" type="noConversion"/>
  </si>
  <si>
    <t>XH2.54连接器 直针 针座/2P</t>
    <phoneticPr fontId="1" type="noConversion"/>
  </si>
  <si>
    <t>XH2.54连接器 直针 针座/6P</t>
    <phoneticPr fontId="1" type="noConversion"/>
  </si>
  <si>
    <t>XH2.54连接器 直针 针座/8P</t>
    <phoneticPr fontId="1" type="noConversion"/>
  </si>
  <si>
    <t>https://detail.tmall.com/item.htm?spm=a1z10.5-b.w4011-23069985597.355.18d67119UtnTzg&amp;id=618981919795&amp;rn=f38b3ca0e1157a4186cb789916868096&amp;abbucket=7&amp;skuId=4536097698258</t>
    <phoneticPr fontId="1" type="noConversion"/>
  </si>
  <si>
    <t>https://detail.tmall.com/item.htm?spm=a1z10.3-b-s.w4011-16538328900.25.61c73d6cqhJVSy&amp;id=41254903436&amp;rn=7d1ef2447312e34848fbf7becc65cb58&amp;abbucket=7</t>
    <phoneticPr fontId="1" type="noConversion"/>
  </si>
  <si>
    <t>https://detail.tmall.com/item.htm?spm=a1z10.3-b-s.w4011-16538328900.35.6bda3d6cieexa0&amp;id=41286416705&amp;rn=c79544a5ad457da545f443978010d48f&amp;abbucket=7</t>
    <phoneticPr fontId="1" type="noConversion"/>
  </si>
  <si>
    <t>https://detail.tmall.com/item.htm?spm=a1z10.5-b-s.w4011-16538328951.43.1a131ebbRoUgoq&amp;id=41254933985&amp;rn=95d4cb1666f91a637ea007489b82e404&amp;abbucket=7&amp;skuId=4285137344821</t>
    <phoneticPr fontId="1" type="noConversion"/>
  </si>
  <si>
    <t>https://detail.tmall.com/item.htm?spm=a1z10.5-b-s.w4011-16538328951.46.7b261ebbH4odUS&amp;id=41231682448&amp;rn=74c96f01f60d106c156fa550f2facbd4&amp;abbucket=7</t>
    <phoneticPr fontId="1" type="noConversion"/>
  </si>
  <si>
    <t>https://detail.tmall.com/item.htm?spm=a1z10.3-b-s.w4011-16538328900.45.34c23d6cB0a8dJ&amp;id=41254817566&amp;rn=d2ec27e15b1483438f29dcca56a5e62b&amp;abbucket=7</t>
    <phoneticPr fontId="1" type="noConversion"/>
  </si>
  <si>
    <t>https://detail.tmall.com/item.htm?spm=a1z10.3-b.w4011-22833308119.19.45a8a3f7znNXMb&amp;id=655484919874&amp;rn=664d887e67d9659bf679758fa037a011&amp;abbucket=7&amp;skuId=4901219431551</t>
    <phoneticPr fontId="1" type="noConversion"/>
  </si>
  <si>
    <t>洞洞板 单面喷锡绿油板 7X10</t>
    <phoneticPr fontId="1" type="noConversion"/>
  </si>
  <si>
    <t>https://detail.tmall.com/item.htm?spm=a1z0d.6639537.1997196601.4.784c7484SyiDpZ&amp;id=41254407985</t>
    <phoneticPr fontId="1" type="noConversion"/>
  </si>
  <si>
    <t>总计</t>
    <phoneticPr fontId="1" type="noConversion"/>
  </si>
  <si>
    <t>https://detail.tmall.com/item.htm?spm=a220m.1000858.1000725.21.5f9938cc4m919M&amp;id=637811168279&amp;skuId=4575411164896&amp;areaId=210700&amp;user_id=2208828321630&amp;cat_id=2&amp;is_b=1&amp;rn=7a2459226020fec84b6d610da660ffb3</t>
    <phoneticPr fontId="1" type="noConversion"/>
  </si>
  <si>
    <t>保险丝 5*20熔断器250V/3A</t>
    <phoneticPr fontId="1" type="noConversion"/>
  </si>
  <si>
    <t>https://detail.tmall.com/item.htm?spm=a1z10.3-b-s.w4011-16538328900.45.ef0d3d6cLmUJIE&amp;id=41213727026&amp;rn=b676a870f769fd9b4402634a13fc07b3&amp;abbucket=7&amp;skuId=3931988182998</t>
    <phoneticPr fontId="1" type="noConversion"/>
  </si>
  <si>
    <t>色环电阻200欧姆</t>
    <phoneticPr fontId="1" type="noConversion"/>
  </si>
  <si>
    <t>焊锡丝0.6mm/100g</t>
    <phoneticPr fontId="1" type="noConversion"/>
  </si>
  <si>
    <t>https://detail.tmall.com/item.htm?spm=a1z10.3-b-s.w4011-16538328900.50.121c3d6ctXjwil&amp;id=41210055060&amp;rn=fd1fac4f4aabff8ab631e34641108af5&amp;abbucket=7&amp;skuId=4649928378273</t>
  </si>
  <si>
    <t>https://detail.tmall.com/item.htm?spm=a1z10.5-b-s.w4011-16538328951.88.38451e45CBVNAF&amp;id=542721590093&amp;rn=afcde4f453a215813966c2825dec8a12&amp;abbucket=7&amp;skuId=3811157913107</t>
  </si>
  <si>
    <t>https://detail.tmall.com/item.htm?spm=a220m.1000858.1000725.1.353d60bbpEBO6R&amp;id=38325531569&amp;skuId=4531189059588&amp;areaId=210700&amp;user_id=728743324&amp;cat_id=2&amp;is_b=1&amp;rn=fd826af49747d020ce8e6c32863cd332</t>
  </si>
  <si>
    <t>双鹿9v电池方块电池</t>
    <phoneticPr fontId="1" type="noConversion"/>
  </si>
  <si>
    <t>行程开关直柄16mm三脚/5A</t>
    <phoneticPr fontId="1" type="noConversion"/>
  </si>
  <si>
    <t>https://detail.tmall.com/item.htm?spm=a1z10.3-b-s.w4011-16538328900.25.478b3d6chHXnsb&amp;id=548391985321&amp;rn=0affe5ba7756ad81a37e6e227ee06057&amp;abbucket=7&amp;skuId=4546883437318</t>
    <phoneticPr fontId="1" type="noConversion"/>
  </si>
  <si>
    <t>烙铁头900M-T-1尖细头/银色</t>
    <phoneticPr fontId="1" type="noConversion"/>
  </si>
  <si>
    <t>https://detail.tmall.com/item.htm?spm=a1z10.5-b-s.w4011-16538328951.82.50d074baia2yFX&amp;id=632251098261&amp;rn=54a5832e0e21e7817fdbd006d09d1759&amp;abbucket=7&amp;skuId=4575648533755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</si>
</sst>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0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2" fillId="0" borderId="0" xfId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1z0d.6639537.1997196601.4.784c7484SyiDpZ&amp;id=41254407985" TargetMode="External"/><Relationship Id="rId13" Type="http://schemas.openxmlformats.org/officeDocument/2006/relationships/hyperlink" Target="https://detail.tmall.com/item.htm?spm=a1z10.3-b-s.w4011-16538328900.25.478b3d6chHXnsb&amp;id=548391985321&amp;rn=0affe5ba7756ad81a37e6e227ee06057&amp;abbucket=7&amp;skuId=4546883437318" TargetMode="External"/><Relationship Id="rId3" Type="http://schemas.openxmlformats.org/officeDocument/2006/relationships/hyperlink" Target="https://detail.tmall.com/item.htm?spm=a1z10.5-b-s.w4011-16538328951.43.1a131ebbRoUgoq&amp;id=41254933985&amp;rn=95d4cb1666f91a637ea007489b82e404&amp;abbucket=7&amp;skuId=4285137344821" TargetMode="External"/><Relationship Id="rId7" Type="http://schemas.openxmlformats.org/officeDocument/2006/relationships/hyperlink" Target="https://detail.tmall.com/item.htm?spm=a1z10.5-b.w4011-23069985597.355.18d67119UtnTzg&amp;id=618981919795&amp;rn=f38b3ca0e1157a4186cb789916868096&amp;abbucket=7&amp;skuId=4536097698258" TargetMode="External"/><Relationship Id="rId12" Type="http://schemas.openxmlformats.org/officeDocument/2006/relationships/hyperlink" Target="https://detail.tmall.com/item.htm?spm=a1z10.3-b-s.w4011-16538328900.45.ef0d3d6cLmUJIE&amp;id=41213727026&amp;rn=b676a870f769fd9b4402634a13fc07b3&amp;abbucket=7&amp;skuId=3931988182998" TargetMode="External"/><Relationship Id="rId2" Type="http://schemas.openxmlformats.org/officeDocument/2006/relationships/hyperlink" Target="https://detail.tmall.com/item.htm?spm=a1z10.3-b-s.w4011-16538328900.35.6bda3d6cieexa0&amp;id=41286416705&amp;rn=c79544a5ad457da545f443978010d48f&amp;abbucket=7" TargetMode="External"/><Relationship Id="rId1" Type="http://schemas.openxmlformats.org/officeDocument/2006/relationships/hyperlink" Target="https://detail.tmall.com/item.htm?spm=a1z10.3-b-s.w4011-16538328900.25.61c73d6cqhJVSy&amp;id=41254903436&amp;rn=7d1ef2447312e34848fbf7becc65cb58&amp;abbucket=7" TargetMode="External"/><Relationship Id="rId6" Type="http://schemas.openxmlformats.org/officeDocument/2006/relationships/hyperlink" Target="https://detail.tmall.com/item.htm?spm=a1z10.3-b.w4011-22833308119.19.45a8a3f7znNXMb&amp;id=655484919874&amp;rn=664d887e67d9659bf679758fa037a011&amp;abbucket=7&amp;skuId=4901219431551" TargetMode="External"/><Relationship Id="rId11" Type="http://schemas.openxmlformats.org/officeDocument/2006/relationships/hyperlink" Target="https://detail.tmall.com/item.htm?spm=a220m.1000858.1000725.21.5f9938cc4m919M&amp;id=637811168279&amp;skuId=4575411164896&amp;areaId=210700&amp;user_id=2208828321630&amp;cat_id=2&amp;is_b=1&amp;rn=7a2459226020fec84b6d610da660ffb3" TargetMode="External"/><Relationship Id="rId5" Type="http://schemas.openxmlformats.org/officeDocument/2006/relationships/hyperlink" Target="https://detail.tmall.com/item.htm?spm=a1z10.3-b-s.w4011-16538328900.45.34c23d6cB0a8dJ&amp;id=41254817566&amp;rn=d2ec27e15b1483438f29dcca56a5e62b&amp;abbucket=7" TargetMode="External"/><Relationship Id="rId10" Type="http://schemas.openxmlformats.org/officeDocument/2006/relationships/hyperlink" Target="https://detail.tmall.com/item.htm?spm=a1z10.5-b.w4011-23069985597.355.18d67119UtnTzg&amp;id=618981919795&amp;rn=f38b3ca0e1157a4186cb789916868096&amp;abbucket=7&amp;skuId=4536097698258" TargetMode="External"/><Relationship Id="rId4" Type="http://schemas.openxmlformats.org/officeDocument/2006/relationships/hyperlink" Target="https://detail.tmall.com/item.htm?spm=a1z10.5-b-s.w4011-16538328951.46.7b261ebbH4odUS&amp;id=41231682448&amp;rn=74c96f01f60d106c156fa550f2facbd4&amp;abbucket=7" TargetMode="External"/><Relationship Id="rId9" Type="http://schemas.openxmlformats.org/officeDocument/2006/relationships/hyperlink" Target="https://detail.tmall.com/item.htm?spm=a1z10.5-b.w4011-23069985597.355.18d67119UtnTzg&amp;id=618981919795&amp;rn=f38b3ca0e1157a4186cb789916868096&amp;abbucket=7&amp;skuId=4536097698258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Normal="100" workbookViewId="0">
      <selection activeCell="G8" sqref="G8"/>
    </sheetView>
  </sheetViews>
  <sheetFormatPr defaultRowHeight="13.8" x14ac:dyDescent="0.25"/>
  <cols>
    <col min="1" max="1" width="30.44140625" customWidth="1"/>
    <col min="3" max="3" width="9.109375" customWidth="1"/>
    <col min="7" max="7" width="156.6640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7</v>
      </c>
      <c r="F1" s="3" t="s">
        <v>3</v>
      </c>
      <c r="G1" t="s">
        <v>5</v>
      </c>
    </row>
    <row r="2" spans="1:7" x14ac:dyDescent="0.25">
      <c r="A2" t="s">
        <v>6</v>
      </c>
      <c r="B2" s="4">
        <v>4.26</v>
      </c>
      <c r="C2" s="4">
        <v>6</v>
      </c>
      <c r="D2" s="4">
        <v>5</v>
      </c>
      <c r="E2" s="4">
        <f>MMULT(C2,D2)</f>
        <v>30</v>
      </c>
      <c r="F2" s="4">
        <f>MMULT(B2,C2)</f>
        <v>25.56</v>
      </c>
      <c r="G2" s="1" t="s">
        <v>18</v>
      </c>
    </row>
    <row r="3" spans="1:7" x14ac:dyDescent="0.25">
      <c r="A3" t="s">
        <v>8</v>
      </c>
      <c r="B3" s="4">
        <v>1.52</v>
      </c>
      <c r="C3" s="4">
        <v>1</v>
      </c>
      <c r="D3" s="4">
        <v>50</v>
      </c>
      <c r="E3" s="4">
        <f t="shared" ref="E3:E18" si="0">MMULT(C3,D3)</f>
        <v>50</v>
      </c>
      <c r="F3" s="4">
        <f t="shared" ref="F3:F18" si="1">MMULT(B3,C3)</f>
        <v>1.52</v>
      </c>
      <c r="G3" s="1" t="s">
        <v>19</v>
      </c>
    </row>
    <row r="4" spans="1:7" x14ac:dyDescent="0.25">
      <c r="A4" t="s">
        <v>9</v>
      </c>
      <c r="B4" s="4">
        <v>2.73</v>
      </c>
      <c r="C4" s="4">
        <v>2</v>
      </c>
      <c r="D4" s="4">
        <v>10</v>
      </c>
      <c r="E4" s="4">
        <f t="shared" si="0"/>
        <v>20</v>
      </c>
      <c r="F4" s="4">
        <f t="shared" si="1"/>
        <v>5.46</v>
      </c>
      <c r="G4" s="1" t="s">
        <v>20</v>
      </c>
    </row>
    <row r="5" spans="1:7" x14ac:dyDescent="0.25">
      <c r="A5" t="s">
        <v>10</v>
      </c>
      <c r="B5" s="4">
        <v>1.46</v>
      </c>
      <c r="C5" s="4">
        <v>2</v>
      </c>
      <c r="D5" s="4">
        <v>10</v>
      </c>
      <c r="E5" s="4">
        <f t="shared" si="0"/>
        <v>20</v>
      </c>
      <c r="F5" s="4">
        <f t="shared" si="1"/>
        <v>2.92</v>
      </c>
      <c r="G5" s="1" t="s">
        <v>21</v>
      </c>
    </row>
    <row r="6" spans="1:7" x14ac:dyDescent="0.25">
      <c r="A6" t="s">
        <v>11</v>
      </c>
      <c r="B6" s="4">
        <v>2.2000000000000002</v>
      </c>
      <c r="C6" s="4">
        <v>10</v>
      </c>
      <c r="D6" s="4">
        <v>1</v>
      </c>
      <c r="E6" s="4">
        <f t="shared" si="0"/>
        <v>10</v>
      </c>
      <c r="F6" s="4">
        <f t="shared" si="1"/>
        <v>22</v>
      </c>
      <c r="G6" s="2" t="s">
        <v>27</v>
      </c>
    </row>
    <row r="7" spans="1:7" x14ac:dyDescent="0.25">
      <c r="A7" t="s">
        <v>12</v>
      </c>
      <c r="B7" s="4">
        <v>3.64</v>
      </c>
      <c r="C7" s="4">
        <v>2</v>
      </c>
      <c r="D7" s="4">
        <v>10</v>
      </c>
      <c r="E7" s="4">
        <f t="shared" si="0"/>
        <v>20</v>
      </c>
      <c r="F7" s="4">
        <f t="shared" si="1"/>
        <v>7.28</v>
      </c>
      <c r="G7" s="1" t="s">
        <v>22</v>
      </c>
    </row>
    <row r="8" spans="1:7" x14ac:dyDescent="0.25">
      <c r="A8" t="s">
        <v>13</v>
      </c>
      <c r="B8" s="4">
        <v>3.7</v>
      </c>
      <c r="C8" s="4">
        <v>10</v>
      </c>
      <c r="D8" s="4">
        <v>1</v>
      </c>
      <c r="E8" s="4">
        <f t="shared" si="0"/>
        <v>10</v>
      </c>
      <c r="F8" s="4">
        <f t="shared" si="1"/>
        <v>37</v>
      </c>
      <c r="G8" s="1" t="s">
        <v>23</v>
      </c>
    </row>
    <row r="9" spans="1:7" x14ac:dyDescent="0.25">
      <c r="A9" t="s">
        <v>14</v>
      </c>
      <c r="B9" s="4">
        <v>3.15</v>
      </c>
      <c r="C9" s="4">
        <v>1</v>
      </c>
      <c r="D9" s="4">
        <v>50</v>
      </c>
      <c r="E9" s="4">
        <f t="shared" si="0"/>
        <v>50</v>
      </c>
      <c r="F9" s="4">
        <f t="shared" si="1"/>
        <v>3.15</v>
      </c>
      <c r="G9" s="2" t="s">
        <v>17</v>
      </c>
    </row>
    <row r="10" spans="1:7" x14ac:dyDescent="0.25">
      <c r="A10" t="s">
        <v>15</v>
      </c>
      <c r="B10" s="4">
        <v>5.25</v>
      </c>
      <c r="C10" s="4">
        <v>1</v>
      </c>
      <c r="D10" s="4">
        <v>50</v>
      </c>
      <c r="E10" s="4">
        <f t="shared" si="0"/>
        <v>50</v>
      </c>
      <c r="F10" s="4">
        <f t="shared" si="1"/>
        <v>5.25</v>
      </c>
      <c r="G10" s="1" t="s">
        <v>17</v>
      </c>
    </row>
    <row r="11" spans="1:7" x14ac:dyDescent="0.25">
      <c r="A11" t="s">
        <v>16</v>
      </c>
      <c r="B11" s="4">
        <v>6.45</v>
      </c>
      <c r="C11" s="4">
        <v>1</v>
      </c>
      <c r="D11" s="4">
        <v>50</v>
      </c>
      <c r="E11" s="4">
        <f t="shared" si="0"/>
        <v>50</v>
      </c>
      <c r="F11" s="4">
        <f t="shared" si="1"/>
        <v>6.45</v>
      </c>
      <c r="G11" s="2" t="s">
        <v>17</v>
      </c>
    </row>
    <row r="12" spans="1:7" x14ac:dyDescent="0.25">
      <c r="A12" t="s">
        <v>24</v>
      </c>
      <c r="B12" s="4">
        <v>2.86</v>
      </c>
      <c r="C12" s="4">
        <v>2</v>
      </c>
      <c r="D12" s="4">
        <v>1</v>
      </c>
      <c r="E12" s="4">
        <f t="shared" si="0"/>
        <v>2</v>
      </c>
      <c r="F12" s="4">
        <f t="shared" si="1"/>
        <v>5.72</v>
      </c>
      <c r="G12" s="1" t="s">
        <v>25</v>
      </c>
    </row>
    <row r="13" spans="1:7" x14ac:dyDescent="0.25">
      <c r="A13" t="s">
        <v>28</v>
      </c>
      <c r="B13" s="4">
        <v>9.98</v>
      </c>
      <c r="C13" s="4">
        <v>2</v>
      </c>
      <c r="D13" s="4">
        <v>100</v>
      </c>
      <c r="E13" s="4">
        <f t="shared" si="0"/>
        <v>200</v>
      </c>
      <c r="F13" s="4">
        <f t="shared" si="1"/>
        <v>19.96</v>
      </c>
      <c r="G13" s="1" t="s">
        <v>29</v>
      </c>
    </row>
    <row r="14" spans="1:7" x14ac:dyDescent="0.25">
      <c r="A14" t="s">
        <v>30</v>
      </c>
      <c r="B14" s="4">
        <v>2.1</v>
      </c>
      <c r="C14" s="4">
        <v>2</v>
      </c>
      <c r="D14" s="4">
        <v>100</v>
      </c>
      <c r="E14" s="4">
        <f t="shared" si="0"/>
        <v>200</v>
      </c>
      <c r="F14" s="4">
        <f t="shared" si="1"/>
        <v>4.2</v>
      </c>
      <c r="G14" s="1" t="s">
        <v>33</v>
      </c>
    </row>
    <row r="15" spans="1:7" x14ac:dyDescent="0.25">
      <c r="A15" t="s">
        <v>31</v>
      </c>
      <c r="B15" s="4">
        <v>45.1</v>
      </c>
      <c r="C15" s="4">
        <v>1</v>
      </c>
      <c r="D15" s="4">
        <v>1</v>
      </c>
      <c r="E15" s="4">
        <f t="shared" si="0"/>
        <v>1</v>
      </c>
      <c r="F15" s="4">
        <f t="shared" si="1"/>
        <v>45.1</v>
      </c>
      <c r="G15" s="1" t="s">
        <v>32</v>
      </c>
    </row>
    <row r="16" spans="1:7" x14ac:dyDescent="0.25">
      <c r="A16" s="5" t="s">
        <v>35</v>
      </c>
      <c r="B16" s="4">
        <v>19.899999999999999</v>
      </c>
      <c r="C16" s="4">
        <v>1</v>
      </c>
      <c r="D16" s="4">
        <v>10</v>
      </c>
      <c r="E16" s="4">
        <f t="shared" si="0"/>
        <v>10</v>
      </c>
      <c r="F16" s="4">
        <f t="shared" si="1"/>
        <v>19.899999999999999</v>
      </c>
      <c r="G16" s="1" t="s">
        <v>34</v>
      </c>
    </row>
    <row r="17" spans="1:7" x14ac:dyDescent="0.25">
      <c r="A17" t="s">
        <v>36</v>
      </c>
      <c r="B17" s="4">
        <v>2.89</v>
      </c>
      <c r="C17" s="4">
        <v>4</v>
      </c>
      <c r="D17" s="4">
        <v>5</v>
      </c>
      <c r="E17" s="4">
        <f t="shared" si="0"/>
        <v>20</v>
      </c>
      <c r="F17" s="4">
        <f t="shared" si="1"/>
        <v>11.56</v>
      </c>
      <c r="G17" s="1" t="s">
        <v>37</v>
      </c>
    </row>
    <row r="18" spans="1:7" x14ac:dyDescent="0.25">
      <c r="A18" t="s">
        <v>38</v>
      </c>
      <c r="B18" s="4">
        <v>13.2</v>
      </c>
      <c r="C18" s="4">
        <v>1</v>
      </c>
      <c r="D18" s="4">
        <v>5</v>
      </c>
      <c r="E18" s="4">
        <f t="shared" si="0"/>
        <v>5</v>
      </c>
      <c r="F18" s="4">
        <f t="shared" si="1"/>
        <v>13.2</v>
      </c>
      <c r="G18" s="1" t="s">
        <v>39</v>
      </c>
    </row>
    <row r="19" spans="1:7" x14ac:dyDescent="0.25">
      <c r="A19" s="3" t="s">
        <v>26</v>
      </c>
      <c r="F19" s="4">
        <f>SUM(F2:F18)</f>
        <v>236.23</v>
      </c>
    </row>
  </sheetData>
  <phoneticPr fontId="1" type="noConversion"/>
  <hyperlinks>
    <hyperlink ref="G2" r:id="rId1" xr:uid="{B3AB21B3-9A5B-4780-9557-04ED00015504}"/>
    <hyperlink ref="G3" r:id="rId2" xr:uid="{6C7EAC3A-0F44-42FA-A8AD-0457F02A96D7}"/>
    <hyperlink ref="G4" r:id="rId3" xr:uid="{6DEEE8F9-7251-49CD-9B99-ADD88FD43DAF}"/>
    <hyperlink ref="G5" r:id="rId4" xr:uid="{35A67BE0-7EF5-4CEF-8FB6-812F5DC382F9}"/>
    <hyperlink ref="G7" r:id="rId5" xr:uid="{2F613960-F104-4636-9B33-E5E03392196D}"/>
    <hyperlink ref="G8" r:id="rId6" xr:uid="{99641117-7A84-402B-B13A-907F43082AC8}"/>
    <hyperlink ref="G9" r:id="rId7" xr:uid="{6F9557FE-502D-4DCE-93F3-E70A8E33896B}"/>
    <hyperlink ref="G12" r:id="rId8" xr:uid="{97A85EF3-FD7A-4B89-A204-0E2BF67DCE70}"/>
    <hyperlink ref="G10" r:id="rId9" xr:uid="{97B1590C-EEAC-4130-92F4-D03C936E8D5C}"/>
    <hyperlink ref="G11" r:id="rId10" xr:uid="{00F7B1A0-161E-459C-A4C3-15E2440C975A}"/>
    <hyperlink ref="G6" r:id="rId11" xr:uid="{51F88236-C389-460A-98BA-FD2A10760952}"/>
    <hyperlink ref="G13" r:id="rId12" xr:uid="{77667EA4-DAE1-472E-BD14-6B2090F660FE}"/>
    <hyperlink ref="G17" r:id="rId13" xr:uid="{C0113FC7-E429-47B0-90EC-482B017CCC66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王隽鹏</dc:creator>
  <cp:lastModifiedBy>Y</cp:lastModifiedBy>
  <dcterms:created xsi:type="dcterms:W3CDTF">2015-06-05T18:19:34Z</dcterms:created>
  <dcterms:modified xsi:type="dcterms:W3CDTF">2021-09-12T11:12:49Z</dcterms:modified>
</cp:coreProperties>
</file>